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Administrador\Downloads\"/>
    </mc:Choice>
  </mc:AlternateContent>
  <xr:revisionPtr revIDLastSave="0" documentId="13_ncr:1_{CCA80727-EBB1-4DBA-A789-F46216EBF7D5}" xr6:coauthVersionLast="47" xr6:coauthVersionMax="47" xr10:uidLastSave="{00000000-0000-0000-0000-000000000000}"/>
  <bookViews>
    <workbookView xWindow="28680" yWindow="-240" windowWidth="29040" windowHeight="15840" xr2:uid="{00000000-000D-0000-FFFF-FFFF00000000}"/>
  </bookViews>
  <sheets>
    <sheet name="bases_filtradas" sheetId="1" r:id="rId1"/>
  </sheets>
  <externalReferences>
    <externalReference r:id="rId2"/>
    <externalReference r:id="rId3"/>
    <externalReference r:id="rId4"/>
  </externalReferences>
  <definedNames>
    <definedName name="_xlnm._FilterDatabase" localSheetId="0" hidden="1">bases_filtradas!$A$1:$BB$535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iE8zbLUCacyW1OFTfoe009mQeNIQ=="/>
    </ext>
  </extLst>
</workbook>
</file>

<file path=xl/calcChain.xml><?xml version="1.0" encoding="utf-8"?>
<calcChain xmlns="http://schemas.openxmlformats.org/spreadsheetml/2006/main">
  <c r="BA534" i="1" l="1"/>
  <c r="BA526" i="1"/>
  <c r="BA498" i="1"/>
  <c r="BA473" i="1"/>
  <c r="BA401" i="1"/>
  <c r="BA391" i="1"/>
  <c r="BA384" i="1"/>
  <c r="BA327" i="1"/>
  <c r="BA325" i="1"/>
  <c r="BA291" i="1"/>
  <c r="BA177" i="1"/>
  <c r="BA55" i="1"/>
  <c r="BA48" i="1"/>
  <c r="BA33" i="1"/>
  <c r="BA364" i="1"/>
  <c r="BA243" i="1"/>
  <c r="BA504" i="1"/>
  <c r="BA157" i="1"/>
  <c r="BA524" i="1"/>
  <c r="BA501" i="1"/>
  <c r="BA500" i="1"/>
  <c r="BA499" i="1"/>
  <c r="BA495" i="1"/>
  <c r="BA452" i="1"/>
  <c r="BA432" i="1"/>
  <c r="BA421" i="1"/>
  <c r="BA388" i="1"/>
  <c r="BA387" i="1"/>
  <c r="BA383" i="1"/>
  <c r="BA379" i="1"/>
  <c r="BA343" i="1"/>
  <c r="BA330" i="1"/>
  <c r="BA329" i="1"/>
  <c r="BA322" i="1"/>
  <c r="BA317" i="1"/>
  <c r="BA310" i="1"/>
  <c r="BA299" i="1"/>
  <c r="BA276" i="1"/>
  <c r="BA236" i="1"/>
  <c r="BA210" i="1"/>
  <c r="BA54" i="1"/>
  <c r="BA532" i="1"/>
  <c r="BA497" i="1"/>
  <c r="BA492" i="1"/>
  <c r="BA489" i="1"/>
  <c r="BA469" i="1"/>
  <c r="BA449" i="1"/>
  <c r="BA431" i="1"/>
  <c r="BA417" i="1"/>
  <c r="BA413" i="1"/>
  <c r="BA397" i="1"/>
  <c r="BA338" i="1"/>
  <c r="BA335" i="1"/>
  <c r="BA249" i="1"/>
  <c r="BA216" i="1"/>
  <c r="BA93" i="1"/>
  <c r="BA85" i="1"/>
  <c r="BA56" i="1"/>
  <c r="BA52" i="1"/>
  <c r="BA45" i="1"/>
  <c r="BA43" i="1"/>
  <c r="BA425" i="1"/>
  <c r="BA285" i="1"/>
  <c r="BA190" i="1"/>
  <c r="BA173" i="1"/>
</calcChain>
</file>

<file path=xl/sharedStrings.xml><?xml version="1.0" encoding="utf-8"?>
<sst xmlns="http://schemas.openxmlformats.org/spreadsheetml/2006/main" count="8778" uniqueCount="4222">
  <si>
    <t>eid</t>
  </si>
  <si>
    <t>doi</t>
  </si>
  <si>
    <t>titulo_documento</t>
  </si>
  <si>
    <t>titulo_documento_traduzido</t>
  </si>
  <si>
    <t>ano</t>
  </si>
  <si>
    <t>palavras_chaves_titulo</t>
  </si>
  <si>
    <t>quantidade_citacoes</t>
  </si>
  <si>
    <t>resumo</t>
  </si>
  <si>
    <t>resumo_traduzido_google_translator</t>
  </si>
  <si>
    <t>palavras_chaves_resumo</t>
  </si>
  <si>
    <t>conclusao_traduzida</t>
  </si>
  <si>
    <t>quantidade_paginas_</t>
  </si>
  <si>
    <t>status_pagina</t>
  </si>
  <si>
    <t>link_scopus</t>
  </si>
  <si>
    <t>editor</t>
  </si>
  <si>
    <t>nome_conferencia</t>
  </si>
  <si>
    <t>data_conferencia</t>
  </si>
  <si>
    <t>local_conferencia</t>
  </si>
  <si>
    <t>codigo_conferencia</t>
  </si>
  <si>
    <t>idioma_original</t>
  </si>
  <si>
    <t>tipo_documento</t>
  </si>
  <si>
    <t>acesso_livre</t>
  </si>
  <si>
    <t>fonte</t>
  </si>
  <si>
    <t>ano_publicacao_pubmed</t>
  </si>
  <si>
    <t>data_criacao_pubmed</t>
  </si>
  <si>
    <t>doi_pubmed</t>
  </si>
  <si>
    <t>documentos_6+</t>
  </si>
  <si>
    <t>documentos_94+</t>
  </si>
  <si>
    <t>pdf_baixado</t>
  </si>
  <si>
    <t>leitura_resumo</t>
  </si>
  <si>
    <t>leitura_completa</t>
  </si>
  <si>
    <t>conceituar_metamap</t>
  </si>
  <si>
    <t>conceituar_farmacovigilancia</t>
  </si>
  <si>
    <t>conceituar_Reacao_adversa_medicamentos_RAM</t>
  </si>
  <si>
    <t>conceituar_reconhecimento_entidades_nomeadas_REN</t>
  </si>
  <si>
    <t>conceituar_UMLS</t>
  </si>
  <si>
    <t>conceituar_metamap_data_file_builder_DFB</t>
  </si>
  <si>
    <t>conceituar_ferramenta_lexicos_LVG</t>
  </si>
  <si>
    <t>conceituar_MetamorphoSys</t>
  </si>
  <si>
    <t>conceituar_NLP</t>
  </si>
  <si>
    <t>conceituar_outros</t>
  </si>
  <si>
    <t>observacao</t>
  </si>
  <si>
    <t>leitura_conclusao</t>
  </si>
  <si>
    <t>sincronizado_mendeley</t>
  </si>
  <si>
    <t>data_leitura_resumo</t>
  </si>
  <si>
    <t>data_leitura_completa</t>
  </si>
  <si>
    <t>status_resumo</t>
  </si>
  <si>
    <t>citado_no_trabalho</t>
  </si>
  <si>
    <t>leitura_introducao</t>
  </si>
  <si>
    <t>Ler-artigo-completo?</t>
  </si>
  <si>
    <t>obs_introducao</t>
  </si>
  <si>
    <t>2-s2.0-85076585439</t>
  </si>
  <si>
    <t>10.1093/jamia/ocz166</t>
  </si>
  <si>
    <t>2018 n2c2 shared task on adverse drug events and medication extraction in electronic health records</t>
  </si>
  <si>
    <t xml:space="preserve">2018 N2C2 Tarefa compartilhada em eventos adversos a medicamentos e extração de medicamentos em registros eletrônicos de saúde </t>
  </si>
  <si>
    <t>objective: this article summarizes the preparation, organization, evaluation, and results of track 2 of the 2018 national nlp clinical challenges shared task. track 2 focused on extraction of adverse drug events (ades) from clinical records and evaluated 3 tasks: concept extraction, relation classification, and end-to-end systems. we perform an analysis of the results to identify the state of the art in these tasks, learn from it, and build on it. materials and methods: for all tasks, teams were given raw text of narrative discharge summaries, and in all the tasks, participants proposed deep learning-based methods with hand-designed features. in the concept extraction task, participants used sequence labelling models (bidirectional long short-term memory being the most popular), whereas in the relation classification task, they also experimented with instance-based classifiers (namely support vector machines and rules). ensemble methods were also popular. results: a total of 28 teams participated in task 1, with 21 teams in tasks 2 and 3. the best performing systems set a high performance bar with f1 scores of 0.9418 for concept extraction, 0.9630 for relation classification, and 0.8905 for end-to-end. however, the results were much lower for concepts and relations of reasons and ades. these were often missed because local context is insufficient to identify them. conclusions: this challenge shows that clinical concept extraction and relation classification systems have a high performance for many concept types, but significant improvement is still required for ades and reasons. incorporating the larger context or outside knowledge will likely improve the performance of future systems. © 2019 the author(s) 2019.</t>
  </si>
  <si>
    <t xml:space="preserve">Objetivo: Este artigo resume a preparação, organização, avaliação e resultados da faixa 2 da tarefa compartilhada clínica da NLP nacional de 2018. A faixa 2 focou na extração de eventos adversos a medicamentos (ADES) de registros clínicos e avaliou 3 tarefas: extração de conceitos, classificação de relação e sistemas de ponta a ponta. Realizamos uma análise dos resultados para identificar o estado da arte nessas tarefas, aprendemos com ela e construímos sobre ela. MATERIAIS E MÉTODOS: Para todas as tarefas, as equipes receberam texto bruto dos resumos de descarga narrativa e, em todas as tarefas, os participantes propuseram métodos profundos baseados em aprendizado com recursos projetados à mão. Na tarefa de extração conceitual, os participantes usaram modelos de marcação de sequência (memória bidirecional de longo prazo de curto prazo é a mais popular), enquanto que na tarefa de classificação de relação, eles também experimentaram classificadores baseados em instância (ou seja, suportar máquinas e regras vetoriais). Os métodos de conjunto também eram populares. Resultados: Um total de 28 equipes participaram da Tarefa 1, com 21 equipes nas tarefas 2 e 3. Os sistemas de melhor desempenho estabelecem uma barra de alto desempenho com pontuações de F1 de 0,9418 para extração de conceitos, 0,9630 para classificação de relação e 0,8905 para fim para o final para -fim. No entanto, os resultados foram muito mais baixos para conceitos e relações de razões e ades. Frequentemente, eles eram perdidos porque o contexto local é insuficiente para identificá -los. Conclusões: Esse desafio mostra que os sistemas de extração de conceito clínico e classificação de relação têm um alto desempenho para muitos tipos de conceito, mas ainda é necessária uma melhoria significativa para Ades e razões. Incorporar o contexto maior ou o conhecimento externo provavelmente melhorará o desempenho de sistemas futuros. © 2019 O (s) autor (s) 2019. </t>
  </si>
  <si>
    <t>https://www.scopus.com/inward/record.uri?eid=2-s2.0-85076585439&amp;doi=10.1093%2fjamia%2focz166&amp;partnerID=40&amp;md5=f6cd54bac03df425c955af62cef03ea8</t>
  </si>
  <si>
    <t>Oxford University Press</t>
  </si>
  <si>
    <t>English</t>
  </si>
  <si>
    <t>Article</t>
  </si>
  <si>
    <t>All Open Access, Green</t>
  </si>
  <si>
    <t>Scopus</t>
  </si>
  <si>
    <t>Entra ou ñ para leitura: não</t>
  </si>
  <si>
    <t>Ruim</t>
  </si>
  <si>
    <t>2-s2.0-84880829935</t>
  </si>
  <si>
    <t>a comparative study of current clinical natural language processing systems on handling abbreviations in discharge summaries</t>
  </si>
  <si>
    <t xml:space="preserve">Um estudo comparativo dos sistemas atuais de processamento de linguagem natural clínica ao lidar com abreviações nos resumos de alta </t>
  </si>
  <si>
    <t>twitter|metamap|nlp</t>
  </si>
  <si>
    <t>clinical natural language processing (nlp) systems extract clinical information from narrative clinical texts in many settings. previous research mentions the challenges of handling abbreviations in clinical texts, but provides little insight into how well current nlp systems correctly recognize and interpret abbreviations. in this paper, we compared performance of three existing clinical nlp systems in handling abbreviations: metamap, medlee, and ctakes. the evaluation used an expert-annotated gold standard set of clinical documents (derived from from 32 de-identified patient discharge summaries) containing 1,112 abbreviations. the existing nlp systems achieved suboptimal performance in abbreviation identification, with f-scores ranging from 0.165 to 0.601. medlee achieved the best f-score of 0.601 for all abbreviations and 0.705 for clinically relevant abbreviations. this study suggested that accurate identification of clinical abbreviations is a challenging task and that more advanced abbreviation recognition modules might improve existing clinical nlp systems.</t>
  </si>
  <si>
    <t xml:space="preserve">Os sistemas clínicos de processamento de linguagem natural (PNL) extraem informações clínicas de textos clínicos narrativos em muitos contextos. Pesquisas anteriores mencionam os desafios do manuseio de abreviações em textos clínicos, mas fornece poucas informações sobre o quão bem os sistemas atuais de PNL reconhecem e interpretam corretamente as abreviações. Neste artigo, comparamos o desempenho de três sistemas clínicos de PNs existentes no manuseio de abreviações: metamap, medlee e ctakes. A avaliação utilizou um conjunto padrão de documentos clínicos padrão anotado por especialistas (derivado de 32 resumos de alta de pacientes identificados) contendo 1.112 abreviações. Os sistemas PNL existentes alcançaram o desempenho abaixo do ideal na identificação da abreviação, com os escores F variando de 0,165 a 0,601. A Medlee alcançou a melhor pontuação F de 0,601 para todas as abreviações e 0,705 para abreviações clinicamente relevantes. Este estudo sugeriu que a identificação precisa das abreviações clínicas é uma tarefa desafiadora e que os módulos de reconhecimento de abreviação mais avançados podem melhorar os sistemas clínicos de PNs clínicos existentes. </t>
  </si>
  <si>
    <t>https://www.scopus.com/inward/record.uri?eid=2-s2.0-84880829935&amp;partnerID=40&amp;md5=7cfbe7d3c1e4e31724fc0031d6bb344d</t>
  </si>
  <si>
    <t>2-s2.0-85113413233</t>
  </si>
  <si>
    <t>10.1109/csci51800.2020.00151</t>
  </si>
  <si>
    <t>a comparative study of n gram and skip gram for clinical concepts extraction</t>
  </si>
  <si>
    <t xml:space="preserve">Um estudo comparativo de N Gram e Skip Gram para extração de conceitos clínicos </t>
  </si>
  <si>
    <t>state-of-the-art technologies for clinical knowledge extraction are essential in a clinical decision support system (cdss) to make a prediction of a diagnosis. automatic analysis of a patient's health data is a requirement in such a process. the unstructured part of the data in electronic health records (ehr) is critical, as it may contain hidden risk factors. we present in this paper a comparative study of two well-known techniques n-gram and skip-gram to enhance the extraction of risk factors concepts from the clinical narratives after applying initial natural language processing (nlp) techniques. we evaluate the use of both techniques using a case study dataset of patients' records with venous thromboembolism (vte). results of the techniques' comparative study yielded an advancement of n-gram precision while skip-gram produced a better performance in terms of the recall measure. © 2020 ieee.</t>
  </si>
  <si>
    <t xml:space="preserve">As tecnologias de ponta para extração de conhecimento clínico são essenciais em um sistema de apoio à decisão clínica (CDSS) para fazer uma previsão de um diagnóstico. A análise automática dos dados de saúde de um paciente é um requisito nesse processo. A parte não estruturada dos dados nos registros eletrônicos de saúde (EHR) é crítica, pois pode conter fatores de risco ocultos. Apresentamos neste artigo um estudo comparativo de duas técnicas conhecidas N-Gram e Skip-Gram para aprimorar a extração de conceitos de fatores de risco das narrativas clínicas após a aplicação de técnicas iniciais de processamento de linguagem natural (PNL). Avaliamos o uso de ambas as técnicas usando um conjunto de dados de estudo de caso dos registros dos pacientes com tromboembolismo venoso (TEV). Os resultados do estudo comparativo das técnicas produziram um avanço da precisão de n-gramas, enquanto o Skip-Gram produziu um melhor desempenho em termos da medida de recall. © 2020 IEEE. </t>
  </si>
  <si>
    <t>https://www.scopus.com/inward/record.uri?eid=2-s2.0-85113413233&amp;doi=10.1109%2fCSCI51800.2020.00151&amp;partnerID=40&amp;md5=9de54b037fcb2830f8b28b67c02180b3</t>
  </si>
  <si>
    <t>Institute of Electrical and Electronics Engineers Inc.</t>
  </si>
  <si>
    <t>2020 International Conference on Computational Science and Computational Intelligence, CSCI 2020</t>
  </si>
  <si>
    <t>16 December 2020 through 18 December 2020</t>
  </si>
  <si>
    <t>Conference Paper</t>
  </si>
  <si>
    <t>#N/A</t>
  </si>
  <si>
    <t>2-s2.0-78649321651</t>
  </si>
  <si>
    <t>10.1016/j.jbi.2010.07.010</t>
  </si>
  <si>
    <t>a comparison of machine learning techniques for detection of drug target articles</t>
  </si>
  <si>
    <t xml:space="preserve">Uma comparação de técnicas de aprendizado de máquina para detecção de artigos de alvo de medicamentos </t>
  </si>
  <si>
    <t>important progress in treating diseases has been possible thanks to the identification of drug targets. drug targets are the molecular structures whose abnormal activity, associated to a disease, can be modified by drugs, improving the health of patients. pharmaceutical industry needs to give priority to their identification and validation in order to reduce the long and costly drug development times. in the last two decades, our knowledge about drugs, their mechanisms of action and drug targets has rapidly increased. nevertheless, most of this knowledge is hidden in millions of medical articles and textbooks. extracting knowledge from this large amount of unstructured information is a laborious job, even for human experts. drug target articles identification, a crucial first step toward the automatic extraction of information from texts, constitutes the aim of this paper. a comparison of several machine learning techniques has been performed in order to obtain a satisfactory classifier for detecting drug target articles using semantic information from biomedical resources such as the unified medical language system. the best result has been achieved by a fuzzy lattice reasoning classifier, which reaches 98% of roc area measure. © 2010 elsevier inc.</t>
  </si>
  <si>
    <t xml:space="preserve">Progresso importante no tratamento de doenças foi possível graças à identificação de alvos de medicamentos. Os alvos de medicamentos são as estruturas moleculares cuja atividade anormal, associada a uma doença, pode ser modificada por medicamentos, melhorando a saúde dos pacientes. A indústria farmacêutica precisa dar prioridade à sua identificação e validação para reduzir os tempos de desenvolvimento de medicamentos longos e caros. Nas últimas duas décadas, nosso conhecimento sobre drogas, seus mecanismos de ação e alvos de drogas aumentaram rapidamente. No entanto, a maior parte desse conhecimento está oculta em milhões de artigos médicos e livros didáticos. Extrair o conhecimento dessa grande quantidade de informações não estruturadas é um trabalho trabalhoso, mesmo para especialistas em humanos. A identificação dos artigos do alvo de drogas, um primeiro passo crucial para a extração automática de informações dos textos, constitui o objetivo deste artigo. Uma comparação de várias técnicas de aprendizado de máquina foi realizada para obter um classificador satisfatório para detectar artigos -alvo de medicamentos usando informações semânticas de recursos biomédicos, como o sistema de linguagem médica unificada. O melhor resultado foi alcançado por um classificador de raciocínio de treliça difuso, que atinge 98% da medida da área ROC. © 2010 Elsevier inc. </t>
  </si>
  <si>
    <t>https://www.scopus.com/inward/record.uri?eid=2-s2.0-78649321651&amp;doi=10.1016%2fj.jbi.2010.07.010&amp;partnerID=40&amp;md5=1ddf05c773a2375ba492d5e88ec5a2c0</t>
  </si>
  <si>
    <t>All Open Access, Bronze, Green</t>
  </si>
  <si>
    <t>2-s2.0-85107194770</t>
  </si>
  <si>
    <t>10.1109/tcbb.2021.3081268</t>
  </si>
  <si>
    <t>a comprehensive review of computational methods for drug drug interaction detection</t>
  </si>
  <si>
    <t xml:space="preserve">Uma revisão abrangente dos métodos computacionais para detecção de interação com medicamentos </t>
  </si>
  <si>
    <t>the detection of drug-drug interactions (ddis) is a crucial task for drug safety surveillance, which provides effective and safe co-prescriptions of multiple drugs. since laboratory researches are often complicated, costly and time-consuming, it's urgent to develop computational approaches to detect drug-drug interactions. in this paper, we conduct a comprehensive review of state-of-the-art computational methods falling into three categories: literature-based extraction methods, machine learning-based prediction methods and pharmacovigilance-based data mining methods. literature-based extraction methods detect ddis from published literature using natural language processing techniques; machine learning-based prediction methods build prediction models based on the known ddis in databases and predict novel ones; pharmacovigilance-based data mining methods usually apply statistical techniques on various electronic data to detect drug-drug interaction signals. we first present the taxonomy of drug-drug interaction detection methods and provide the outlines of three categories of methods. afterwards, we respectively introduce research backgrounds and data sources of three categories, and illustrate their representative approaches as well as evaluation metrics. finally, we discuss the current challenges of existing methods and highlight potential opportunities for future directions. ieee</t>
  </si>
  <si>
    <t xml:space="preserve">A detecção de interações medicamentosas (DDIs) é uma tarefa crucial para a vigilância de segurança de medicamentos, que fornece co-prescrições eficazes e seguras de múltiplos medicamentos. Como as pesquisas de laboratório geralmente são complicadas, caras e demoradas, é urgente desenvolver abordagens computacionais para detectar interações medicamentosas. Neste artigo, realizamos uma revisão abrangente dos métodos computacionais de última geração que se enquadram em três categorias: métodos de extração baseados em literatura, métodos de previsão baseados em aprendizado de máquina e métodos de mineração de dados baseados em farmacovigilância. Métodos de extração baseados em literatura detectam DDIs da literatura publicada usando técnicas de processamento de linguagem natural; Os métodos de previsão baseados em aprendizado de máquina criam modelos de previsão com base nos DDIs conhecidos em bancos de dados e prevêem novos; Os métodos de mineração de dados baseados em farmacovigilância geralmente aplicam técnicas estatísticas em vários dados eletrônicos para detectar sinais de interação droga. Primeiro, apresentamos a taxonomia dos métodos de detecção de interação com drogas e fornecemos os contornos de três categorias de métodos. Posteriormente, introduzimos respectivamente os antecedentes da pesquisa e as fontes de dados de três categorias e ilustramos suas abordagens representativas, bem como as métricas de avaliação. Por fim, discutimos os desafios atuais dos métodos existentes e destacamos possíveis oportunidades para direções futuras. IEEE </t>
  </si>
  <si>
    <t>https://www.scopus.com/inward/record.uri?eid=2-s2.0-85107194770&amp;doi=10.1109%2fTCBB.2021.3081268&amp;partnerID=40&amp;md5=c42b2f7c7f9ed85a266e246785876024</t>
  </si>
  <si>
    <t>2-s2.0-84893274061</t>
  </si>
  <si>
    <t>10.1007/978-3-642-45068-6_26</t>
  </si>
  <si>
    <t>a conceptual model for word sense disambiguation in medical image retrieval</t>
  </si>
  <si>
    <t xml:space="preserve">Um modelo conceitual para a desambiguação do senso de palavras na recuperação de imagens médicas </t>
  </si>
  <si>
    <t>word sense disambiguation (wsd) is the task of determining the meaning of an ambiguous word. it is an open problem in natural language processing because effective wsd can improve the quality of related fields such as information retrieval. although wsd systems achieve sufficiently high levels of accuracy thanks to several technologies, it remains a challenging problem in the medical domain. in this paper, we propose a conceptual model to resolve the word sens ambiguity problem using the semantic relations between extracted concepts, through metamap tool and umls metathesaurus. the evaluation of our disambiguation model is done through the use of information retrieval domain. results carried out with clef medical image retrieval 2009 show that our wsd model improves the results that are obtained by the metamap wsd model. © 2013 springer-verlag.</t>
  </si>
  <si>
    <t xml:space="preserve">Desambiguação do senso de palavras (WSD) é a tarefa de determinar o significado de uma palavra ambígua. É um problema aberto no processamento de linguagem natural, porque a WSD eficaz pode melhorar a qualidade dos campos relacionados, como a recuperação de informações. Embora os sistemas de WSD atinjam níveis suficientemente altos de precisão graças a várias tecnologias, continua sendo um problema desafiador no domínio médico. Neste artigo, propomos um modelo conceitual para resolver o problema do Word Sens Ambiguity, usando as relações semânticas entre conceitos extraídos, através da ferramenta Metamap e o metatessauro de UMLS. A avaliação do nosso modelo de desambiguação é feita através do uso do domínio de recuperação de informações. Os resultados realizados com a Recuperação de Imagem Médica do CLEF 2009 mostram que nosso modelo WSD melhora os resultados obtidos pelo modelo Metamap WSD. © 2013 Springer-Verlag. </t>
  </si>
  <si>
    <t>https://www.scopus.com/inward/record.uri?eid=2-s2.0-84893274061&amp;doi=10.1007%2f978-3-642-45068-6_26&amp;partnerID=40&amp;md5=1829fcd159a5188c061034e1dd3ead65</t>
  </si>
  <si>
    <t>9th Asia Information Retrieval Societies Conference on Information Retrieval Technology, AIRS 2013</t>
  </si>
  <si>
    <t>9 December 2013 through 11 December 2013</t>
  </si>
  <si>
    <t>Singapore</t>
  </si>
  <si>
    <t>2-s2.0-85120616157</t>
  </si>
  <si>
    <t>10.1016/j.jbi.2021.103960</t>
  </si>
  <si>
    <t>a contextual multi task neural approach to medication and adverse events identification from clinical text</t>
  </si>
  <si>
    <t xml:space="preserve">Uma abordagem neural de tarefas múltiplas contextuais para medicamentos e identificação de eventos adversos do texto clínico </t>
  </si>
  <si>
    <t>effective wide-scale pharmacovigilance calls for accurate named entity recognition (ner) of medication entities such as drugs, dosages, reasons, and adverse drug events (ade) from clinical text. the scarcity of adverse event annotations and underlying semantic ambiguities make accurate scope identification challenging. the current research explores integrating contextualized language models and multi-task learning from diverse clinical ner datasets to mitigate this challenge. we propose a novel multi-task adaptation method to refine the embeddings generated by the bidirectional encoder representations from transformers (bert) language model to improve inter-task knowledge sharing. we integrated the adapted bert model into a unique hierarchical multi-task neural network comprised of the medication and auxiliary clinical ner tasks. we validated the model using two different versions of bert on diverse well-studied clinical tasks: medication and ade (n2c2 2018/n2c2 2009), clinical concepts (n2c2 2010/n2c2 2012), disorders (shareclef 2013). overall medication extraction performance enhanced by up to +1.19 f1 (n2c2 2018) while generalization enhanced by +5.38 f1 (n2c2 2009) as compared to standalone bert baselines. ade recognition enhanced significantly (mcnemar's test), out-performing prior baselines. similar benefits were observed on the auxiliary clinical and disorder tasks. we demonstrate that combining multi-dataset bert adaptation and multi-task learning out-performs prior medication extraction methods without requiring additional features, newer training data, or ensembling. taken together, the study contributes an initial case study towards integrating diverse clinical datasets in an end-to-end ner model for clinical decision support. © 2021 elsevier inc.</t>
  </si>
  <si>
    <t xml:space="preserve">A farmacovigilância eficaz em larga escala exige reconhecimento preciso de entidade nomeado (NER) de entidades de medicamentos como medicamentos, dosagens, razões e eventos adversos a medicamentos (ADE) do texto clínico. A escassez de anotações adversas de eventos e ambiguidades semânticas subjacentes tornam a identificação precisa do escopo desafiador. A pesquisa atual explora integrando modelos de idiomas contextualizados e aprendizado de várias tarefas de diversos conjuntos de dados clínicos nervos para mitigar esse desafio. Propomos um novo método de adaptação com várias tarefas para refinar as incorporações geradas pelas representações do codificador bidirecional do modelo de linguagem Transformers (BERT) para melhorar o compartilhamento de conhecimento entre tarefas. Integramos o modelo BERT adaptado a uma rede neural hierárquica de várias tarefas hierárquicas, composta por tarefas de medicamentos e nervos clínicos auxiliares. Validamos o modelo usando duas versões diferentes de Bert em diversas tarefas clínicas bem estudadas: Medicação e ADE (N2C2 2018/N2C2 2009), Conceitos Clínicos (N2C2 2010/N2C2 2012), Distúrbios (Shareclef 2013). O desempenho geral da extração de medicamentos aumentou em até +1,19 F1 (N2C2 2018), enquanto a generalização aumentou em +5.38 F1 (N2C2 2009) em comparação com as linhas de base independentes de Bert. O reconhecimento da ADE aumentou significativamente significativamente (teste de McNemar), com desempenho anterior. Benefícios semelhantes foram observados nas tarefas clínicas e de desordem auxiliares. Demonstramos que a combinação de adaptação de Bert com vários dados e a aprendizagem de várias tarefas supera os métodos anteriores de extração de medicamentos sem exigir recursos adicionais, dados de treinamento mais recentes ou conjuntos. Tomados em conjunto, o estudo contribui com um estudo de caso inicial para integrar diversos conjuntos de dados clínicos em um modelo NER de ponta a ponta para apoio à decisão clínica. © 2021 Elsevier inc. </t>
  </si>
  <si>
    <t>https://www.scopus.com/inward/record.uri?eid=2-s2.0-85120616157&amp;doi=10.1016%2fj.jbi.2021.103960&amp;partnerID=40&amp;md5=55a070400629d99923856765b7950031</t>
  </si>
  <si>
    <t>Academic Press Inc.</t>
  </si>
  <si>
    <t>Leitura resumo: Pelo resumo tentar tratar plavras com traduções/semanatica usando redes BERT
Leitura Introdução: Sim, mais voltado para a forma tecnológica de criar um pipeline PNL com BERT.
Leitura conclusão: ñ</t>
  </si>
  <si>
    <t>2-s2.0-85033490328</t>
  </si>
  <si>
    <t>10.1007/978-3-319-67964-8_23</t>
  </si>
  <si>
    <t>a deep learning based named entity recognition approach for adverse drug events identification and extraction in health social media</t>
  </si>
  <si>
    <t xml:space="preserve">Uma abordagem de reconhecimento de entidade nomeado baseado em aprendizado profundo para identificação e extração adversa de eventos de drogas nas mídias sociais de saúde </t>
  </si>
  <si>
    <t>drug safety surveillance plays a significant role in supporting medication decision-making by both healthcare providers and patients. extracting adverse drug events (ades) from social media provides a promising direction to addressing this challenging task. prior studies typically perform lexicon-based extraction using existing dictionaries or medical lexicons. while those approaches can capture ades and identify risky drugs from patient social media postings, they often fail to detect those ades whose descriptive words do not exist in medical lexicons and dictionaries. in addition, their performance is inferior when ade related social media content is expressed in an ambiguous manner. in this research, we propose a research framework using advanced natural language processing and deep learning for high-performance ade extraction. the framework consists of training the word embeddings using a large medical domain corpus to capture precise semantic and syntactic word relationships, and a deep learning based named entity recognition method for drug and ade entity identification and prediction. experimental results show that our framework significantly outperforms existing models when extracting ades from social media in different test beds. © 2017, springer international publishing ag.</t>
  </si>
  <si>
    <t xml:space="preserve">A vigilância de segurança de medicamentos desempenha um papel significativo no apoio à tomada de decisões de medicamentos por profissionais de saúde e pacientes. A extração de eventos adversos a medicamentos (ADES) das mídias sociais fornece uma direção promissora para abordar essa tarefa desafiadora. Estudos anteriores geralmente realizam extração baseada em léxico usando dicionários existentes ou léxicos médicos. Embora essas abordagens possam capturar Ades e identificar medicamentos arriscados de publicações de mídia social do paciente, elas geralmente deixam de detectar os ADES cujas palavras descritivas não existem nos léxicos médicos e dicionários. Além disso, seu desempenho é inferior quando o conteúdo de mídia social relacionado à ADE é expresso de maneira ambígua. Nesta pesquisa, propomos uma estrutura de pesquisa usando processamento avançado de linguagem natural e aprendizado profundo para extração ADE de alto desempenho. A estrutura consiste em treinar as incorporações da palavra usando um grande corpus de domínio médico para capturar relações precisas de palavras semânticas e sintáticas e um método e previsão de reconhecimento de entidade nomeados e de aprendizado profundo para identificação e previsão de medicamentos e entidades. Os resultados experimentais mostram que nossa estrutura supera significativamente os modelos existentes ao extrair Ades das mídias sociais em diferentes leitos de teste. © 2017, Springer International Publishing AG. </t>
  </si>
  <si>
    <t>https://www.scopus.com/inward/record.uri?eid=2-s2.0-85033490328&amp;doi=10.1007%2f978-3-319-67964-8_23&amp;partnerID=40&amp;md5=17fa4c2f41db5e4db008928f82b896a8</t>
  </si>
  <si>
    <t>Springer Verlag</t>
  </si>
  <si>
    <t>International Conference on Smart Health, ICSH 2017</t>
  </si>
  <si>
    <t>26 June 2017 through 27 June 2017</t>
  </si>
  <si>
    <t>Entra ou ñ para leitura: não - proposta de identificar ADE de outra forma.</t>
  </si>
  <si>
    <t>2-s2.0-85069570513</t>
  </si>
  <si>
    <t>10.1016/j.ymeth.2019.07.009</t>
  </si>
  <si>
    <t>a disease inference method based on symptom extraction and bidirectional long short term memory networks</t>
  </si>
  <si>
    <t xml:space="preserve">um método de inferência de doença baseado na extração de sintomas e redes de memória de curto prazo de longo prazo bidirecional </t>
  </si>
  <si>
    <t>the wide applications of automatic disease inference in many medical fields improve the efficiency of medical treatments. many efforts have been made to predict patients’ future health conditions according to their full clinical texts, clinical measurements or medical codes. symptoms reflect the onset of diseases and can provide credible information for disease diagnosis. in this study, we propose a new disease inference method by extracting symptoms and integrating two symptom representation approaches. to reduce the uncertainty and irregularity of symptom descriptions in electronic medical records (emr), a comprehensive clinical knowledge database consisting of massive amount of data about diseases, symptoms, and their relationships, we extract symptoms with existing nature language process tool metamap which is designed for biomedical texts. to take advantages of the complex relationship between symptoms and diseases to enhance the accuracy of disease inference, we present two symptom representation models: term frequency-inverse document frequency (tf-idf) model for the representation of the relationship between symptoms and diseases and word2vec for the expression of the semantic relationship between symptoms. based on these two symptom representations, we employ the bidirectional long short term memory networks (bilstms) to model symptom sequences in emr. our proposed model shows a significant improvement in term of auc (0.895) and f1 (0.572) for 50 diseases in mimic-iii dataset. the results illustrate that the model with the combination of the two symptom representations perform better than the one with only one of them. © 2019</t>
  </si>
  <si>
    <t xml:space="preserve">As amplas aplicações da inferência automática de doenças em muitos campos médicos melhoram a eficiência dos tratamentos médicos. Muitos esforços foram feitos para prever as condições futuras de saúde dos pacientes, de acordo com seus textos clínicos completos, medições clínicas ou códigos médicos. Os sintomas refletem o início das doenças e podem fornecer informações credíveis para o diagnóstico da doença. Neste estudo, propomos um novo método de inferência da doença, extraindo sintomas e integrando duas abordagens de representação de sintomas. Para reduzir a incerteza e a irregularidade das descrições de sintomas em registros médicos eletrônicos (EMR), um banco de dados abrangente de conhecimento clínico que consiste em uma quantidade maciça de dados sobre doenças, sintomas e seus relacionamentos, extraímos sintomas com o metamap de ferramenta de processo de linguagem da natureza existente que foi projetado para textos biomédicos. Para aproveitar as vantagens da complexa relação entre sintomas e doenças para aumentar a precisão da inferência da doença, apresentamos dois modelos de representação de sintomas: modelo de frequência de frequência-frequência (TF-IDF) para a representação da relação entre sintomas e doenças e Word2vec para a expressão da relação semântica entre os sintomas. Com base nessas duas representações de sintomas, empregamos as redes de memória bidirecional de longo prazo (bilstms) para modelar sequências de sintomas na EMR. Nosso modelo proposto mostra uma melhora significativa no termo de AUC (0,895) e F1 (0,572) para 50 doenças no conjunto de dados MIMIC-III. Os resultados ilustram que o modelo com a combinação das duas representações de sintomas tem um desempenho melhor do que o que apenas um deles. © 2019 </t>
  </si>
  <si>
    <t>https://www.scopus.com/inward/record.uri?eid=2-s2.0-85069570513&amp;doi=10.1016%2fj.ymeth.2019.07.009&amp;partnerID=40&amp;md5=080a89cfe729639a4487147c181f11ec</t>
  </si>
  <si>
    <t>Entra ou ñ para leitura: sim</t>
  </si>
  <si>
    <t>Excelente</t>
  </si>
  <si>
    <t>Leitura completa: talvez - usa metamap, mas faz trabalhos de algoritmos de nlp, parece de texto escrito em EMR</t>
  </si>
  <si>
    <t>2-s2.0-85086051327</t>
  </si>
  <si>
    <t>10.1093/jamia/ocaa042</t>
  </si>
  <si>
    <t>a dynamic reaction picklist for improving allergy reaction documentation in the electronic health record</t>
  </si>
  <si>
    <t xml:space="preserve">Uma posterior de reação dinâmica para melhorar a documentação da reação de alergia no registro eletrônico de saúde </t>
  </si>
  <si>
    <t>incomplete and static reaction picklists in the allergy module led to free-text and missing entries that inhibit the clinical decision support intended to prevent adverse drug reactions. we developed a novel, data-driven, "dynamic" reaction picklist to improve allergy documentation in the electronic health record (ehr). materials and methods: we split 3 decades of allergy entries in the ehr of a large massachusetts healthcare system into development and validation datasets. we consolidated duplicate allergens and those with the same ingredients or allergen groups. we created a reaction value set via expert review of a previously developed value set and then applied natural language processing to reconcile reactions from structured and free-text entries. three association rule-mining measures were used to develop a comprehensive reaction picklist dynamically ranked by allergen. the dynamic picklist was assessed using recall at top k suggested reactions, comparing performance to the static picklist. results: the modified reaction value set contained 490 reaction concepts. among 4 234 327 allergy entries collected, 7463 unique consolidated allergens and 469 unique reactions were identified. of the 3 dynamic reaction picklists developed, the 1 with the optimal ranking achieved recalls of 0.632, 0.763, and 0.822 at the top 5, 10, and 15, respectively, significantly outperforming the static reaction picklist ranked by reaction frequency. conclusion: the dynamic reaction picklist developed using ehr data and a statistical measure was superior to the static picklist and suggested proper reactions for allergy documentation. further studies might evaluate the usability and impact on allergy documentation in the ehr. © 2020 the author(s) 2020. published by oxford university press on behalf of the american medical informatics association. all rights reserved.</t>
  </si>
  <si>
    <t xml:space="preserve">As listas de seleções de reação incompletas e estáticas no módulo de alergia levaram a entradas de texto livre e ausentes que inibem o apoio à decisão clínica destinada a prevenir reações adversas a medicamentos. Desenvolvemos uma nova lista de coleta de reação "dinâmica" orientada a dados para melhorar a documentação de alergia no registro eletrônico de saúde (EHR). Materiais e métodos: dividimos 3 décadas de entradas de alergia no EHR de um grande sistema de saúde de Massachusetts em conjuntos de dados de desenvolvimento e validação. Consolidamos alérgenos duplicados e aqueles com os mesmos ingredientes ou grupos de alérgenos. Criamos um conjunto de valor de reação através da revisão especializada de um conjunto de valores desenvolvido anteriormente e, em seguida, aplicamos o processamento de linguagem natural para reconciliar reações de entradas de texto estruturado e livre. Três medidas de mineração de regras de associação foram usadas para desenvolver uma lista abrangente de seleção de reação classificada dinamicamente pelo alérgeno. A lista de seleção dinâmica foi avaliada usando o recall nos principais reações sugeridas por K, comparando o desempenho com a lista de seleção estática. Resultados: O conjunto de valor de reação modificado continha 490 conceitos de reação. Entre 4 234 327 entradas de alergia coletadas, foram identificados 7463 alérgenos consolidados exclusivos e 469 reações únicas. Das três listas de seleções de reação dinâmicas desenvolvidas, o 1 com a classificação ideal alcançou recalls de 0,632, 0,763 e 0,822 nas 5, 10, 10 e 15, respectivamente, superando significativamente a lista de coleta de reação estática classificada pela frequência de reação. Conclusão: A lista de seleção de reação dinâmica desenvolvida usando dados de EHR e uma medida estatística foi superior à lista de seleção estática e sugeriu reações adequadas para a documentação da alergia. Mais estudos podem avaliar a usabilidade e o impacto na documentação de alergia no EHR. © 2020 O Autor (s) 2020. Publicado pela Oxford University Press em nome da American Medical Informatics Association. todos os direitos reservados. </t>
  </si>
  <si>
    <t>https://www.scopus.com/inward/record.uri?eid=2-s2.0-85086051327&amp;doi=10.1093%2fjamia%2focaa042&amp;partnerID=40&amp;md5=36ee3a1fae738b7fdda260a08079fbd7</t>
  </si>
  <si>
    <t xml:space="preserve"> descrevemos uma abordagem para encontrar usuários de drogas e eventos adversos em potencial</t>
  </si>
  <si>
    <t xml:space="preserve"> analisando o conteúdo das mensagens do Twitter utilizando Processamento de Linguagem Natural (PNL) e para construir classificadores Support Vector Machine (SVM). Devido à natureza do tamanho do conjunto de dados (ou seja</t>
  </si>
  <si>
    <t xml:space="preserve"> 2 bilhões de tweets)</t>
  </si>
  <si>
    <t xml:space="preserve"> os experimentos foram conduzidos em uma plataforma de computação de alto desempenho (HPC) usando MapReduce</t>
  </si>
  <si>
    <t xml:space="preserve"> que exibe a tendência de análises de big data. Os resultados sugerem que os dados das redes sociais da vida diária podem ajudar na detecção precoce de questões importantes para a segurança do paciente.</t>
  </si>
  <si>
    <t>2-s2.0-85118120384</t>
  </si>
  <si>
    <t>10.1093/jamiaopen/ooab070</t>
  </si>
  <si>
    <t>a fast resource efficient and reliable rule based system for covid 19 symptom identification</t>
  </si>
  <si>
    <t xml:space="preserve">Um sistema rápido e confiável de regra eficiente e confiável para a Identificação de sintomas CoVID 19 </t>
  </si>
  <si>
    <t>objective: with covid-19, there was a need for a rapidly scalable annotation system that facilitated real-time integration with clinical decision support systems (cds). current annotation systems suffer from a high-resource utilization and poor scalability limiting real-world integration with cds. a potential solution to mitigate these issues is to use the rule-based gazetteer developed at our institution. materials and methods: performance, resource utilization, and runtime of the rule-based gazetteer were compared with five annotation systems: biomedicus, ctakes, metamap, clamp, and medtagger. results: this rule-based gazetteer was the fastest, had a low resource footprint, and similar performance for weighted microaverage and macroaverage measures of precision, recall, and f1-score compared to other annotation systems. discussion: opportunities to increase its performance include fine-tuning lexical rules for symptom identification. additionally, it could run on multiple compute nodes for faster runtime. conclusion: this rule-based gazetteer overcame key technical limitations facilitating real-time symptomatology identification for covid-19 and integration of unstructured data elements into our cds. it is ideal for large-scale deployment across a wide variety of healthcare settings for surveillance of acute covid-19 symptoms for integration into prognostic modeling. such a system is currently being leveraged for monitoring of postacute sequelae of covid-19 (pasc) progression in covid-19 survivors. this study conducted the first in-depth analysis and developed a rule-based gazetteer for covid-19 symptom extraction with the following key features: low processor and memory utilization, faster runtime, and similar weighted microaverage and macroaverage measures for precision, recall, and f1-score compared to industry-standard annotation systems. © 2021 the author(s) 2021. published by oxford university press on behalf of the american medical informatics association.</t>
  </si>
  <si>
    <t xml:space="preserve">Objetivo: Com o Covid-19, havia uma necessidade de um sistema de anotação rapidamente escalável que facilitasse a integração em tempo real com os sistemas de suporte à decisão clínica (CDs). Os sistemas de anotação atuais sofrem de uma utilização de alto recurso e baixa escalabilidade limitando a integração do mundo real com os CDs. Uma solução potencial para mitigar esses problemas é usar o Gazetteer baseado em regras desenvolvido em nossa instituição. Materiais e Métodos: Desempenho, utilização de recursos e tempo de execução do Gazetteer baseado em regras foram comparados com cinco sistemas de anotação: Biomedicus, CTakes, Metamap, Clamp e MedTagger. Resultados: Este gazetteer baseado em regras foi o mais rápido, teve uma pegada de baixo recurso e desempenho semelhante para medidas de microaveragem e macroaveragem ponderadas de precisão, recall e escore F1 em comparação com outros sistemas de anotação. Discussão: As oportunidades para aumentar seu desempenho incluem regras lexicais de ajuste fino para identificação de sintomas. Além disso, ele pode ser executado em vários nós de computação para um tempo de execução mais rápido. CONCLUSÃO: Este Gazetteer baseado em regras superou as principais limitações técnicas que facilitam a identificação de sintomatologia em tempo real para o CoVID-19 e a integração de elementos de dados não estruturados em nossos CDs. É ideal para implantação em larga escala em uma ampla variedade de ambientes de saúde para vigilância de sintomas agudos de covid-19 para integração na modelagem prognóstica. Atualmente, esse sistema está sendo aproveitado para o monitoramento de sequelas pós -gutas da progressão CoVid-19 (PASC) em sobreviventes de Covid-19. Este estudo conduziu a primeira análise aprofundada e desenvolveu um Gazetteer baseado em regras para extração de sintomas CoVID-19 com os seguintes características principais: baixa utilização de processadores e memória, tempo de execução mais rápido e medidas de microaverragem e macroaverragem com ponderação semelhante para precisão, recall e Score F1 em comparação com sistemas de anotação padrão do setor. © 2021 O Autor (s) 2021. Publicado pela Oxford University Press em nome da American Medical Informatics Association. </t>
  </si>
  <si>
    <t>https://www.scopus.com/inward/record.uri?eid=2-s2.0-85118120384&amp;doi=10.1093%2fjamiaopen%2fooab070&amp;partnerID=40&amp;md5=f63ab5b2db7389c5cff32cad113d64f5</t>
  </si>
  <si>
    <t>All Open Access, Gold, Green</t>
  </si>
  <si>
    <t>2-s2.0-85088089634</t>
  </si>
  <si>
    <t>10.1007/s40264-020-00939-y</t>
  </si>
  <si>
    <t>a feasibility study of drug drug interaction signal detection in regular pharmacovigilance</t>
  </si>
  <si>
    <t xml:space="preserve">Um estudo de viabilidade da detecção de sinal de interação medicamentosa em farmacovigilância regular </t>
  </si>
  <si>
    <t>introduction: adverse drug reactions related to drug–drug interactions cause harm to patients. there is a body of research on signal detection for drug interactions in collections of individual case reports, but limited use in regular pharmacovigilance. objective: the aim of this study was to evaluate the feasibility of signal detection of drug–drug interactions in collections of individual case reports of suspected adverse drug reactions. methods: this study was conducted in vigibase, the who global database of individual case safety reports. the data lock point was 31 august 2016, which provided 13.6 million reports for analysis after deduplication. statistical signal detection was performed using a previously developed predictive model for possible drug interactions. the model accounts for an interaction disproportionality measure, expressed suspicion of an interaction by the reporter, potential for interaction through cytochrome p450 activity of drugs, and reported information indicative of unexpected therapeutic response or altered therapeutic effect. triage filters focused the preliminary signal assessment on combinations relating to serious adverse events with case series of no more than 30 reports from at least two countries, with at least one report during the previous 2 years. additional filters sought to eliminate already known drug interactions through text mining of standard literature sources. preliminary signal assessment was performed by a multidisciplinary group of pharmacovigilance professionals from uppsala monitoring centre and collaborating organizations, whereas in-depth signal assessment was performed by experienced pharmacovigilance assessors. results: we performed preliminary signal assessment for 407 unique drug pairs. of these, 157 drug pairs were considered already known to interact, whereas 232 were closed after preliminary assessment for other reasons. ten drug pairs were subjected to in-depth signal assessment and an additional eight were decided to be kept under review awaiting additional reports. the triage filters had a major impact in focusing our preliminary signal assessment on just 14% of the statistical signals generated by the predictive model for drug interactions. in-depth assessment led to three signals communicated with the broader pharmacovigilance community, six closed signals and one to be kept under review. conclusion: this study shows that signals of adverse drug interactions can be detected through broad statistical screening of individual case reports. it further shows that signal assessment related to possible drug interactions requires more detailed information on the temporal relationship between different drugs and the adverse event. future research may consider whether interaction signal detection should be performed not for individual adverse event terms but for pairs of drugs across a spectrum of adverse events. © 2020, the author(s).</t>
  </si>
  <si>
    <t xml:space="preserve">INTRODUÇÃO: As reações adversas de medicamentos relacionadas às interações medicamentosas causam danos aos pacientes. Há um corpo de pesquisa sobre detecção de sinal para interações medicamentosas em coleções de relatos de casos individuais, mas uso limitado na farmacovigilância regular. Objetivo: O objetivo deste estudo foi avaliar a viabilidade da detecção de sinal de interações medicamentosas -drogas nas coleções de relatos de casos individuais de suspeitas de reações adversas a medicamentos. Métodos: Este estudo foi realizado em Vigibase, o banco de dados global da OMS de relatórios individuais de segurança de casos. O ponto de bloqueio de dados era 31 de agosto de 2016, que forneceu 13,6 milhões de relatórios para análise após desduplicação. A detecção estatística de sinal foi realizada usando um modelo preditivo desenvolvido anteriormente para possíveis interações medicamentosas. O modelo é responsável por uma medida de desproporcionalidade de interação, expressou suspeita de uma interação pelo repórter, potencial de interação através da atividade do citocromo p450 dos medicamentos e relatou informações indicativas de resposta terapêutica inesperada ou efeito terapêutico alterado. Os filtros de triagem concentraram a avaliação preliminar de sinal em combinações relacionadas a eventos adversos graves com séries de casos de não mais que 30 relatórios de pelo menos dois países, com pelo menos um relatório nos 2 anos anteriores. Filtros adicionais procuraram eliminar interações medicamentosas já conhecidas por meio de mineração de texto de fontes de literatura padrão. A avaliação preliminar do sinal foi realizada por um grupo multidisciplinar de profissionais de farmacovigilância do Upppsala Monitoring Center e organizações colaboradoras, enquanto a avaliação aprofundada do sinal foi realizada por avaliadores de farmacovigilância experientes. Resultados: Realizamos avaliação preliminar de sinal para 407 pares únicos de drogas. Destes, 157 pares de drogas já foram conhecidos por interagir, enquanto 232 foram fechados após avaliação preliminar por outros motivos. Dez pares de drogas foram submetidos a uma avaliação aprofundada do sinal e mais oito foram decididos em revisão aguardando relatórios adicionais. Os filtros de triagem tiveram um grande impacto no foco nossa avaliação preliminar de sinal em apenas 14% dos sinais estatísticos gerados pelo modelo preditivo para interações medicamentosas. A avaliação aprofundada levou a três sinais comunicados com a comunidade de farmacovigilância mais ampla, seis sinais fechados e um a ser mantido em revisão. Conclusão: Este estudo mostra que os sinais de interações medicamentosas adversas podem ser detectadas através de ampla triagem estatística de relatos de casos individuais. Além disso, mostra que a avaliação do sinal relacionada a possíveis interações medicamentosas requer informações mais detalhadas sobre a relação temporal entre diferentes medicamentos e o evento adverso. Pesquisas futuras podem considerar se a detecção de sinal de interação deve ser realizada não para termos individuais de eventos adversos, mas para pares de medicamentos em um espectro de eventos adversos. © 2020, o (s) autor (s). </t>
  </si>
  <si>
    <t>https://www.scopus.com/inward/record.uri?eid=2-s2.0-85088089634&amp;doi=10.1007%2fs40264-020-00939-y&amp;partnerID=40&amp;md5=d6466cbf90376bbf1fabcbfe1e93de95</t>
  </si>
  <si>
    <t>Adis</t>
  </si>
  <si>
    <t>All Open Access, Hybrid Gold, Green</t>
  </si>
  <si>
    <t>2-s2.0-84982806193</t>
  </si>
  <si>
    <t>a generic retrieval system for biomedical literatures ustb at bioasq2015 question answering task</t>
  </si>
  <si>
    <t xml:space="preserve">Um sistema de recuperação genérico para literaturas biomédicas USTB no Bioasq2015 Tarefa de resposta a perguntas </t>
  </si>
  <si>
    <t>in this paper we describe our participation in the 2015 bioasq challenge task on question answering (phase a). participants need to respond to the natural language questions in the format of documents, snippets, concepts and rdf triplets. in document retrieval, we build a generic retrieval model based on the sequential dependence model, word embedding and ranking model. in addition, from the view of the special significance of titles(title significance validation), we re-rank the top-k results by counting the meaningful nouns in the titles. the top-k documents are split into sentences and indexed for snippets retrieval. the similar models of document retrieval are applied for this part. to extract the biomedical concepts and corresponding rdf triplets, we use concept recognition tools metamap and banner 1. statistics indicate that our systems outperform other results.</t>
  </si>
  <si>
    <t xml:space="preserve">Neste artigo, descrevemos nossa participação na tarefa de desafio Bioasq de 2015 sobre a resposta das perguntas (Fase A). Os participantes precisam responder às perguntas da linguagem natural no formato de documentos, trechos, conceitos e trigêmeos de RDF. Na recuperação de documentos, construímos um modelo de recuperação genérica com base no modelo de dependência seqüencial, no modelo de incorporação e classificação de palavras. Além disso, a partir da visão do significado especial dos títulos (validação de significância do título), re-classificamos os resultados principais, contando os substantivos significativos nos títulos. Os documentos principais-K são divididos em frases e indexados para recuperação de trechos. Os modelos semelhantes de recuperação de documentos são aplicados para esta parte. Para extrair os conceitos biomédicos e os trigêmeos RDF correspondentes, usamos as ferramentas de reconhecimento de conceito Metamap e Banner 1. As estatísticas indicam que nossos sistemas superam outros resultados. </t>
  </si>
  <si>
    <t>https://www.scopus.com/inward/record.uri?eid=2-s2.0-84982806193&amp;partnerID=40&amp;md5=7ae7c2ea0e462807d183d5e348df8489</t>
  </si>
  <si>
    <t>CEUR-WS</t>
  </si>
  <si>
    <t>16th Conference and Labs of the Evaluation Forum, CLEF 2015</t>
  </si>
  <si>
    <t>8 September 2015 through 11 September 2015</t>
  </si>
  <si>
    <t>2-s2.0-85021762014</t>
  </si>
  <si>
    <t>10.1007/978-3-319-59569-6_29</t>
  </si>
  <si>
    <t>a large scale cnn ensemble for medication safety analysis</t>
  </si>
  <si>
    <t xml:space="preserve">Um conjunto CNN em larga escala para análise de segurança de medicamentos </t>
  </si>
  <si>
    <t>revealing adverse drug reactions (adr) is an essential part of post-marketing drug surveillance, and data from health-related forums and medical communities can be of a great significance for estimating such effects. in this paper, we propose an end-to-end cnn-based method for predicting drug safety on user comments from healthcare discussion forums. we present an architecture that is based on a vast ensemble of cnns with varied structural parameters, where the prediction is determined by the majority vote. to evaluate the performance of the proposed solution, we present a large-scale dataset collected from a medical website that consists of over 50 thousand reviews for more than 4000 drugs. the results demonstrate that our model significantly outperforms conventional approaches and predicts medicine safety with an accuracy of 87.17% for binary and 62.88% for multi-classification tasks. © springer international publishing ag 2017.</t>
  </si>
  <si>
    <t xml:space="preserve">A revelação de reações adversas a medicamentos (ADR) é uma parte essencial da vigilância de medicamentos pós-comercialização, e os dados de fóruns relacionados à saúde e comunidades médicas podem ser de grande importância para estimar tais efeitos. Neste artigo, propomos um método baseado em CNN de ponta a ponta para prever a segurança dos medicamentos nos comentários do usuário dos fóruns de discussão em saúde. Apresentamos uma arquitetura baseada em um vasto conjunto de CNNs com parâmetros estruturais variados, onde a previsão é determinada pela votação da maioria. Para avaliar o desempenho da solução proposta, apresentamos um conjunto de dados em larga escala coletado em um site médico que consiste em mais de 50 mil revisões para mais de 4000 medicamentos. Os resultados demonstram que nosso modelo supera significativamente as abordagens convencionais e prevê a segurança da medicina com precisão de 87,17% para binários e 62,88% para tarefas de multi-classificação. © Springer International Publishing AG 2017. </t>
  </si>
  <si>
    <t>https://www.scopus.com/inward/record.uri?eid=2-s2.0-85021762014&amp;doi=10.1007%2f978-3-319-59569-6_29&amp;partnerID=40&amp;md5=d3c03fa666f46831b4972b871fb84d1c</t>
  </si>
  <si>
    <t>22nd International Conference on Applications of Natural Language to Information Systems, NLDB 2017</t>
  </si>
  <si>
    <t>21 June 2017 through 23 June 2017</t>
  </si>
  <si>
    <t>2-s2.0-85040530932</t>
  </si>
  <si>
    <t>10.1093/jamia/ocw109</t>
  </si>
  <si>
    <t>a long journey to short abbreviations developing an open source framework for clinical abbreviation recognition and disambiguation (card)</t>
  </si>
  <si>
    <t xml:space="preserve">Uma longa jornada para abreviações curtas desenvolvendo uma estrutura de código aberto para reconhecimento e desambiguação de abreviação clínica (cartão) </t>
  </si>
  <si>
    <t>objective: the goal of this study was to develop a practical framework for recognizing and disambiguating clinical abbreviations, thereby improving current clinical natural language processing (nlp) systems' capability to handle abbreviations in clinical narratives. methods: we developed an open-source framework for clinical abbreviation recognition and disambiguation (card) that leverages our previously developed methods, including: (1) machine learning based approaches to recognize abbreviations from a clinical corpus, (2) clustering-based semiautomated methods to generate possible senses of abbreviations, and (3) profile-based word sense disambiguation methods for clinical abbreviations. we applied card to clinical corpora from vanderbilt university medical center (vumc) and generated 2 comprehensive sense inventories for abbreviations in discharge summaries and clinic visit notes. furthermore, we developed a wrapper that integrates card with metamap, a widely used general clinical nlp system. results and conclusion: card detected 27 317 and 107 303 distinct abbreviations from discharge summaries and clinic visit notes, respectively. two sense inventories were constructed for the 1000 most frequent abbreviations in these 2 corpora. using the sense inventories created from discharge summaries, card achieved an f1 score of 0.755 for identifying and disambiguating all abbreviations in a corpus from the vumc discharge summaries, which is superior to metamap and apache's clinical text analysis knowledge extraction system (ctakes). using additional external corpora, we also demonstrated that the metamap-card wrapper improved metamap's performance in recognizing disorder entities in clinical notes. the card framework, 2 sense inventories, and the wrapper for metamap are publicly available at https://sbmi.uth.edu/ccb/resources/abbreviation.htm. we believe the card framework can be a valuable resource for improving abbreviation identification in clinical nlp systems. © 2016 the author 2016. published by oxford university press on behalf of the american medical informatics association. all rights reserved. for permissions, please email: journals.permissions@oup.com.</t>
  </si>
  <si>
    <t xml:space="preserve">Objetivo: O objetivo deste estudo foi desenvolver uma estrutura prática para reconhecer e desambiguar abreviações clínicas, melhorando a capacidade dos sistemas de processamento de linguagem clínica (NLP) atuais de lidar com abreviações nas narrativas clínicas. Métodos: Desenvolvemos uma estrutura de código aberto para o reconhecimento e desambiguação de abreviação clínica (CARD) que alavanca nossos métodos desenvolvidos anteriormente, incluindo: (1) abordagens baseadas em aprendizado de máquina para reconhecer as abreviações de um corpus clínico, (2) métodos semiautomados baseados em agrupamentos gerar possíveis sentidos de abreviações e (3) métodos de desambiguação de senso de palavras baseados em perfil para abreviações clínicas. Aplicamos o cartão ao Clinical Corpora no Vanderbilt University Medical Center (VUMC) e geramos 2 inventários abrangentes dos sentidos para abreviações em resumos de alta e notas de visita clínica. Além disso, desenvolvemos um invólucro que integra o cartão com o Metamap, um sistema de PN clínico geral amplamente utilizado. Resultados e conclusão: Cartão detectado 27 317 e 107 303 abreviações distintas de resumos de alta e notas de visita clínica, respectivamente. Dois inventários dos sentidos foram construídos para as 1000 abreviações mais frequentes nessas 2 corpora. Usando os inventários dos sentidos criados a partir de resumos de alta, o cartão alcançou uma pontuação de 0,755 de F1 para identificar e desambiguar todas as abreviações em um corpus dos resumos de descarga do VUMC, que são superiores ao sistema de extração de conhecimento de análise de texto clínico da Metamap e Apache (CTAKEs). Usando corpora externo adicional, também demonstramos que o invólucro de cartão de metamap melhorou o desempenho do Metamap no reconhecimento de entidades de distúrbios em notas clínicas. A estrutura do cartão, 2 inventários dos sentidos e o invólucro para Metamap estão disponíveis publicamente em https://sbmi.uth.edu/ccb/resources/abbreviation.htm. Acreditamos que a estrutura do cartão pode ser um recurso valioso para melhorar a identificação da abreviação em sistemas clínicos de PNL. © 2016 The Author 2016. Publicado pela Oxford University Press em nome da American Medical Informatics Association. todos os direitos reservados. Para permissões, envie um email para: Journals.permissions@oup.com. </t>
  </si>
  <si>
    <t>https://www.scopus.com/inward/record.uri?eid=2-s2.0-85040530932&amp;doi=10.1093%2fjamia%2focw109&amp;partnerID=40&amp;md5=334d2e9de20ff4f8a04e2493de33578a</t>
  </si>
  <si>
    <t>Entra ou ñ para leitura: sim - bom</t>
  </si>
  <si>
    <t>Bom</t>
  </si>
  <si>
    <t>Leitura completa: sim - interessante para introducao. desambiguação de abreviações clínicas</t>
  </si>
  <si>
    <t>2-s2.0-85080896507</t>
  </si>
  <si>
    <t>10.1007/978-3-030-36664-3_3</t>
  </si>
  <si>
    <t>a lstm based method with attention mechanism for adverse drug reaction sentences detection</t>
  </si>
  <si>
    <t xml:space="preserve">Um método baseado em LSTM com mecanismo de atenção para detecção de sentenças de reação de medicamento adversa </t>
  </si>
  <si>
    <t>adverse drug reactions (adrs) are among the top causes of morbidity, mortality and substantial healthcare costs and thus should be detected early to reduce consequences on health outcomes. many conventional machine learning based methods have been presented to automatically detect adverse drug effect (ade) mentions from biomedical texts. however, owing to the complexity of natural language text in the biomedical domain, some ade mentions might not be detected. in this paper, we propose a long short-term memory with attention (lstma) which incorporates attention mechanism and lstm network to address the problem of automatic detection of adr assertive text segments from biomedical texts. experimental results on standard ade dataset show that the proposed method outperforms significantly the state-of-the art methods for adr class with an f-scores of 0.89. © springer nature switzerland ag 2020.</t>
  </si>
  <si>
    <t xml:space="preserve">As reações adversas a medicamentos (RAMs) estão entre as principais causas de morbidade, mortalidade e custos substanciais de saúde e, portanto, devem ser detectados precocemente para reduzir as consequências nos resultados da saúde. Muitos métodos convencionais baseados em aprendizado de máquina foram apresentados para detectar automaticamente o efeito adverso do medicamento (ADE) mencionados em textos biomédicos. No entanto, devido à complexidade do texto da linguagem natural no domínio biomédico, algumas menções de ADE podem não ser detectadas. Neste artigo, propomos uma memória de curto prazo longa com atenção (LSTMA), que incorpora o mecanismo de atenção e a rede LSTM para resolver o problema da detecção automática de segmentos de texto assertivos de ADR de textos biomédicos. Os resultados experimentais no conjunto de dados ADE padrão mostram que o método proposto supera significativamente os métodos de última geração para a classe ADR com uma pontuação F de 0,89. © Springer Nature Switzerland AG 2020. </t>
  </si>
  <si>
    <t>https://www.scopus.com/inward/record.uri?eid=2-s2.0-85080896507&amp;doi=10.1007%2f978-3-030-36664-3_3&amp;partnerID=40&amp;md5=fc8e1c466a6d5531a0f34c6949bd154f</t>
  </si>
  <si>
    <t>Springer Science and Business Media Deutschland GmbH</t>
  </si>
  <si>
    <t>2nd International Conference on Advanced Intelligent Systems for Sustainable Development, AI2SD 2019</t>
  </si>
  <si>
    <t>8 July 2019 through 11 July 2019</t>
  </si>
  <si>
    <t>Entra ou ñ para leitura: não - pegar como ref para escrever meu abstract</t>
  </si>
  <si>
    <t>2-s2.0-84896320344</t>
  </si>
  <si>
    <t>a method for matching patients to advanced prostate cancer clinical trials</t>
  </si>
  <si>
    <t xml:space="preserve">Um método para combinar pacientes com ensaios clínicos avançados de câncer de próstata </t>
  </si>
  <si>
    <t>objective: to illustrate a new method for simplifying patient recruitment for advanced prostate cancer clinical trials using natural language processing techniques. background: the identification of eligible participants for clinical trials is a critical factor to increase patient recruitment rates and an important issue for discovery of new treatment interventions. the current practice of identifying eligible participants is highly constrained due to manual processing of disparate sources of unstructured patient data. informatics-based approaches can simplify the complex task of evaluating patient's eligibility for clinical trials. we show that an ontology-based approach can address the challenge of matching patients to suitable clinical trials. methods: the free-text descriptions of clinical trial criteria as well as patient data were analysed. a set of common inclusion and exclusion criteria was identified through consultations with expert clinical trial coordinators. a research prototype was developed using unstructured information management architecture (uima) that identified snomed ct concepts in the patient data and clinical trial description. the snomed ct concepts model the standard clinical terminology that can be used to represent and evaluate patient's inclusion/exclusion criteria for the clinical trial. results: our experimental research prototype describes a semi-automated method for filtering patient records using common clinical trial criteria. our method simplified the patient recruitment process. the discussion with clinical trial coordinators showed that the efficiency in patient recruitment process measured in terms of information processing time could be improved by 25%. conclusion: an uima-based approach can resolve complexities in patient recruitment for advanced prostate cancer clinical trials.</t>
  </si>
  <si>
    <t xml:space="preserve">Objetivo: ilustrar um novo método para simplificar o recrutamento de pacientes para ensaios clínicos avançados sobre câncer de próstata usando técnicas de processamento de linguagem natural. Antecedentes: A identificação dos participantes elegíveis para ensaios clínicos é um fator crítico para aumentar as taxas de recrutamento de pacientes e uma questão importante para a descoberta de novas intervenções de tratamento. A prática atual de identificar participantes elegíveis é altamente restrita devido ao processamento manual de fontes díspares de dados de pacientes não estruturados. Abordagens baseadas em informática podem simplificar a complexa tarefa de avaliar a elegibilidade do paciente para ensaios clínicos. Mostramos que uma abordagem baseada em ontologia pode enfrentar o desafio de combinar pacientes com ensaios clínicos adequados. Métodos: As descrições de texto livre dos critérios de ensaios clínicos e dados de pacientes foram analisados. Um conjunto de critérios comuns de inclusão e exclusão foi identificado por meio de consultas com coordenadores especializados em ensaios clínicos. Um protótipo de pesquisa foi desenvolvido usando a arquitetura de gerenciamento de informações não estruturadas (UIMA) que identificou conceitos de TC Snomed nos dados do paciente e na descrição do ensaio clínico. Os conceitos de TC Snomed modelam a terminologia clínica padrão que pode ser usada para representar e avaliar os critérios de inclusão/exclusão do paciente para o ensaio clínico. Resultados: Nosso protótipo de pesquisa experimental descreve um método semi-automático para filtrar os registros dos pacientes usando critérios de ensaio clínico comuns. Nosso método simplificou o processo de recrutamento de pacientes. A discussão com coordenadores de ensaios clínicos mostrou que a eficiência no processo de recrutamento de pacientes medida em termos de tempo de processamento de informações pode ser melhorada em 25%. Conclusão: Uma abordagem baseada em UIMA pode resolver complexidades no recrutamento de pacientes para ensaios clínicos avançados sobre câncer de próstata. </t>
  </si>
  <si>
    <t>https://www.scopus.com/inward/record.uri?eid=2-s2.0-84896320344&amp;partnerID=40&amp;md5=3efe111a037ff3708d81a0a250053053</t>
  </si>
  <si>
    <t>Health Informatics Society Australia (HISA)</t>
  </si>
  <si>
    <t>2-s2.0-85062560224</t>
  </si>
  <si>
    <t>a method to generate a machine labeled data for biomedical named entity recognition with various sub domains</t>
  </si>
  <si>
    <t xml:space="preserve">Um método para gerar uma máquina marcada com dados para reconhecimento de entidade nomeado biomédico com vários sub domesticações </t>
  </si>
  <si>
    <t>biomedical named entity (ne) recognition is a core technique for various works in the biomedical domain. in previous studies, using machine learning algorithm shows better performance than dictionary-based and rule based approaches because there are too many terminological variations of biomedical nes and new biomedical nes are constantly generated. to achieve the high performance with a machine-learning algorithm, good-quality corpora are required. however, it is difficult to obtain the good-quality corpora because annotating a biomedical corpus for machine-learning is extremely time-consuming and costly. in addition, most previous corpora are insufficient for high-level tasks because they cannot cover various domains. therefore, we propose a method for generating a large amount of machine-labeled data that covers various domains. to generate a large amount of machine-labeled data, firstly we generate an initial machine-labeled data by using a chunker and metamap. the chunker is developed to extract only biomedical nes with manually annotated data. metamap is used to annotate the category of biomedical ne. then we apply the self-training approach to bootstrap the performance of initial machine-labeled data. in our experiments, the biomedical ne recognition system that is trained with our proposed machine-labeled data achieves much high performance. as a result, our system outperforms biomedical ne recognition system that using metamap only with 26.03%p improvements on f1-score. © 2017 afnlp</t>
  </si>
  <si>
    <t xml:space="preserve">O reconhecimento de entidade nomeada biomédica (NE) é uma técnica central para várias obras no domínio biomédico. Em estudos anteriores, o uso do algoritmo de aprendizado de máquina mostra melhor desempenho do que abordagens baseadas em regras e baseadas em regras, porque existem muitas variações terminológicas de NES biomédicas e novos NEs biomédicos são constantemente gerados. Para obter o alto desempenho com um algoritmo de aprendizado de máquina, são necessários corpora de boa qualidade. No entanto, é difícil obter os corpora de boa qualidade, porque anotar um corpus biomédico para aprendizado de máquina é extremamente demorado e caro. Além disso, a maioria dos corpora anterior é insuficiente para tarefas de alto nível porque não podem cobrir vários domínios. Portanto, propomos um método para gerar uma grande quantidade de dados marcados com máquina que abrangem vários domínios. Para gerar uma grande quantidade de dados marcados com a máquina, primeiro geramos dados iniciais marcados com a máquina usando um Chunker e Metamap. O Chunker é desenvolvido para extrair apenas NES biomédicos com dados anotados manualmente. O metamap é usado para anotar a categoria de NE biomédico. Em seguida, aplicamos a abordagem de auto-treinamento para inicializar o desempenho dos dados iniciais marcados com a máquina. Em nossos experimentos, o sistema de reconhecimento de NE biomédico que é treinado com nossos dados propostos marcados com máquina atinge muito alto desempenho. Como resultado, nosso sistema supera o sistema de reconhecimento NE biomédico que o uso do MetAMAP apenas com melhorias de 26,03%P na pontuação F1. © 2017 AFNLP </t>
  </si>
  <si>
    <t>https://www.scopus.com/inward/record.uri?eid=2-s2.0-85062560224&amp;partnerID=40&amp;md5=c57c68375ec68d4df834ebcb489c9155</t>
  </si>
  <si>
    <t>Association for Computational Linguistics (ACL)</t>
  </si>
  <si>
    <t>1st International Workshop on Digital Disease Detection using Social Media, DDDSM 2017, co-located with the 8th International Joint Conference on Natural Language Processing, IJCNLP 2017</t>
  </si>
  <si>
    <t>27 November 2017</t>
  </si>
  <si>
    <t>2-s2.0-84994519981</t>
  </si>
  <si>
    <t>10.1007/s11859-016-1200-7</t>
  </si>
  <si>
    <t>a multiple feature approach for disorder normalization in clinical notes</t>
  </si>
  <si>
    <t xml:space="preserve">Uma abordagem de vários recursos para a normalização do distúrbio em notas clínicas </t>
  </si>
  <si>
    <t>in this paper we propose a multiple feature approach for the normalization task which can map each disorder mention in the text to a unique unified medical language system (umls) concept unique identifier (cui). we develop a two-step method to acquire a list of candidate cuis and their associated preferred names using umls api and to choose the closest cui by calculating the similarity between the input disorder mention and each candidate. the similarity calculation step is formulated as a classification problem and multiple features (string features, ranking features, similarity features, and contextual features) are used to normalize the disorder mentions. the results show that the multiple feature approach improves the accuracy of the normalization task from 32.99% to 67.08% compared with the metamap baseline. © 2016, wuhan university and springer-verlag berlin heidelberg.</t>
  </si>
  <si>
    <t xml:space="preserve">Neste artigo, propomos uma abordagem de vários recursos para a tarefa de normalização, que pode mapear cada menção de distúrbios no texto para um conceito único do Sistema de Língua Médica (UMLS) exclusiva (UMLS) (CUI). Desenvolvemos um método em duas etapas para adquirir uma lista de cozinhas candidatas e seus nomes preferenciais associados usando API UMLS e escolher a CUI mais próxima, calculando a semelhança entre a menção do transtorno de entrada e cada candidato. A etapa de cálculo de similaridade é formulada como um problema de classificação e vários recursos (recursos da string, recursos de classificação, recursos de similaridade e recursos contextuais) são usados para normalizar as menções do distúrbio. Os resultados mostram que a abordagem de vários recursos melhora a precisão da tarefa de normalização de 32,99% para 67,08% em comparação com a linha de base do metamap. © 2016, Universidade de Wuhan e Springer-Verlag Berlin Heidelberg. </t>
  </si>
  <si>
    <t>https://www.scopus.com/inward/record.uri?eid=2-s2.0-84994519981&amp;doi=10.1007%2fs11859-016-1200-7&amp;partnerID=40&amp;md5=30c4e084c2c22088713ab76b8125e2d6</t>
  </si>
  <si>
    <t>Wuhan University</t>
  </si>
  <si>
    <t>2-s2.0-85016601538</t>
  </si>
  <si>
    <t>10.1186/s12859-017-1609-9</t>
  </si>
  <si>
    <t>a neural joint model for entity and relation extraction from biomedical text</t>
  </si>
  <si>
    <t xml:space="preserve">Um modelo conjunto neural para a entidade e extração de relação do texto biomédico </t>
  </si>
  <si>
    <t>background: extracting biomedical entities and their relations from text has important applications on biomedical research. previous work primarily utilized feature-based pipeline models to process this task. many efforts need to be made on feature engineering when feature-based models are employed. moreover, pipeline models may suffer error propagation and are not able to utilize the interactions between subtasks. therefore, we propose a neural joint model to extract biomedical entities as well as their relations simultaneously, and it can alleviate the problems above. results: our model was evaluated on two tasks, i.e., the task of extracting adverse drug events between drug and disease entities, and the task of extracting resident relations between bacteria and location entities. compared with the state-of-the-art systems in these tasks, our model improved the f1 scores of the first task by 5.1% in entity recognition and 8.0% in relation extraction, and that of the second task by 9.2% in relation extraction. conclusions: the proposed model achieves competitive performances with less work on feature engineering. we demonstrate that the model based on neural networks is effective for biomedical entity and relation extraction. in addition, parameter sharing is an alternative method for neural models to jointly process this task. our work can facilitate the research on biomedical text mining. © 2017 the author(s).</t>
  </si>
  <si>
    <t xml:space="preserve">Antecedentes: Extração de entidades biomédicas e suas relações do texto têm aplicações importantes na pesquisa biomédica. O trabalho anterior utilizou principalmente os modelos de pipeline baseados em recursos para processar essa tarefa. Muitos esforços precisam ser feitos na engenharia de recursos quando modelos baseados em recursos são empregados. Além disso, os modelos de pipeline podem sofrer propagação de erros e não conseguem utilizar as interações entre as subtarefas. Portanto, propomos um modelo articular neural para extrair entidades biomédicas, bem como suas relações simultaneamente, e isso pode aliviar os problemas acima. Resultados: Nosso modelo foi avaliado em duas tarefas, ou seja, a tarefa de extrair eventos adversos a medicamentos entre entidades de medicamentos e doenças e a tarefa de extrair relações residentes entre bactérias e entidades de localização. Comparado com os sistemas de última geração nessas tarefas, nosso modelo melhorou as pontuações da F1 da primeira tarefa em 5,1% no reconhecimento de entidades e 8,0% em extração de relação, e a da segunda tarefa em 9,2% na extração de relação . Conclusões: O modelo proposto atinge performances competitivas com menos trabalho sobre engenharia de recursos. Demonstramos que o modelo baseado em redes neurais é eficaz para a entidade biomédica e a extração de relações. Além disso, o compartilhamento de parâmetros é um método alternativo para modelos neurais processarem em conjunto essa tarefa. Nosso trabalho pode facilitar a pesquisa sobre mineração de texto biomédico. © 2017 O (s) autor (s). </t>
  </si>
  <si>
    <t>https://www.scopus.com/inward/record.uri?eid=2-s2.0-85016601538&amp;doi=10.1186%2fs12859-017-1609-9&amp;partnerID=40&amp;md5=f8f824e7ade15be8f326712fa4b0690e</t>
  </si>
  <si>
    <t>BioMed Central Ltd.</t>
  </si>
  <si>
    <t>Entra ou ñ para leitura: talvez</t>
  </si>
  <si>
    <t>Razoavel</t>
  </si>
  <si>
    <t>2-s2.0-38449084270</t>
  </si>
  <si>
    <t>a normalized lexical lookup approach to identifying umls concepts in free text</t>
  </si>
  <si>
    <t xml:space="preserve">Uma abordagem de pesquisa lexical normalizada para identificar conceitos de UMLS em texto livre </t>
  </si>
  <si>
    <t>the national library of medicine has developed a tool to identify medical concepts from the unified medical language system in free text. this tool-metamap (and its java version mmtx) has been used extensively for biomedical text mining applications. we have developed a module for metamap which has a high performance in terms of processing speed. we evaluated our module independently against metamap for the task of identifying umls concepts in free text clinical radiology reports. a set of 1000 sentences from neuro-radiology reports were collected and processed using our technique and the mmtx program. an evaluation showed that our technique was able to identify 91% of the concepts found by mmtx in 14% of the time taken by mmtx. an error analysis showed that the missing concepts were largely those which were not direct lexical matches but inferential matches of multiple concepts. our method also identified multi-phrase concepts which mmtx failed to identify. we suggest that this module be implemented as an option in mmtx for real-time text mining applications where single concepts found in the umls need to be identified. © 2007 the authors. all rights reserved.</t>
  </si>
  <si>
    <t xml:space="preserve">A Biblioteca Nacional de Medicina desenvolveu uma ferramenta para identificar conceitos médicos do sistema de linguagem médica unificada em texto gratuito. Este MMTX da ferramenta-metaMap (e sua versão Java) foi amplamente utilizada para aplicativos de mineração de texto biomédicos. Desenvolvemos um módulo para Metamap, com alto desempenho em termos de velocidade de processamento. Avaliamos nosso módulo de forma independente contra o Metamap para a tarefa de identificar conceitos de UMLS em relatórios de radiologia clínica de texto livre. Um conjunto de 1000 frases dos relatórios de neuro-radiologia foi coletado e processado usando nossa técnica e o programa MMTX. Uma avaliação mostrou que nossa técnica foi capaz de identificar 91% dos conceitos encontrados pelo MMTX em 14% do tempo gasto pelo MMTX. Uma análise de erro mostrou que os conceitos ausentes eram em grande parte aqueles que não eram correspondências lexicais diretas, mas correspondências inferenciais de múltiplos conceitos. Nosso método também identificou conceitos multi-frase que o MMTX não identificou. Sugerimos que este módulo seja implementado como uma opção no MMTX para aplicativos de mineração de texto em tempo real, onde conceitos únicos encontrados nos UMLs precisam ser identificados. © 2007 Os autores. todos os direitos reservados. </t>
  </si>
  <si>
    <t>https://www.scopus.com/inward/record.uri?eid=2-s2.0-38449084270&amp;partnerID=40&amp;md5=28ba4cce5ebb56647a343db58feb6ef0</t>
  </si>
  <si>
    <t>IOS Press</t>
  </si>
  <si>
    <t>12th World Congress on Medical Informatics, MEDINFO 2007</t>
  </si>
  <si>
    <t>20 August 2007 through 24 August 2007</t>
  </si>
  <si>
    <t>Brisbane, QLD</t>
  </si>
  <si>
    <t>2-s2.0-85076253509</t>
  </si>
  <si>
    <t>10.1016/j.imu.2019.100190</t>
  </si>
  <si>
    <t>a novel method for drug adverse event extraction using machine learning</t>
  </si>
  <si>
    <t xml:space="preserve">Um novo método para extração de eventos adversos a medicamentos usando o aprendizado de máquina </t>
  </si>
  <si>
    <t>background: an extensive amount of data derived from medical case reports regarding potential adverse events is subjected to manual review. devising efficient strategies for identification and information extraction concerning potential adverse events are needed to support timely monitoring of the reports and decision making. methods: this paper aims at providing a machine learning (ml) and natural language processing (nlp) based solution for extracting suspect drugs and adverse events. the solution is based upon two approaches: causal sentence classification classifies the relationship between drug and medical condition as causal or non-causal, and suspect drug identification classifies each drug present in the report as a suspect drug or non-suspect drug. results: causal sentence classification yielded a precision of 0.85 and recall of 0.84 in establishing causality between drugs and medical conditions on the testing dataset consisting of 6252 records. after evaluation on a reliable testing dataset of 3522 records, the suspect drug identification successfully identified suspect drugs with a precision of 0.72 and recall of 0.77. conclusions: the developed solution relies on semantic and syntactic based features to capture the writing style of incoming reports, and showcases the potential of ml and nlp for pharmacovigilance. © 2019</t>
  </si>
  <si>
    <t xml:space="preserve">Antecedentes: Uma quantidade extensa de dados derivados de relatos de casos médicos sobre possíveis eventos adversos é submetida a revisão manual. É necessária a criação de estratégias eficientes para identificação e extração de informações sobre eventos adversos em potencial para apoiar o monitoramento oportuno dos relatórios e a tomada de decisão. Métodos: Este artigo visa fornecer uma solução baseada em aprendizado de máquina (ML) e processamento de linguagem natural (PNL) para extrair medicamentos suspeitos e eventos adversos. A solução é baseada em duas abordagens: a classificação de sentenças causais classifica a relação entre medicamento e condição médica como causal ou não causal, e a identificação suspeita de medicamentos classifica cada medicamento presente no relatório como um medicamento suspeito ou medicamento não suspeito. Resultados: A classificação causal da sentença produziu uma precisão de 0,85 e recall de 0,84 no estabelecimento de causalidade entre medicamentos e condições médicas no conjunto de dados de teste que consiste em 6252 registros. Após a avaliação em um conjunto de dados de testes confiáveis ​​de 3522 registros, a identificação suspeita de medicamentos identificou com sucesso medicamentos suspeitos com uma precisão de 0,72 e recall de 0,77. Conclusões: A solução desenvolvida depende de recursos semânticos e sintáticos para capturar o estilo de escrita dos relatórios de entrada e mostra o potencial de ML e PNL para farmacovigilância. © 2019 </t>
  </si>
  <si>
    <t>https://www.scopus.com/inward/record.uri?eid=2-s2.0-85076253509&amp;doi=10.1016%2fj.imu.2019.100190&amp;partnerID=40&amp;md5=9f86e2fa3e0b126b130d24ec3f6eae83</t>
  </si>
  <si>
    <t>Elsevier Ltd</t>
  </si>
  <si>
    <t>All Open Access, Gold</t>
  </si>
  <si>
    <t>2-s2.0-84938576528</t>
  </si>
  <si>
    <t>10.1016/j.procs.2014.09.100</t>
  </si>
  <si>
    <t>a novel text analysis platform for pharmacovigilance of clinical drugs</t>
  </si>
  <si>
    <t xml:space="preserve">Uma nova plataforma de análise de texto para farmacovigilância de medicamentos clínicos </t>
  </si>
  <si>
    <t>analyzing possible drug safety incidents and generating narratives in pharmacovigilance process have traditionally relied upon manual review of case reports from patients, consumers and healthcare professionals. however, due to the vast quantity and complexity of data to be analyzed and for ensuring timeliness, reduction of cost, consistency of reporting and quality of reporting; role of automated computational systems that can accurately detect adverse drug reactions attached to a suspected drug in a timely fashion have become critical. pharmaceutical companies have started to realize the need for collaborative and integrative approaches and strategies to allow a faster identification of high-risk interactions between marketed drugs and adverse events, and to enable the automated uncovering of scientific evidence behind them. the fundamental requirement for the automatic processing of biomedical text is the identification of information carrying units such as the concepts or named entities. additionally, there are regulatory guidance or rules with respect to identifiability of reporters, patients, drugs and interactions in the reports of suspected adverse reactions. owing to these challenges, the problems of automated unambiguous identification of medical drugs and compounds, detection of adverse drug reactions, and generation of case narratives from the text of the reports are not considered to be adequately solved so far. in this paper, we present a novel text analysis platform that assists in bringing intelligent automation in the process by integrating a medical language processing pipeline and causal reasoning chain, with publicly available large-scale biomedical databases containing structure, bioassay, and genomic information, as well as comprehensive clinical data sets. © 2014 published by elsevier b.v.</t>
  </si>
  <si>
    <t xml:space="preserve">A análise dos possíveis incidentes de segurança de medicamentos e a geração de narrativas no processo de farmacovigilância tradicionalmente se baseia na revisão manual de relatos de casos de pacientes, consumidores e profissionais de saúde. No entanto, devido à grande quantidade e complexidade dos dados a serem analisados ​​e para garantir a pontualidade, a redução do custo, a consistência dos relatórios e a qualidade dos relatórios; O papel dos sistemas computacionais automatizados que podem detectar com precisão as reações adversas dos medicamentos ligados a um medicamento suspeito em tempo hábil tornaram -se críticos. As empresas farmacêuticas começaram a perceber a necessidade de abordagens e estratégias colaborativas e integrativas para permitir uma identificação mais rápida de interações de alto risco entre medicamentos comercializados e eventos adversos e para permitir a descoberta automatizada de evidências científicas por trás delas. O requisito fundamental para o processamento automático do texto biomédico é a identificação de unidades de transporte de informações, como conceitos ou entidades nomeadas. Além disso, existem orientações ou regras regulatórias em relação à identificação de repórteres, pacientes, medicamentos e interações nos relatos de suspeitas de reações adversas. Devido a esses desafios, os problemas da identificação não ambígua automatizada de medicamentos e compostos médicos, a detecção de reações adversas a medicamentos e a geração de narrativas de casos a partir do texto dos relatórios não são consideradas adequadamente resolvidas até agora. Neste artigo, apresentamos uma nova plataforma de análise de texto que ajuda a trazer automação inteligente no processo, integrando um pipeline de processamento de idiomas médicos e cadeia de raciocínio causal, com bancos de dados biomédicos em larga escala disponíveis em larga escala que contêm estrutura, bioensaio e informações genômicas, como bem como conjuntos de dados clínicos abrangentes. © 2014 Publicado por Elsevier B.V. </t>
  </si>
  <si>
    <t>https://www.scopus.com/inward/record.uri?eid=2-s2.0-84938576528&amp;doi=10.1016%2fj.procs.2014.09.100&amp;partnerID=40&amp;md5=16cd71f741f867bd834ace8ed602244d</t>
  </si>
  <si>
    <t>Elsevier B.V.</t>
  </si>
  <si>
    <t>Complex Adaptive Systems, 2014</t>
  </si>
  <si>
    <t>3 November 2014 through 5 November 2014</t>
  </si>
  <si>
    <t>All Open Access, Bronze</t>
  </si>
  <si>
    <t>2-s2.0-84897634360</t>
  </si>
  <si>
    <t>10.1186/1472-6947-14-13</t>
  </si>
  <si>
    <t>a pipeline to extract drug adverse event pairs from multiple data sources</t>
  </si>
  <si>
    <t xml:space="preserve">Um oleoduto para extrair pares de eventos adversos a medicamentos de várias fontes de dados </t>
  </si>
  <si>
    <t>background: pharmacovigilance aims to uncover and understand harmful side-effects of drugs, termed adverse events (aes). although the current process of pharmacovigilance is very systematic, the increasing amount of information available in specialized health-related websites as well as the exponential growth in medical literature presents a unique opportunity to supplement traditional adverse event gathering mechanisms with new-age ones. method. we present a semi-automated pipeline to extract associations between drugs and side effects from traditional structured adverse event databases, enhanced by potential drug-adverse event pairs mined from user-comments from health-related websites and medline abstracts. the pipeline was tested using a set of 12 drugs representative of two previous studies of adverse event extraction from health-related websites and medline abstracts. results: testing the pipeline shows that mining non-traditional sources helps substantiate the adverse event databases. the non-traditional sources not only contain the known aes, but also suggest some unreported aes for drugs which can then be analyzed further. conclusion: a semi-automated pipeline to extract the ae pairs from adverse event databases as well as potential ae pairs from non-traditional sources such as text from medline abstracts and user-comments from health-related websites is presented. © 2014 yeleswarapu et al.; licensee biomed central ltd.</t>
  </si>
  <si>
    <t xml:space="preserve">Antecedentes: A farmacovigilância visa descobrir e entender os efeitos colaterais prejudiciais dos medicamentos, denominados eventos adversos (AES). Embora o processo atual de farmacovigilância seja muito sistemático, a crescente quantidade de informações disponíveis em sites especializados relacionados à saúde, bem como o crescimento exponencial da literatura médica, apresenta uma oportunidade única de complementar os mecanismos tradicionais de coleta de eventos adversos com os novos. método. Apresentamos um pipeline semi-automatizado para extrair associações entre medicamentos e efeitos colaterais de bancos de dados de eventos adversos estruturados tradicionais, aprimorados por potenciais pares de eventos de drogas-adversos extraídos de compensações de usuários de sites relacionados à saúde e resumos de Medline. O oleoduto foi testado usando um conjunto de 12 medicamentos representativos de dois estudos anteriores de extração de eventos adversos de sites relacionados à saúde e resumos de Medline. Resultados: O teste do pipeline mostra que as fontes não tradicionais de mineração ajudam a substanciar os bancos de dados de eventos adversos. As fontes não tradicionais não apenas contêm os EAs conhecidos, mas também sugerem alguns EAs não relatados para medicamentos que podem ser analisados ​​ainda mais. Conclusão: É apresentado um pipeline semi-automado para extrair os pares de EA de bancos de dados de eventos adversos, bem como em potenciais pares de EA de fontes não tradicionais, como o texto de resumos da Medline e complos de usuários de sites relacionados à saúde. © 2014 Yeleswarapu et al.; Licenciado Biomed Central Ltd. </t>
  </si>
  <si>
    <t>https://www.scopus.com/inward/record.uri?eid=2-s2.0-84897634360&amp;doi=10.1186%2f1472-6947-14-13&amp;partnerID=40&amp;md5=a692d225675ec659f51edb6f22e84c27</t>
  </si>
  <si>
    <t>BioMed Central Ltd</t>
  </si>
  <si>
    <t>2-s2.0-85071509684</t>
  </si>
  <si>
    <t>10.3233/shti190262</t>
  </si>
  <si>
    <t>a proficient spelling analysis method applied to a pharmacovigilance task</t>
  </si>
  <si>
    <t xml:space="preserve">Um método de análise de ortografia proficiente aplicado a uma tarefa de farmacovigilância </t>
  </si>
  <si>
    <t>misspellings in clinical free text present potential challenges to pharmacovigilance tasks, such as monitoring for potential ineffective treatment of drug-resistant infections. we developed a novel method using word2vec, levenshtein edit distance constraints, and a customized lexicon to identify correct and misspelled pharmaceutical word forms. we processed a large corpus of clinical notes in a real-world pharmacovigilance task, achieving positive predictive values of 0.929 and 0.909 in identifying valid misspellings and correct spellings, respectively, and negative predictive values of 0.994 and 0.333 as assessments where the program did not produce output. in a specific methicillin-resistant staphylococcus aureus use case, the method identified 9,815 additional instances in the corpus for potential inaffective drug administration inspection. the findings suggest that this method could potentially achieve satisfactory results for other pharmacovigilance tasks. © 2019 international medical informatics association (imia) and ios press.</t>
  </si>
  <si>
    <t xml:space="preserve">Os erros de ortografia no texto livre clínico apresentam possíveis desafios às tarefas de farmacovigilância, como o monitoramento do tratamento ineficaz potencial de infecções resistentes a medicamentos. Desenvolvemos um novo método usando restrições de distância Word2Vec, Levenshtein Editar e um léxico personalizado para identificar formas de palavras farmacêuticas corretas e incorretas. Processamos um grande corpus de anotações clínicas em uma tarefa de farmacovigilância do mundo real, alcançando valores preditivos positivos de 0,929 e 0,909 na identificação de erros de ortografia válidos e grafias corretas, respectivamente, e valores preditivos negativos de 0,994 e 0,333 como avaliações em que o programa não produziu produzindo resultado. Em um caso de uso específico de Staphylococcus aureus resistente à meticilina, o método identificou 9.815 instâncias adicionais no corpus para uma potencial inspeção de administração de medicamentos infetivos. As descobertas sugerem que esse método poderia potencialmente obter resultados satisfatórios para outras tarefas de farmacovigilância. © 2019 International Medical Informatics Association (IMIA) e IOS Press. </t>
  </si>
  <si>
    <t>https://www.scopus.com/inward/record.uri?eid=2-s2.0-85071509684&amp;doi=10.3233%2fSHTI190262&amp;partnerID=40&amp;md5=dd5322b5153e44e8ec3c47ec8ad03459</t>
  </si>
  <si>
    <t>17th World Congress on Medical and Health Informatics, MEDINFO 2019</t>
  </si>
  <si>
    <t>25 August 2019 through 30 August 2019</t>
  </si>
  <si>
    <t>2-s2.0-84875292784</t>
  </si>
  <si>
    <t>10.3414/me12-01-0012</t>
  </si>
  <si>
    <t>a proof of concept for assessing emergency room use with primary care data and natural language processing</t>
  </si>
  <si>
    <t xml:space="preserve">Uma prova de conceito para avaliar o uso de emergência com dados de cuidados primários e processamento de linguagem natural </t>
  </si>
  <si>
    <t>objective: the objective of this study was to undertake a proof of concept that demonstrated the use of primary care data and natural language processing and term extraction to assess emergency room use. the study extracted biopsychosocial concepts from primary care free text and related them to inappropriate emergency room use through the use of odds ratios. methods: de-identified free text notes were extracted from a primary care clinic in guelph, ontario and analyzed with a software toolkit that incorporated general architecture for text engineering (gate) and metamap components for natural language processing and term extraction. results: over 10 million concepts were extracted from 13,836 patient records. codes found in at least 1% percent of the sample were regressed against inappropriate emergency room use. 77 codes fell within the realm of biopsychosocial, were very statistically significant (p &lt; 0.001) and had an or &gt; 2.0. thematically, these codes involved mental health and pain related concepts. conclusions: analyzed thematically, mental health issues and pain are important themes; we have concluded that pain and mental health problems are primary drivers for inappropriate emergency room use. age and sex were not significant. this proof of concept demonstrates the feasibly of combining natural language processing and primary care data to analyze a system use question. as a first work it supports further research and could be applied to investigate other, more complex problems. © schattauer 2013.</t>
  </si>
  <si>
    <t xml:space="preserve">Objetivo: O objetivo deste estudo foi realizar uma prova de conceito que demonstrou o uso de dados de cuidados primários e processamento de linguagem natural e extração de termos para avaliar o uso de emergência. O estudo extraiu conceitos biopsicossociais do texto livre de cuidados primários e os relacionou ao uso inadequado de sala de emergência através do uso de odds ratio. Métodos: As notas de texto livre desidentificadas foram extraídas de uma clínica de atenção primária em Guelph, Ontário e analisadas com um kit de ferramentas de software que incorporou a arquitetura geral para engenharia de texto (GATE) e componentes de metamap para processamento de linguagem natural e extração de termos. Resultados: Mais de 10 milhões de conceitos foram extraídos de 13.836 registros de pacientes. Os códigos encontrados em pelo menos 1% da amostra foram regredidos contra o uso inadequado de emergência. 77 códigos caíram dentro do domínio da biopsicossocial, foram muito estatisticamente significativos (p &lt;0,001) e tinham um ou&gt; 2,0. Tematicamente, esses códigos envolveram conceitos relacionados à saúde mental e à dor. Conclusões: Analisada tematicamente, problemas de saúde mental e dor são temas importantes; Concluímos que os problemas de dor e saúde mental são fatores primários para uso inadequado de emergência. Idade e sexo não foram significativos. Essa prova de conceito demonstra a viabilidade da combinação de processamento de linguagem natural e dados de cuidados primários para analisar uma questão de uso do sistema. Como primeiro trabalho, ele suporta mais pesquisas e pode ser aplicado para investigar outros problemas mais complexos. © Schattauer 2013. </t>
  </si>
  <si>
    <t>https://www.scopus.com/inward/record.uri?eid=2-s2.0-84875292784&amp;doi=10.3414%2fME12-01-0012&amp;partnerID=40&amp;md5=704b8af86fb6834cafb0ec770cfe05f9</t>
  </si>
  <si>
    <t>2-s2.0-85014889674</t>
  </si>
  <si>
    <t>10.1007/978-3-319-55014-5_4</t>
  </si>
  <si>
    <t>a public health surveillance platform exploiting free text sources via natural language processing and linked data application in adverse drug reaction signal detection using pubmed and twitter</t>
  </si>
  <si>
    <t xml:space="preserve">Uma plataforma de vigilância de saúde pública que explora fontes de texto gratuitas por meio de processamento de linguagem natural e aplicação de dados vinculada na detecção de sinal de reação de medicamentos adversa usando o PubMed e o Twitter </t>
  </si>
  <si>
    <t>this paper presents a platform enabling the systematic exploitation of diverse, free-text data sources for public health surveillance applications. the platform relies on natural language processing (nlp) and a micro-services architecture, utilizing linked data as a data representational formalism. in order to perform nlp in an extendable and modular fashion, the proposed platform employs the apache unstructured information management architecture (uima) and semantically annotates the results through a newly developed uima semantic common analysis structure consumer (scc). the scc output is a graph represented in the resource description framework (rdf) based on the w3c web annotation data model (wadm) and snomed-ct. we also present the use of the proposed platform through an exemplar application scenario concerning the detection of adverse drug reaction (adr) signals using data retrieved from pubmed and twitter. © springer international publishing ag 2017.</t>
  </si>
  <si>
    <t xml:space="preserve">Este artigo apresenta uma plataforma que permite a exploração sistemática de diversas fontes de dados de texto livre para aplicações de vigilância de saúde pública. A plataforma depende do processamento de linguagem natural (PNL) e de uma arquitetura de micro-serviços, utilizando dados vinculados como formalismo representacional de dados. Para executar a PNL de uma maneira extensível e modular, a plataforma proposta emprega a arquitetura de gerenciamento de informações não estruturadas do Apache (UIMA) e anota semanticamente os resultados por meio de um consumidor de estrutura de análise comum semântica recém -desenvolvida (SCC). A saída SCC é um gráfico representado na estrutura de descrição do recurso (RDF) com base no Modelo de Dados de Anotação da Web W3C (WADM) e SNOMED-CT. Também apresentamos o uso da plataforma proposta por meio de um cenário de aplicação exemplar relativa à detecção de sinais de reação de medicamentos adversos (ADR) usando dados recuperados do PubMed e Twitter. © Springer International Publishing AG 2017. </t>
  </si>
  <si>
    <t>https://www.scopus.com/inward/record.uri?eid=2-s2.0-85014889674&amp;doi=10.1007%2f978-3-319-55014-5_4&amp;partnerID=40&amp;md5=891702ff2f7c398c9368a7c9ecf4cd17</t>
  </si>
  <si>
    <t>HEC International Joint Workshop on Knowledge Representation for Health Care, KR4HC/ProHealth 2016</t>
  </si>
  <si>
    <t>2 September 2016 through 2 September 2016</t>
  </si>
  <si>
    <t>2-s2.0-84947939048</t>
  </si>
  <si>
    <t>10.1016/j.jbi.2015.10.011</t>
  </si>
  <si>
    <t>a research framework for pharmacovigilance in health social media identification and evaluation of patient adverse drug event reports</t>
  </si>
  <si>
    <t xml:space="preserve">Uma estrutura de pesquisa para farmacovigilância na identificação e avaliação de mídia social em saúde de relatórios adversos de eventos de medicamentos para pacientes </t>
  </si>
  <si>
    <t>social media offer insights of patients' medical problems such as drug side effects and treatment failures. patient reports of adverse drug events from social media have great potential to improve current practice of pharmacovigilance. however, extracting patient adverse drug event reports from social media continues to be an important challenge for health informatics research. in this study, we develop a research framework with advanced natural language processing techniques for integrated and high-performance patient reported adverse drug event extraction. the framework consists of medical entity extraction for recognizing patient discussions of drug and events, adverse drug event extraction with shortest dependency path kernel based statistical learning method and semantic filtering with information from medical knowledge bases, and report source classification to tease out noise. to evaluate the proposed framework, a series of experiments were conducted on a test bed encompassing about postings from major diabetes and heart disease forums in the united states. the results reveal that each component of the framework significantly contributes to its verall effectiveness. our framework significantly outperforms prior work. © 2015.</t>
  </si>
  <si>
    <t xml:space="preserve">As mídias sociais oferecem informações sobre os problemas médicos dos pacientes, como efeitos colaterais do medicamento e falhas de tratamento. Os relatórios de pacientes de eventos adversos a medicamentos das mídias sociais têm um grande potencial para melhorar a prática atual da farmacovigilância. No entanto, a extração de relatórios adversos a eventos de medicamentos dos pacientes das mídias sociais continua sendo um importante desafio para a pesquisa em informática em saúde. Neste estudo, desenvolvemos uma estrutura de pesquisa com técnicas avançadas de processamento de linguagem natural para o paciente integrado e de alto desempenho relatou extração adversa de eventos de medicamentos. A estrutura consiste na extração de entidades médicas para reconhecer discussões de pacientes sobre medicamentos e eventos, extração adversa de eventos de medicamentos com o método de aprendizado estatístico baseado em caminho mais curto do kernel de dependência e filtragem semântica com informações de bases de conhecimento médico e relatar a classificação da fonte para provocar ruído. Para avaliar a estrutura proposta, uma série de experimentos foi realizada em um leito de teste, abrangendo postagens dos principais fóruns de diabetes e doenças cardíacas nos Estados Unidos. Os resultados revelam que cada componente da estrutura contribui significativamente para sua eficácia verall. Nossa estrutura supera significativamente o trabalho anterior. © 2015. </t>
  </si>
  <si>
    <t>https://www.scopus.com/inward/record.uri?eid=2-s2.0-84947939048&amp;doi=10.1016%2fj.jbi.2015.10.011&amp;partnerID=40&amp;md5=3a9ae9f73cd158503a77e8aa723ec89f</t>
  </si>
  <si>
    <t>Leitura completa: sim</t>
  </si>
  <si>
    <t>2-s2.0-16544371560</t>
  </si>
  <si>
    <t>a study of biomedical concept identification metamap vs people</t>
  </si>
  <si>
    <t xml:space="preserve">Um estudo do conceito biomédico Metamap vs pessoas </t>
  </si>
  <si>
    <t>although huge amounts of unstructured text are available as a rich source of biomedical knowledge, to process this unstructured knowledge requires tools that identify concepts from free-form text. metamap is one tool that system developers in biomedicine have commonly used for such a task, but few have studied how well it accomplishes this task in general. in this paper, we report on a study that compares metamap's performance against that of six people. such studies are challenging because the task is inherently subjective and establishing consensus is difficult. nonetheless, for those concepts that subjects generally agreed on, metamap was able to identify most concepts, if they were represented in the umls. however, metamap identified many other concepts that peo-ple did not. we also report on our analysis of the types of failures that metamap exhibited as well as trends in the way people chose to identify concepts.</t>
  </si>
  <si>
    <t xml:space="preserve">Embora grandes quantidades de texto não estruturado estejam disponíveis como uma rica fonte de conhecimento biomédico, para processar esse conhecimento não estruturado, requer ferramentas que identificam conceitos do texto de forma livre. O Metamap é uma ferramenta que os desenvolvedores do sistema na biomedicina comumente usam para essa tarefa, mas poucos estudaram o quão bem ela realiza essa tarefa em geral. Neste artigo, relatamos um estudo que compara o desempenho de Metamap com o de seis pessoas. Tais estudos são desafiadores porque a tarefa é inerentemente subjetiva e é difícil estabelecer consenso. No entanto, para os conceitos em que os sujeitos geralmente concordavam, a Metamap foi capaz de identificar a maioria dos conceitos, se fossem representados nas UMLs. No entanto, o Metamap identificou muitos outros conceitos que o PEO-PLE não. Também relatamos nossa análise dos tipos de falhas que o Metamap exibiu, bem como tendências da maneira como as pessoas optaram por identificar conceitos. </t>
  </si>
  <si>
    <t>https://www.scopus.com/inward/record.uri?eid=2-s2.0-16544371560&amp;partnerID=40&amp;md5=cf544e5de04983b91a80f587bbc3a930</t>
  </si>
  <si>
    <t xml:space="preserve"> como mídia social</t>
  </si>
  <si>
    <t xml:space="preserve"> informações ambientais e dados de sequenciamento de genes.</t>
  </si>
  <si>
    <t>2-s2.0-85076585794</t>
  </si>
  <si>
    <t>10.1093/jamia/ocz063</t>
  </si>
  <si>
    <t>a study of deep learning approaches for medication and adverse drug event extraction from clinical text</t>
  </si>
  <si>
    <t xml:space="preserve">Um estudo de abordagens de aprendizado profundo para medicação e extração adversa de eventos de drogas do texto clínico </t>
  </si>
  <si>
    <t>objective: this article presents our approaches to extraction of medications and associated adverse drug events (ades) from clinical documents, which is the second track of the 2018 national nlp clinical challenges (n2c2) shared task. materials and methods: the clinical corpus used in this study was from the mimic-iii database and the organizers annotated 303 documents for training and 202 for testing. our system consists of 2 components: a named entity recognition (ner) and a relation classification (rc) component. for each component, we implemented deep learning-based approaches (eg, bi-lstm-crf) and compared them with traditional machine learning approaches, namely, conditional random fields for ner and support vector machines for rc, respectively. in addition, we developed a deep learning-based joint model that recognizes ades and their relations to medications in 1 step using a sequence labeling approach. to further improve the performance, we also investigated different ensemble approaches to generating optimal performance by combining outputs from multiple approaches. results: our best-performing systems achieved f1 scores of 93.45% for ner, 96.30% for rc, and 89.05% for end-to-end evaluation, which ranked #2, #1, and #1 among all participants, respectively. additional evaluations show that the deep learning-based approaches did outperform traditional machine learning algorithms in both ner and rc. the joint model that simultaneously recognizes ades and their relations to medications also achieved the best performance on rc, indicating its promise for relation extraction. conclusion: in this study, we developed deep learning approaches for extracting medications and their attributes such as ades, and demonstrated its superior performance compared with traditional machine learning algorithms, indicating its uses in broader ner and rc tasks in the medical domain. © 2019 the author(s) 2019. published by oxford university press on behalf of the american medical informatics association. all rights reserved.</t>
  </si>
  <si>
    <t xml:space="preserve">Objetivo: Este artigo apresenta nossas abordagens à extração de medicamentos e eventos adversos associados a medicamentos (ADES) de documentos clínicos, que é a segunda faixa dos desafios clínicos nacionais de 2018 da PNL (N2C2). MATERIAIS E MÉTODOS: O corpus clínico usado neste estudo foi do banco de dados MIMIC-III e os organizadores anotaram 303 documentos para treinamento e 202 para testes. Nosso sistema consiste em 2 componentes: um componente de reconhecimento de entidade (NER) e um componente de classificação de relação (RC). Para cada componente, implementamos abordagens profundas baseadas em aprendizado (por exemplo, BI-LSTM-CRF) e as comparamos com abordagens tradicionais de aprendizado de máquina, a saber, campos aleatórios condicionais para NER e máquinas vetoriais de suporte para RC, respectivamente. Além disso, desenvolvemos um modelo conjunto baseado em aprendizado profundo que reconhece ADES e suas relações com medicamentos em 1 etapa usando uma abordagem de marcação de sequência. Para melhorar ainda mais o desempenho, também investigamos diferentes abordagens de conjuntos para gerar desempenho ideal, combinando resultados de várias abordagens. Resultados: Nossos sistemas de melhor desempenho alcançaram pontuações de F1 de 93,45% para NER, 96,30% para RC e 89,05% para avaliação de ponta a ponta, que classificou o número 2, o número 1 e o número 1 entre todos os participantes, respectivamente. Avaliações adicionais mostram que as abordagens baseadas em aprendizado profundo superaram os algoritmos tradicionais de aprendizado de máquina em NER e RC. O modelo conjunto que simultaneamente reconhece os ADEs e suas relações com os medicamentos também alcançaram o melhor desempenho no RC, indicando sua promessa de extração de relação. Conclusão: Neste estudo, desenvolvemos abordagens de aprendizado profundo para extrair medicamentos e seus atributos, como ADES, e demonstramos seu desempenho superior em comparação com os algoritmos tradicionais de aprendizado de máquina, indicando seus usos em tarefas mais amplas de NER e RC no domínio médico. © 2019 O Autor (s) 2019. Publicado pela Oxford University Press em nome da American Medical Informatics Association. todos os direitos reservados. </t>
  </si>
  <si>
    <t>https://www.scopus.com/inward/record.uri?eid=2-s2.0-85076585794&amp;doi=10.1093%2fjamia%2focz063&amp;partnerID=40&amp;md5=31c5beca59ff386c524b8445c3948b20</t>
  </si>
  <si>
    <t xml:space="preserve"> com a globalização da pesquisa biomédica e da saúde</t>
  </si>
  <si>
    <t xml:space="preserve"> será importante desenvolver meios para harmonizar e computar com big data originários de diferentes países de uma forma que respeite as políticas e legislações nacionais e internacionais</t>
  </si>
  <si>
    <t xml:space="preserve"> bem como as preferências dos pacientes.</t>
  </si>
  <si>
    <t>2-s2.0-85067684764</t>
  </si>
  <si>
    <t>10.1016/j.clinthera.2019.05.018</t>
  </si>
  <si>
    <t>a study on the application and use of artificial intelligence to support drug development</t>
  </si>
  <si>
    <t xml:space="preserve">Um estudo sobre a aplicação e uso da inteligência artificial para apoiar o desenvolvimento de medicamentos </t>
  </si>
  <si>
    <t>purpose: the tufts center for the study of drug development (csdd) and the drug information association (dia) in collaboration with 8 pharmaceutical and biotechnology companies conducted a study examining the adoption and effect of artificial intelligence (ai), such as machine learning, on drug development. the study was conducted to clarify and understand ai adoption across the industry and to gather detailed insights into the spectrum of activities included in the definition of ai. the study investigated and identified analytical platforms and innovations across pharmaceutical and biotechnology companies currently being used or planned for in the future. methods: a 2-part method was used that comprised in-depth interviews with ai industry experts and a global survey conducted across pharmaceutical and biotechnology organizations. eleven in-depth interviews focused on use and implementation of ai across drug development. the survey assessed use of ai and included perceptions about current and future use. the survey also examined technology definitions, assessment of organizational and personal ai expertise, and use of partnerships. a total of 402 responses, including data from 217 unique organizations, were analyzed. findings: although 7 in 10 respondents reported using ai in some capacity, a wide range of use was reported by ai type. patient selection and recruitment for clinical studies was the most commonly reported ai activity, with 34 respondents currently using ai for this activity. in addition, identification of medicinal products data gathering was the top activity being piloted or in the planning stages, reported by 49 respondents. the study also revealed that the most significant challenges to ai implementation included staff skills (55%), data structure (52%), and budgets (49%). nearly 60% of respondents noted planned increases in staff within 1–2 years to support ai use or implementation. implications: despite the challenges to ai implementation, the survey revealed that most organizations use ai in some capacity and that it is important to the success of an organization's workforce. many organizations reported expectations for increasing staff as implementation of ai expands. further research should examine the changing development landscape as the role of ai evolves. © 2019 elsevier inc.</t>
  </si>
  <si>
    <t xml:space="preserve">Objetivo: O Centro Tufts para o Estudo do Desenvolvimento de Medicamentos (CSDD) e a Associação de Informações sobre Drogas (DIA) em colaboração com 8 empresas farmacêuticas e de biotecnologia conduziram um estudo examinando a adoção e o efeito da inteligência artificial (IA), como o aprendizado de máquina, em desenvolvimento de medicamentos. O estudo foi realizado para esclarecer e entender a adoção da IA ​​em toda a indústria e reunir informações detalhadas sobre o espectro de atividades incluídas na definição de IA. O estudo investigou e identificou plataformas e inovações analíticas em empresas farmacêuticas e de biotecnologia atualmente sendo usadas ou planejadas no futuro. Métodos: Foi utilizado um método de duas partes que compreendia entrevistas detalhadas com especialistas do setor de IA e uma pesquisa global realizada em organizações farmacêuticas e de biotecnologia. Onze entrevistas detalhadas focadas no uso e implementação da IA ​​no desenvolvimento de medicamentos. A pesquisa avaliou o uso da IA ​​e incluiu percepções sobre o uso atual e futuro. A pesquisa também examinou as definições de tecnologia, a avaliação da experiência organizacional e pessoal da IA ​​e o uso de parcerias. Foram analisados ​​402 respostas, incluindo dados de 217 organizações únicas. Conclusões: Embora 7 em 10 entrevistados relatassem o uso de IA em alguma capacidade, uma ampla gama de uso foi relatada pelo tipo IA. A seleção e recrutamento de pacientes para estudos clínicos foram a atividade de IA mais comumente relatada, com 34 entrevistados atualmente usando a IA para esta atividade. Além disso, a identificação da coleta de dados de produtos medicinais foi a principal atividade sendo pilotada ou nos estágios de planejamento, relatados por 49 entrevistados. O estudo também revelou que os desafios mais significativos para a implementação da IA ​​incluíam habilidades de pessoal (55%), estrutura de dados (52%) e orçamentos (49%). Quase 60% dos entrevistados observaram aumentos planejados na equipe dentro de 1 a 2 anos para apoiar o uso ou implementação da IA. Implicações: apesar dos desafios da implementação da IA, a pesquisa revelou que a maioria das organizações usa a IA em alguma capacidade e que é importante para o sucesso da força de trabalho de uma organização. Muitas organizações relataram expectativas para aumentar a equipe à medida que a implementação da IA ​​se expande. Mais pesquisas devem examinar a mudança do cenário de desenvolvimento à medida que o papel da IA ​​evolui. © 2019 Elsevier inc. </t>
  </si>
  <si>
    <t>https://www.scopus.com/inward/record.uri?eid=2-s2.0-85067684764&amp;doi=10.1016%2fj.clinthera.2019.05.018&amp;partnerID=40&amp;md5=124476ebbf673647c46322d023292186</t>
  </si>
  <si>
    <t>Excerpta Medica Inc.</t>
  </si>
  <si>
    <t>2-s2.0-85117619295</t>
  </si>
  <si>
    <t>10.1186/s12859-021-04249-7</t>
  </si>
  <si>
    <t>a sui generis qa approach using roberta for adverse drug event identification</t>
  </si>
  <si>
    <t xml:space="preserve">Uma abordagem de qa sui generis usando Roberta para identificação adversa de eventos de drogas </t>
  </si>
  <si>
    <t>background: extraction of adverse drug events from biomedical literature and other textual data is an important component to monitor drug-safety and this has attracted attention of many researchers in healthcare. existing works are more pivoted around entity-relation extraction using bidirectional long short term memory networks (bi-lstm) which does not attain the best feature representations. results: in this paper, we introduce a question answering framework that exploits the robustness, masking and dynamic attention capabilities of roberta by a technique of domain adaptation and attempt to overcome the aforementioned limitations. with formulation of an end-to-end pipeline, our model outperforms the prior work by 9.53% f1-score. conclusion: an end-to-end pipeline that leverages state of the art transformer architecture in conjunction with qa approach can bolster the performances of entity-relation extraction tasks in the biomedical domain. in particular, we believe our research would be helpful in identification of potential adverse drug reactions in mono as well as combination therapy related textual data. © 2021, the author(s).</t>
  </si>
  <si>
    <t xml:space="preserve">Antecedentes: A extração de eventos adversos a medicamentos da literatura biomédica e outros dados textuais é um componente importante para monitorar a segurança dos medicamentos e isso atraiu a atenção de muitos pesquisadores em saúde. Os trabalhos existentes são mais articulados em torno da extração de relação de entidades usando redes de memória de curto prazo de longo prazo (BI-LSTM) bidirecionais, que não atingem as melhores representações de recursos. Resultados: Neste artigo, introduzimos uma estrutura de resposta a perguntas que explora a robustez, o mascaramento e as capacidades de atenção dinâmica de Roberta por uma técnica de adaptação de domínio e tentamos superar as limitações acima mencionadas. Com a formulação de um pipeline de ponta a ponta, nosso modelo supera o trabalho anterior em 9,53% F1-score. Conclusão: Um pipeline de ponta a ponta que alavanca a arquitetura de transformador de última geração em conjunto com a abordagem de controle de qualidade pode reforçar o desempenho das tarefas de extração de relação entre entidades no domínio biomédico. Em particular, acreditamos que nossa pesquisa seria útil na identificação de possíveis reações adversas a medicamentos no mono, bem como nos dados textuais relacionados à terapia. © 2021, o (s) autor (s). </t>
  </si>
  <si>
    <t>https://www.scopus.com/inward/record.uri?eid=2-s2.0-85117619295&amp;doi=10.1186%2fs12859-021-04249-7&amp;partnerID=40&amp;md5=b02ca2cb1d9dec7cbcefbdb17757d26b</t>
  </si>
  <si>
    <t>2-s2.0-85073497922</t>
  </si>
  <si>
    <t>10.1016/j.ijmedinf.2019.103971</t>
  </si>
  <si>
    <t>a systematic review of natural language processing for classification tasks in the field of incident reporting and adverse event analysis</t>
  </si>
  <si>
    <t xml:space="preserve">Uma revisão sistemática do processamento de linguagem natural para tarefas de classificação no campo de relatórios de incidentes e análise de eventos adversos </t>
  </si>
  <si>
    <t>context: adverse events in healthcare are often collated in incident reports which contain unstructured free text. learning from these events may improve patient safety. natural language processing (nlp) uses computational techniques to interrogate free text, reducing the human workload associated with its analysis. there is growing interest in applying nlp to patient safety, but the evidence in the field has not been summarised and evaluated to date. objective: to perform a systematic literature review and narrative synthesis to describe and evaluate nlp methods for classification of incident reports and adverse events in healthcare. methods: data sources included medline, embase, the cochrane library, cinahl, midirs, isi web of science, scielo, google scholar, prospero, hand searching of key articles, and opengrey. data items were manually abstracted to a standardised extraction form. results: from 428 articles screened for eligibility, 35 met the inclusion criteria of using nlp to perform a classification task on incident reports, or with the aim of detecting adverse events. the majority of studies used free text from incident reporting systems or electronic health records. models were typically designed to classify by type of incident, type of medication error, or harm severity. a broad range of nlp techniques are demonstrated to perform these classification tasks with favourable performance outcomes. there are methodological challenges in how these results can be interpreted in a broader context. conclusion: nlp can generate meaningful information from unstructured data in the specific domain of the classification of incident reports and adverse events. understanding what or why incidents are occurring is important in adverse event analysis. if nlp enables these insights to be drawn from larger datasets it may improve the learning from adverse events in healthcare. © 2019 elsevier b.v.</t>
  </si>
  <si>
    <t xml:space="preserve">Contexto: Os eventos adversos nos cuidados de saúde geralmente são coletados em relatórios de incidentes que contêm texto livre não estruturado. Aprender com esses eventos pode melhorar a segurança do paciente. O processamento de linguagem natural (PNL) usa técnicas computacionais para interrogar o texto livre, reduzindo a carga de trabalho humana associada à sua análise. Há um interesse crescente em aplicar a PNL à segurança do paciente, mas as evidências no campo não foram resumidas e avaliadas até o momento. Objetivo: Realizar uma revisão sistemática da literatura e síntese narrativa para descrever e avaliar os métodos de PNL para classificação de relatórios de incidentes e eventos adversos na área da saúde. Métodos: As fontes de dados incluíram Medline, EMBASE, Cochrane Library, Cinahl, Midirs, ISI Web of Science, Scielo, Google Scholar, Prospero, pesquisa manual de artigos -chave e OpenGrey. Os itens de dados foram abstraídos manualmente para uma forma de extração padronizada. Resultados: A partir de 428 artigos selecionados para elegibilidade, 35 atenderam aos critérios de inclusão do uso da PNL para executar uma tarefa de classificação nos relatórios de incidentes ou com o objetivo de detectar eventos adversos. A maioria dos estudos utilizou texto livre em sistemas de relatórios de incidentes ou registros eletrônicos de saúde. Os modelos foram normalmente projetados para classificar por tipo de incidente, tipo de erro de medicação ou gravidade da danos. Demonstrou -se uma ampla gama de técnicas de PNL para executar essas tarefas de classificação com resultados de desempenho favoráveis. Existem desafios metodológicos na maneira como esses resultados podem ser interpretados em um contexto mais amplo. Conclusão: A PNL pode gerar informações significativas a partir de dados não estruturados no domínio específico da classificação de relatórios de incidentes e eventos adversos. Compreender o que ou por que os incidentes estão ocorrendo é importante na análise de eventos adversos. Se a PNL permitir que essas idéias sejam extraídas de conjuntos de dados maiores, poderá melhorar o aprendizado com eventos adversos na área da saúde. © 2019 Elsevier B.V. </t>
  </si>
  <si>
    <t>https://www.scopus.com/inward/record.uri?eid=2-s2.0-85073497922&amp;doi=10.1016%2fj.ijmedinf.2019.103971&amp;partnerID=40&amp;md5=e7d4e0c93851674d0b0a1df1a4355c98</t>
  </si>
  <si>
    <t>Elsevier Ireland Ltd</t>
  </si>
  <si>
    <t>Review</t>
  </si>
  <si>
    <t>Leitura completa: sim - revisao sobre PNL</t>
  </si>
  <si>
    <t>2-s2.0-85097937497</t>
  </si>
  <si>
    <t>10.1108/jkm-09-2019-0524</t>
  </si>
  <si>
    <t>a systematic review of text mining approaches applied to various application areas in the biomedical domain</t>
  </si>
  <si>
    <t xml:space="preserve">Uma revisão sistemática das abordagens de mineração de texto aplicadas a várias áreas de aplicação no domínio biomédico </t>
  </si>
  <si>
    <t>purpose: this work shows the results of a systematic literature review on biomedical text mining. the purpose of this study is to identify the different text mining approaches used in different application areas of the biomedical domain, the common tools used and the challenges of biomedical text mining as compared to generic text mining algorithms. this study will be of value to biomedical researchers by allowing them to correlate text mining approaches to specific biomedical application areas. implications for future research are also discussed. design/methodology/approach: the review was conducted following the principles of the kitchenham method. a number of research questions were first formulated, followed by the definition of the search strategy. the papers were then selected based on a list of assessment criteria. each of the papers were analyzed and information relevant to the research questions were extracted. findings: it was found that researchers have mostly harnessed data sources such as electronic health records, biomedical literature, social media and health-related forums. the most common text mining technique was natural language processing using tools such as metamap and unstructured information management architecture, alongside the use of medical terminologies such as unified medical language system. the main application area was the detection of adverse drug events. challenges identified included the need to deal with huge amounts of text, the heterogeneity of the different data sources, the duality of meaning of words in biomedical text and the amount of noise introduced mainly from social media and health-related forums. originality/value: to the best of the authors’ knowledge, other reviews in this area have focused on either specific techniques, specific application areas or specific data sources. the results of this review will help researchers to correlate most relevant and recent advances in text mining approaches to specific biomedical application areas by providing an up-to-date and holistic view of work done in this research area. the use of emerging text mining techniques has great potential to spur the development of innovative applications, thus considerably impacting on the advancement of biomedical research. © 2020, emerald publishing limited.</t>
  </si>
  <si>
    <t xml:space="preserve">Objetivo: Este trabalho mostra os resultados de uma revisão sistemática da literatura sobre mineração de texto biomédico. O objetivo deste estudo é identificar as diferentes abordagens de mineração de texto usadas em diferentes áreas de aplicação do domínio biomédico, as ferramentas comuns usadas e os desafios da mineração de texto biomédico em comparação com os algoritmos de mineração de texto genéricos. Este estudo será de valor para os pesquisadores biomédicos, permitindo que eles correlacionem abordagens de mineração de texto para áreas de aplicação biomédicas específicas. Implicações para pesquisas futuras também são discutidas. Design/Metodologia/Abordagem: A revisão foi realizada seguindo os princípios do método Kitchenham. Várias questões de pesquisa foram formuladas pela primeira vez, seguidas pela definição da estratégia de pesquisa. Os artigos foram então selecionados com base em uma lista de critérios de avaliação. Cada um dos trabalhos foi analisado e as informações relevantes para as questões de pesquisa foram extraídas. Resultados: Verificou-se que os pesquisadores aproveitaram principalmente fontes de dados, como registros eletrônicos de saúde, literatura biomédica, mídia social e fóruns relacionados à saúde. A técnica de mineração de texto mais comum foi o processamento de linguagem natural usando ferramentas como metamap e arquitetura de gerenciamento de informações não estruturadas, juntamente com o uso de terminologias médicas, como o sistema de linguagem médica unificada. A principal área de aplicação foi a detecção de eventos adversos a medicamentos. Os desafios identificados incluíram a necessidade de lidar com enormes quantidades de texto, a heterogeneidade das diferentes fontes de dados, a dualidade do significado das palavras no texto biomédico e a quantidade de ruído introduzida principalmente nas mídias sociais e nos fóruns relacionados à saúde. Originalidade/Valor: Para o melhor conhecimento dos autores, outras revisões nessa área se concentraram em técnicas específicas, áreas de aplicação específicas ou fontes de dados específicas. Os resultados desta revisão ajudarão os pesquisadores a correlacionar os avanços mais relevantes e recentes nas abordagens de mineração de texto para áreas de aplicação biomédicas específicas, fornecendo uma visão atualizada e holística do trabalho realizado nesta área de pesquisa. O uso de técnicas de mineração de texto emergentes tem um grande potencial para estimular o desenvolvimento de aplicações inovadoras, impactando consideravelmente o avanço da pesquisa biomédica. © 2020, Emerald Publishing Limited. </t>
  </si>
  <si>
    <t>https://www.scopus.com/inward/record.uri?eid=2-s2.0-85097937497&amp;doi=10.1108%2fJKM-09-2019-0524&amp;partnerID=40&amp;md5=3b9a8f3bdabf222d92acf5e84064ff72</t>
  </si>
  <si>
    <t>Emerald Group Holdings Ltd.</t>
  </si>
  <si>
    <t>não encontrado PDF - difícil, tem q pedir autor e ou pagar</t>
  </si>
  <si>
    <t>2-s2.0-85072609380</t>
  </si>
  <si>
    <t>10.1016/j.jbi.2019.103285</t>
  </si>
  <si>
    <t>a two stage deep learning approach for extracting entities and relationships from medical texts</t>
  </si>
  <si>
    <t xml:space="preserve">Uma abordagem de aprendizado profundo de dois estágios para extrair entidades e relacionamentos de textos médicos </t>
  </si>
  <si>
    <t>this work presents a two-stage deep learning system for named entity recognition (ner) and relation extraction (re) from medical texts. these tasks are a crucial step to many natural language understanding applications in the biomedical domain. automatic medical coding of electronic medical records, automated summarizing of patient records, automatic cohort identification for clinical studies, text simplification of health documents for patients, early detection of adverse drug reactions or automatic identification of risk factors are only a few examples of the many possible opportunities that the text analysis can offer in the clinical domain. in this work, our efforts are primarily directed towards the improvement of the pharmacovigilance process by the automatic detection of drug-drug interactions (ddi) from texts. moreover, we deal with the semantic analysis of texts containing health information for patients. our two-stage approach is based on deep learning architectures. concretely, ner is performed combining a bidirectional long short-term memory (bi-lstm) and a conditional random field (crf), while re applies a convolutional neural network (cnn). since our approach uses very few language resources, only the pre-trained word embeddings, and does not exploit any domain resources (such as dictionaries or ontologies), this can be easily expandable to support other languages and clinical applications that require the exploitation of semantic information (concepts and relationships) from texts. during the last years, the task of ddi extraction has received great attention by the bionlp community. however, the problem has been traditionally evaluated as two separate subtasks: drug name recognition and extraction of ddis. to the best of our knowledge, this is the first work that provides an evaluation of the whole pipeline. moreover, our system obtains state-of-the-art results on the ehealth-kd challenge, which was part of the workshop on semantic analysis at sepln (tass-2018). © 2019 elsevier inc.</t>
  </si>
  <si>
    <t xml:space="preserve">Este trabalho apresenta um sistema de aprendizado profundo de dois estágios para reconhecimento de entidade nomeado (NER) e extração de relação (Re) dos textos médicos. Essas tarefas são uma etapa crucial para muitas aplicações de compreensão da linguagem natural no domínio biomédico. Codificação médica automática de registros médicos eletrônicos, resumo automatizado de registros de pacientes, identificação automática de coorte para estudos clínicos, simplificação de texto de documentos de saúde para pacientes, detecção precoce de reações adversas a medicamentos ou identificação automática de fatores de risco são apenas alguns exemplos dos muitos possíveis Oportunidades que a análise de texto pode oferecer no domínio clínico. Neste trabalho, nossos esforços são direcionados principalmente para a melhoria do processo de farmacovigilância pela detecção automática de interações medicamentosas (DDI) dos textos. Além disso, lidamos com a análise semântica de textos que contêm informações de saúde para os pacientes. Nossa abordagem de dois estágios é baseada em arquiteturas de aprendizado profundo. Concretamente, o NER é realizado combinando uma memória bidirecional de longo prazo (BI-LSTM) e um campo aleatório condicional (CRF), enquanto o RE aplica uma rede neural convolucional (CNN). Como nossa abordagem usa muito poucos recursos linguísticos, apenas as incorporações de palavras pré-treinadas e não exploram nenhum recurso de domínio (como dicionários ou ontologias), isso pode ser facilmente expansível para apoiar outros idiomas e aplicações clínicas que exigem a exploração de semântica Informações (conceitos e relacionamentos) de textos. Durante os últimos anos, a tarefa da extração do DDI recebeu muita atenção da comunidade BionLP. No entanto, o problema foi tradicionalmente avaliado como duas subtarefas separadas: reconhecimento de nome de medicamentos e extração de DDIs. Até onde sabemos, este é o primeiro trabalho que fornece uma avaliação de todo o pipeline. Além disso, nosso sistema obtém resultados de última geração no desafio da eHealth-KD, que fazia parte do workshop sobre análise semântica no SEPLN (TASS-2018). © 2019 Elsevier inc. </t>
  </si>
  <si>
    <t>https://www.scopus.com/inward/record.uri?eid=2-s2.0-85072609380&amp;doi=10.1016%2fj.jbi.2019.103285&amp;partnerID=40&amp;md5=d5c6540c4c8e7c0360c2d4c7ddf28f87</t>
  </si>
  <si>
    <t>2-s2.0-46149110490</t>
  </si>
  <si>
    <t>10.1016/j.ijmedinf.2007.11.003</t>
  </si>
  <si>
    <t>a unified representation of findings in clinical radiology using the umls and dicom</t>
  </si>
  <si>
    <t xml:space="preserve">Uma representação unificada dos achados em radiologia clínica usando o UMLS e o DICOM </t>
  </si>
  <si>
    <t>purpose: collecting and analyzing findings constitute the basis of medical activity. computer assisted medical activity raises the problem of modelling findings. we propose a unified representation of findings integrating the representations of findings in the gamuts in radiology [m.m. reeder, b. felson, gamuts in radiology comprehensive lists of roentgen differential diagnosis, fourth ed., 2003], the unified medical language system (umls®), and the digital imaging and communication in medicine structured report (dicom-sr). materials and methods: starting from a corpus of findings in bone and joint radiology [m.m. reeder, b. felson, gamuts in radiology comprehensive lists of roentgen differential diagnosis, fourth ed., 2003] (3481 words), an automated mapping to the umls was performed with the metamap program. the resulting umls terms and semantic types were analyzed in order to find a generic template in accordance with dicom-sr structure. results: umls concepts were missing for 45% of the gamuts findings. three kinds of regularities were observed in the way the semantic types were combined: "pathological findings", "physiological findings" and "anatomical findings". a generic and original dicom-sr template modelling finding was proposed. it was evaluated for representing gamuts jaws findings. 21% missing terms had to be picked up from radlex (5%) or created (16%). discussion-conclusion: this article shows that it is possible to represent findings using the umls and the dicom sr formalism with a semi-automated method. the metamap program helped to find a model to represent the semantic structure of free texts with standardized terms (umls concepts). nevertheless, the coverage of the umls is not comprehensive. this study shows that the umls should include more technical concepts and more concepts regarding findings, signs and symptoms to be suitable for radiology representation. the semi-automated translation of the whole gamuts using the umls concepts and the dicom sr relations could help to create or supplement the dcmr templates and context groups pertaining to the description of imaging findings. © 2007 elsevier ireland ltd. all rights reserved.</t>
  </si>
  <si>
    <t xml:space="preserve">Objetivo: A coleta e a análise de descobertas constituem a base da atividade médica. A atividade médica assistida por computador levanta o problema de modelar as descobertas. Propomos uma representação unificada de descobertas que integram as representações das descobertas nas gamações de radiologia [M.M. Reeder, b. Felson, listas abrangentes de radiologia de diagnóstico diferencial de Roentgen, quarta ed., 2003], o Sistema de Língua Médica Unificada (UMLS®) e a imagem e comunicação digital em Relatório estruturado de medicina (DICOM-SR). Materiais e Métodos: A partir de um corpus de descobertas em radiologia óssea e articular [M.M. Reeder, b. Felson, Gamuts em listas abrangentes de radiologia de diagnóstico diferencial de Roentgen, quarta ed., 2003] (3481 palavras), um mapeamento automatizado para o UMLS foi realizado com o programa Metamap. Os termos e tipos semânticos resultantes do UMLS foram analisados ​​para encontrar um modelo genérico de acordo com a estrutura DICOM-SR. Resultados: Faltam conceitos da UMLS para 45% das descobertas da Gamuts. Três tipos de regularidades foram observados na maneira como os tipos semânticos foram combinados: "achados patológicos", "achados fisiológicos" e "achados anatômicos". Foi proposta uma descoberta genérica e original de modelagem de modelo DICOM-SR. Foi avaliado para representar as descobertas da Gamuts. 21%os termos ausentes tiveram que ser retirados da Radlex (5%) ou criados (16%). Discussão CONCLUSÃO: Este artigo mostra que é possível representar as descobertas usando o formalismo UMLS e DICOM SR com um método semi-automatizado. O programa Metamap ajudou a encontrar um modelo para representar a estrutura semântica de textos gratuitos com termos padronizados (conceitos da UMLS). No entanto, a cobertura dos UMLs não é abrangente. Este estudo mostra que as UMLs devem incluir mais conceitos técnicos e mais conceitos sobre descobertas, sinais e sintomas para serem adequados para a representação de radiologia. A tradução semi-automatizada de toda a gama usando os conceitos da UMLS e as relações DICOM SR pode ajudar a criar ou complementar os modelos DCMR e os grupos de contexto referentes à descrição dos achados de imagem. © 2007 Elsevier Ireland Ltd. todos os direitos reservados. </t>
  </si>
  <si>
    <t>https://www.scopus.com/inward/record.uri?eid=2-s2.0-46149110490&amp;doi=10.1016%2fj.ijmedinf.2007.11.003&amp;partnerID=40&amp;md5=4ae2672c68cd3d3e04effa3b7eafa8ec</t>
  </si>
  <si>
    <t>2-s2.0-85048593822</t>
  </si>
  <si>
    <t>10.1093/jamia/ocx139</t>
  </si>
  <si>
    <t>a value set for documenting adverse reactions in electronic health records</t>
  </si>
  <si>
    <t xml:space="preserve">Um valor definido para documentar reações adversas em registros eletrônicos de saúde </t>
  </si>
  <si>
    <t>objective: to develop a comprehensive value set for documenting and encoding adverse reactions in the allergy module of an electronic health record. materials and methods: we analyzed 2 471 004 adverse reactions stored in partners healthcare's enterprise-wide allergy repository (pear) of 2.7 million patients. using the medical text extraction, reasoning, and mapping system, we processed both structured and free-text reaction entries and mapped them to systematized nomenclature of medicine - clinical terms. we calculated the frequencies of reaction concepts, including rare, severe, and hypersensitivity reactions. we compared pear concepts to a federal health information modeling and standards value set and university of nebraska medical center data, and then created an integrated value set. results: we identified 787 reaction concepts in pear. frequently reported reactions included: rash (14.0%), hives (8.2%), gastrointestinal irritation (5.5%), itching (3.2%), and anaphylaxis (2.5%). we identified an additional 320 concepts from federal health information modeling and standards and the university of nebraska medical center to resolve gaps due to missing and partial matches when comparing these external resources to pear. this yielded 1106 concepts in our final integrated value set. the presence of rare, severe, and hypersensitivity reactions was limited in both external datasets. hypersensitivity reactions represented roughly 20% of the reactions within our data. discussion: we developed a value set for encoding adverse reactions using a large dataset from one health system, enriched by reactions from 2 large external resources. this integrated value set includes clinically important severe and hypersensitivity reactions. conclusion: this work contributes a value set, harmonized with existing data, to improve the consistency and accuracy of reaction documentation in electronic health records, providing the necessary building blocks for more intelligent clinical decision support for allergies and adverse reactions. © the author 2017. published by oxford university press on behalf of the american medical informatics association. all rights reserved.</t>
  </si>
  <si>
    <t xml:space="preserve">Objetivo: desenvolver um valor abrangente para documentar e codificar reações adversas no módulo de alergia de um registro eletrônico de saúde. MATERIAIS E MÉTODOS: Analisamos 2 471 004 Reações adversas armazenadas no repositório de alergia corporativo da Partners Healthcare (PEAR) de 2,7 milhões de pacientes. Usando o sistema de extração, raciocínio e mapeamento de texto médico, processamos entradas de reação estruturada e de texto livre e as mapeamos para a nomenclatura sistematizada da medicina - termos clínicos. Calculamos as frequências dos conceitos de reação, incluindo reações raras, graves e de hipersensibilidade. Comparamos conceitos de pêra com um conjunto de valor de modelagem de informações de saúde federal e dados de valores de padrões e dados do Centro Médico da Universidade de Nebraska e, em seguida, criamos um conjunto de valor integrado. Resultados: Identificamos 787 conceitos de reação em pêra. As reações relatadas frequentemente incluíram: erupção cutânea (14,0%), colmeias (8,2%), irritação gastrointestinal (5,5%), coceira (3,2%) e anafilaxia (2,5%). Identificamos 320 conceitos adicionais da Federal Health Information Modeling and Standards e do Centro Médico da Universidade de Nebraska para resolver lacunas devido a partidas ausentes e parciais ao comparar esses recursos externos à Pear. Isso produziu 1106 conceitos em nosso conjunto final de valor integrado. A presença de reações raras, graves e de hipersensibilidade foi limitada nos dois conjuntos de dados externos. As reações de hipersensibilidade representaram aproximadamente 20% das reações em nossos dados. Discussão: Desenvolvemos um conjunto de valor para codificar reações adversas usando um grande conjunto de dados de um sistema de saúde, enriquecido por reações de 2 grandes recursos externos. Esse conjunto de valor integrado inclui reações graves e de hipersensibilidade clinicamente importantes. Conclusão: Este trabalho contribui com um conjunto de valor, harmonizado com dados existentes, para melhorar a consistência e a precisão da documentação da reação em registros eletrônicos de saúde, fornecendo os blocos de construção necessários para um apoio à decisão clínica mais inteligente para alergias e reações adversas. © The Author 2017. Publicado pela Oxford University Press em nome da American Medical Informatics Association. todos os direitos reservados. </t>
  </si>
  <si>
    <t>https://www.scopus.com/inward/record.uri?eid=2-s2.0-85048593822&amp;doi=10.1093%2fjamia%2focx139&amp;partnerID=40&amp;md5=9b10d9c1528ae9329fdb0b1d4006bd65</t>
  </si>
  <si>
    <t>2-s2.0-65349157361</t>
  </si>
  <si>
    <t>10.1197/jamia.m3028</t>
  </si>
  <si>
    <t>active computerized pharmacovigilance using natural language processing statistics and electronic health records a feasibility study</t>
  </si>
  <si>
    <t xml:space="preserve">Farmacovigilância computadorizada ativa usando estatísticas de processamento de linguagem natural e registros eletrônicos de saúde Um estudo de viabilidade </t>
  </si>
  <si>
    <t>objective: it is vital to detect the full safety profile of a drug throughout its market life. current pharmacovigilance systems still have substantial limitations, however. the objective of our work is to demonstrate the feasibility of using natural language processing (nlp), the comprehensive electronic health record (ehr), and association statistics for pharmacovigilance purposes. design: narrative discharge summaries were collected from the clinical information system at new york presbyterian hospital (nyph). medlee, an nlp system, was applied to the collection to identify medication events and entities which could be potential adverse drug events (ades). co-occurrence statistics with adjusted volume tests were used to detect associations between the two types of entities, to calculate the strengths of the associations, and to determine their cutoff thresholds. seven drugs/drug classes (ibuprofen, morphine, warfarin, bupropion, paroxetine, rosiglitazone, ace inhibitors) with known ades were selected to evaluate the system. results: one hundred thirty-two potential ades were found to be associated with the 7 drugs. overall recall and precision were 0.75 and 0.31 for known ades respectively. importantly, qualitative evaluation using historic roll back design suggested that novel ades could be detected using our system. conclusions: this study provides a framework for the development of active, high-throughput and prospective systems which could potentially unveil drug safety profiles throughout their entire market life. our results demonstrate that the framework is feasible although there are some challenging issues. to the best of our knowledge, this is the first study using comprehensive unstructured data from the ehr for pharmacovigilance. © 2009 j am med inform assoc.</t>
  </si>
  <si>
    <t xml:space="preserve">Objetivo: É vital detectar o perfil de segurança completo de um medicamento ao longo de sua vida útil do mercado. Os sistemas atuais de farmacovigilância ainda têm limitações substanciais, no entanto. O objetivo de nosso trabalho é demonstrar a viabilidade do uso do processamento de linguagem natural (PNL), o abrangente registro de saúde eletrônico (EHR) e estatísticas de associação para fins de farmacovigilância. Projeto: Os resumos de alta narrativa foram coletados do sistema de informações clínicas do Hospital Presbiteriano de Nova York (NYPH). Medlee, um sistema de PNL, foi aplicado à coleção para identificar eventos e entidades de medicamentos que podem ser potenciais eventos adversos a medicamentos (ADES). Estatísticas de co-ocorrência com testes de volume ajustados foram usados ​​para detectar associações entre os dois tipos de entidades, para calcular os pontos fortes das associações e determinar seus limiares de corte. Sete classes de medicamentos/medicamentos (ibuprofeno, morfina, varfarina, bupropiona, paroxetina, rosiglitazona, inibidores da ECA) com Ades conhecida foram selecionados para avaliar o sistema. Resultados: Cento e trinta e dois Ades potenciais foram associados aos 7 medicamentos. A recuperação geral e a precisão foram de 0,75 e 0,31 para ADES conhecidos, respectivamente. É importante ressaltar que a avaliação qualitativa usando o design histórico de rolagem sugeriu que novos Ades pudessem ser detectados usando nosso sistema. Conclusões: Este estudo fornece uma estrutura para o desenvolvimento de sistemas ativos, de alto rendimento e prospectivos, que podem revelar perfis de segurança de medicamentos ao longo de toda a sua vida no mercado. Nossos resultados demonstram que a estrutura é viável, embora haja alguns problemas desafiadores. Até onde sabemos, este é o primeiro estudo usando dados não estruturados abrangentes do EHR para farmacovigilância. © 2009 J Am Med Inform Assoc. </t>
  </si>
  <si>
    <t>https://www.scopus.com/inward/record.uri?eid=2-s2.0-65349157361&amp;doi=10.1197%2fjamia.M3028&amp;partnerID=40&amp;md5=a46d3ce3fb00f1ce3a35625480ee9257</t>
  </si>
  <si>
    <t>2-s2.0-85053907729</t>
  </si>
  <si>
    <t>10.1007/978-3-030-00794-2_11</t>
  </si>
  <si>
    <t>adaptation of algorithms for medical information retrieval for working on russian language text content</t>
  </si>
  <si>
    <t xml:space="preserve">Adaptação de algoritmos para recuperação de informações médicas para trabalhar no conteúdo de texto da língua russa </t>
  </si>
  <si>
    <t>the paper investigates the possibilities of adapting various adr algorithms to the russian language environment. in general, the adr detection process consists of 4 steps: (1) data collection from social media; (2) classification/filtering of adr assertive text segments; (3) extraction of adr mentions from text segments; (4) analysis of extracted adr mentions for signal generation. the implementation of each step in the russian-language environment is associated with a number of difficulties in comparison with the traditional english-speaking environment. first of all, they are connected with the lack of necessary databases and specialized language resources. in addition, an important negative role is played by the complex grammatical structure of the russian language. the authors present various methods of machine learning algorithms adaptation in order to overcome these difficulties. for step 3 on the material of russian-language text forums using the ensemble classifier, the accuracy = 0.805 was obtained. for step 4 on the material of russian-language ehr, by adapting pycontextnlp, the f-measure = 0.935 was obtained, and by adapting context algorithm, the f-measure = 0.92–0.95 was obtained. a method for full-scale performing of step 4 was developed using cue-based and rule-based approaches, and the f-measure = 67.5% was obtained that is quite comparable to baseline. © springer nature switzerland ag 2018.</t>
  </si>
  <si>
    <t xml:space="preserve">O artigo investiga as possibilidades de adaptar vários algoritmos de ADR ao ambiente da língua russa. Em geral, o processo de detecção de ADR consiste em 4 etapas: (1) coleta de dados das mídias sociais; (2) classificação/filtragem de segmentos de texto assertivos de ADR; (3) extração das menções de ADR dos segmentos de texto; (4) Análise de menções extraídas de ADR para geração de sinais. A implementação de cada etapa no ambiente em língua russa está associada a várias dificuldades em comparação com o ambiente tradicional de língua inglesa. Primeiro de tudo, eles estão conectados com a falta de bancos de dados necessários e recursos de linguagem especializados. Além disso, um importante papel negativo é desempenhado pela complexa estrutura gramatical da língua russa. Os autores apresentam vários métodos de adaptação para algoritmos de aprendizado de máquina para superar essas dificuldades. Para a etapa 3 no material dos fóruns de texto em língua russa usando o classificador do conjunto, a precisão = 0,805 foi obtida. Para a etapa 4 no material do EHR da língua russa, adaptando o pyContextnlp, foi obtido o F-measte = 0,935 e, adaptando o algoritmo de contexto, o F-meass = 0,92-0,95 foi obtido. Foi desenvolvido um método para o desempenho em grande escala da Etapa 4 usando abordagens baseadas em regras e baseadas em regras, e o F-Measure = 67,5% foi obtido bastante comparável à linha de base. © Springer Nature Switzerland AG 2018. </t>
  </si>
  <si>
    <t>https://www.scopus.com/inward/record.uri?eid=2-s2.0-85053907729&amp;doi=10.1007%2f978-3-030-00794-2_11&amp;partnerID=40&amp;md5=0dfc7b9787e8d409dfa4c312d5cc0c44</t>
  </si>
  <si>
    <t>21st International Conference on Text, Speech, and Dialogue, TSD 2018</t>
  </si>
  <si>
    <t>11 September 2018 through 14 September 2018</t>
  </si>
  <si>
    <t>Entra ou ñ para leitura: sim - trabalha com lingua russa e adaptaçao do pyConTextNLP - - bom para escrever abstract</t>
  </si>
  <si>
    <t>Leitura completa: sim - bom para escrever abstract</t>
  </si>
  <si>
    <t>2-s2.0-84959922139</t>
  </si>
  <si>
    <t>10.18653/v1/d15-1194</t>
  </si>
  <si>
    <t>adapting phrase based machine translation to normalise medical terms in social media messages</t>
  </si>
  <si>
    <t xml:space="preserve">Adaptando a tradução da máquina baseada em frases para normalizar termos médicos em mensagens de mídia social </t>
  </si>
  <si>
    <t>previous studies have shown that health reports in social media, such as dailystrength and twitter, have potential for monitoring health conditions (e.g. adverse drug reactions, infectious diseases) in particular communities. however, in order for a machine to understand and make inferences on these health conditions, the ability to recognise when laymen's terms refer to a particular medical concept (i.e. text normalisation) is required. to achieve this, we propose to adapt an existing phrase-based machine translation (mt) technique and a vector representation of words to map between a social media phrase and a medical concept. we evaluate our proposed approach using a collection of phrases from tweets related to adverse drug reactions. our experimental results show that the combination of a phrase-based mt technique and the similarity between word vector representations outperforms the baselines that apply only either of them by up to 55%. © 2015 association for computational linguistics.</t>
  </si>
  <si>
    <t xml:space="preserve">Estudos anteriores demonstraram que os relatórios de saúde nas mídias sociais, como Dailystrensth e Twitter, têm potencial para monitorar as condições de saúde (por exemplo, reações adversas de medicamentos, doenças infecciosas) em comunidades específicas. No entanto, para que uma máquina compreenda e faça inferências sobre essas condições de saúde, é necessária a capacidade de reconhecer quando os termos dos leigos se referem a um conceito médico específico (ou seja, normalização do texto). Para conseguir isso, propomos adaptar uma técnica de tradução de máquina baseada em frases (MT) existente e uma representação vetorial de palavras para mapear entre uma frase de mídia social e um conceito médico. Avaliamos nossa abordagem proposta usando uma coleção de frases de tweets relacionados a reações adversas a medicamentos. Nossos resultados experimentais mostram que a combinação de uma técnica de MT baseada em frase e a semelhança entre representações de vetores de palavras supera as linhas de base que aplicam apenas qualquer uma delas em até 55%. © 2015 Association for Computational Linguistics. </t>
  </si>
  <si>
    <t>https://www.scopus.com/inward/record.uri?eid=2-s2.0-84959922139&amp;doi=10.18653%2fv1%2fd15-1194&amp;partnerID=40&amp;md5=877c942229800f3d91d520220dcbdd97</t>
  </si>
  <si>
    <t>Conference on Empirical Methods in Natural Language Processing, EMNLP 2015</t>
  </si>
  <si>
    <t>17 September 2015 through 21 September 2015</t>
  </si>
  <si>
    <t>Leitura completa: sim - ver como usam o Lucene</t>
  </si>
  <si>
    <t>2-s2.0-85091856959</t>
  </si>
  <si>
    <t>10.1007/s40264-020-00996-3</t>
  </si>
  <si>
    <t>ade eval an evaluation of text processing systems for adverse event extraction from drug labels for pharmacovigilance</t>
  </si>
  <si>
    <t xml:space="preserve">ADE avaliar uma avaliação de sistemas de processamento de texto para extração de eventos adversos de rótulos de medicamentos para farmacovigilância </t>
  </si>
  <si>
    <t>introduction: the us fda is interested in a tool that would enable pharmacovigilance safety evaluators to automate the identification of adverse drug events (ades) mentioned in fda prescribing information. the mitre corporation (mitre) and the fda organized a shared task—adverse drug event evaluation (ade eval)—to determine whether the performance of algorithms currently used for natural language processing (nlp) might be good enough for real-world use. objective: ade eval was conducted to evaluate a range of nlp techniques for identifying ades mentioned in publicly available fda-approved drug labels (package inserts). it was designed specifically to reflect pharmacovigilance practices within the fda and model possible pharmacovigilance use cases. methods: pharmacovigilance-specific annotation guidelines and annotated corpora were created. two metrics modeled the experiences of fda safety evaluators: one measured the ability of an algorithm to identify correct medical dictionary for regulatory activities (meddra®) terms for the text from the annotated corpora, and the other assessed the quality of evidence extracted from the corpora to support the selected meddra® term by measuring the portion of annotated text an algorithm correctly identified. a third metric assessed the cost of correcting system output for subsequent training (averaged, weighted f1-measure for mention finding). results: in total, 13 teams submitted 23 runs: the top meddra® coding f1-measure was 0.79, the top quality score was 0.96, and the top mention-finding f1-measure was 0.89. conclusion: while nlp techniques do not perform at levels that would allow them to be used without intervention, it is now worthwhile exploring making nlp outputs available in human pharmacovigilance workflows. © 2020, the author(s).</t>
  </si>
  <si>
    <t xml:space="preserve">INTRODUÇÃO: O FDA dos EUA está interessado em uma ferramenta que permitiria aos avaliadores de segurança da farmacovigilância automatizar a identificação de eventos adversos a medicamentos (ADES) mencionados nas informações de prescrição da FDA. A Mitre Corporation (Mitre) e o FDA organizaram uma tarefa compartilhada-avaliação de eventos de drogas adversa (ADE EVAL)-para determinar se o desempenho dos algoritmos atualmente usado para o processamento de linguagem natural (PNL) pode ser bom o suficiente para uso do mundo real. OBJETIVO: A ADE avalia foi realizada para avaliar uma variedade de técnicas de PNL para identificar Ades mencionados em rótulos de medicamentos aprovados pelo FDA disponíveis publicamente (inserções de pacotes). Foi projetado especificamente para refletir as práticas de farmacovigilância dentro do FDA e modelar possíveis casos de uso de farmacovigilância. Métodos: Foram criadas diretrizes de anotação específicas da farmacovigilância e corpora anotada. Duas métricas modelaram as experiências dos avaliadores de segurança da FDA: um mediu a capacidade de um algoritmo de identificar os termos corretos do dicionário médico para atividades regulatórias (Meddra®) para o texto da corporação anotada, e o outro avaliou a qualidade das evidências extraídas da corporação Para apoiar o termo Meddra® selecionado, medindo a parte do texto anotado, um algoritmo identificado corretamente. Uma terceira métrica avaliou o custo de correção da saída do sistema para treinamento subsequente (média de F1-media ponderada para achados de menção). Resultados: No total, 13 equipes enviaram 23 corridas: o Meddra® coding F1-Medice foi de 0,79, a pontuação de alta qualidade foi de 0,96 e a medição F1-MEDER de mencionação superior foi de 0,89. Conclusão: Embora as técnicas de PNL não sejam executadas em níveis que permitiriam que eles fossem usados ​​sem intervenção, agora vale a pena explorar a disponibilização de saídas de PNL nos fluxos de trabalho da farmacovigilância humana. © 2020, o (s) autor (s). </t>
  </si>
  <si>
    <t>https://www.scopus.com/inward/record.uri?eid=2-s2.0-85091856959&amp;doi=10.1007%2fs40264-020-00996-3&amp;partnerID=40&amp;md5=d95e3a4f3a62f980151c07fbaa76d9b8</t>
  </si>
  <si>
    <t>All Open Access, Hybrid Gold</t>
  </si>
  <si>
    <t>Leitura completa: sim - tem anexo</t>
  </si>
  <si>
    <t>2-s2.0-85033454279</t>
  </si>
  <si>
    <t>10.1371/journal.pone.0187121</t>
  </si>
  <si>
    <t>adept a semantically enriched pipeline for extracting adverse drug events from free text electronic health records</t>
  </si>
  <si>
    <t xml:space="preserve">Adepto um oleoduto semanticamente enriquecido para extrair eventos adversos a medicamentos de registros de saúde eletrônica de texto gratuito </t>
  </si>
  <si>
    <t>adverse drug events (ades) are unintended responses to medical treatment. they can greatly affect a patient’s quality of life and present a substantial burden on healthcare. although electronic health records (ehrs) document a wealth of information relating to ades, they are frequently stored in the unstructured or semi-structured free-text narrative requiring natural language processing (nlp) techniques to mine the relevant information. here we present a rule-based ade detection and classification pipeline built and tested on a large psychiatric corpus comprising 264k patients using the de-identified ehrs of four uk-based psychiatric hospitals. the pipeline uses characteristics specific to psychiatric ehrs to guide the annotation process, and distinguishes: a) the temporal value associated with the ade mention (whether it is historical or present), b) the categorical value of the ade (whether it is assertive, hypothetical, retrospective or a general discussion) and c) the implicit contextual value where the status of the ade is deduced from surrounding indicators, rather than explicitly stated. we manually created the rulebase in collaboration with clinicians and pharmacists by studying ade mentions in various types of clinical notes. we evaluated the open-source adverse drug event annotation pipeline (adept) using 19 ades specific to antipsychotics and antidepressants medication. the ades chosen vary in severity, regularity and persistence. the average f-measure and accuracy achieved by our tool across all tested ades were 0.83 and 0.83 respectively. in addition to annotation power, the adept pipeline presents an improvement to the state of the art context-discerning algorithm, context. © 2017 iqbal et al. this is an open access article distributed under the terms of the creative commons attribution license, which permits unrestricted use, distribution, and reproduction in any medium, provided the original author and source are credited.</t>
  </si>
  <si>
    <t xml:space="preserve">Eventos adversos a medicamentos (ADES) são respostas não intencionais ao tratamento médico. Eles podem afetar bastante a qualidade de vida de um paciente e apresentar um ônus substancial na saúde. Embora os registros eletrônicos de saúde (EHRs) documentem uma riqueza de informações relacionadas aos ADEs, eles são frequentemente armazenados nas narrativas de texto livre não estruturadas ou semiestruturadas que exigem técnicas de processamento de linguagem natural (PNL) para extrair as informações relevantes. Aqui, apresentamos um pipeline de detecção e classificação de ADE baseado em regras construído e testado em um grande corpus psiquiátrico, compreendendo 264 mil pacientes usando os EHRs desidentificados de quatro hospitais psiquiátricos do Reino Unido. O oleoduto usa características específicas dos EHRs psiquiátricos para orientar o processo de anotação e distinguir: a) o valor temporal associado à menção ADE (seja histórica ou presente), b) o valor categórico do ADE (seja afirmativo, Discussão hipotética, retrospectiva ou geral) e c) o valor contextual implícito em que o status do ADE é deduzido dos indicadores circundantes, em vez de declarado explicitamente. Criamos manualmente a base de regras em colaboração com clínicos e farmacêuticos, estudando mencionadas em vários tipos de notas clínicas. Avaliamos o Pipeline de anotação de eventos de medicamentos adversos de código aberto (ADEPT) usando 19 ADES específicos para antipsicóticos e medicamentos antidepressivos. Os Ades escolhidos variam em gravidade, regularidade e persistência. A medição média de F e precisão alcançada por nossa ferramenta em todos os ADEs testados foi de 0,83 e 0,83, respectivamente. Além do poder de anotação, o oleoduto adepto apresenta uma melhoria no contexto do algoritmo de distúrbio de contexto da arte. © 2017 Iqbal et al. Este é um artigo de acesso aberto distribuído nos termos da Licença de Atribuição do Creative Commons, que permite o uso, a distribuição e a reprodução irrestritos em qualquer meio, desde que o autor e a fonte original sejam creditados. </t>
  </si>
  <si>
    <t>https://www.scopus.com/inward/record.uri?eid=2-s2.0-85033454279&amp;doi=10.1371%2fjournal.pone.0187121&amp;partnerID=40&amp;md5=dc79ce3c7fb5fec0d511aab40113dd9c</t>
  </si>
  <si>
    <t>Public Library of Science</t>
  </si>
  <si>
    <t>2-s2.0-84964936658</t>
  </si>
  <si>
    <t>adessa a real time decision support service for delivery of semantically coded adverse drug event data</t>
  </si>
  <si>
    <t xml:space="preserve">Adessa Um serviço de suporte à decisão em tempo real para a entrega de dados de eventos de medicamentos adversos semanticamente codificados </t>
  </si>
  <si>
    <t>evaluating medications for potential adverse events is a time-consuming process, typically involving manual lookup of information by physicians. this process can be expedited by cds systems that support dynamic retrieval and filtering of adverse drug events (ade's), but such systems require a source of semantically-coded ade data. we created a two-component system that addresses this need. first we created a natural language processing application which extracts adverse events from structured product labels and generates a standardized ade knowledge base. we then built a decision support service that consumes a continuity of care document and returns a list of patient-specific ade's. our database currently contains 534,125 ade's from 5602 product labels. an nlp evaluation of 9529 ade's showed recall of 93% and precision of 95%. on a trial set of 30 ccd's, the system provided adverse event data for 88% of drugs and returned these results in an average of 620ms.</t>
  </si>
  <si>
    <t xml:space="preserve">Avaliar medicamentos para possíveis eventos adversos é um processo demorado, normalmente envolvendo a pesquisa manual de informações pelos médicos. Esse processo pode ser acelerado por sistemas de CDS que suportam a recuperação dinâmica e a filtragem de eventos adversos a medicamentos (ADE), mas esses sistemas exigem uma fonte de dados ADE com código semanticamente. Criamos um sistema de dois componentes que atenda a essa necessidade. Primeiro, criamos um aplicativo de processamento de linguagem natural que extrai eventos adversos dos rótulos estruturados de produtos e gera uma base de conhecimento padronizada Ade. Em seguida, construímos um serviço de suporte à decisão que consome um documento de continuidade do atendimento e retorna uma lista de ADE específicos para o paciente. Atualmente, nosso banco de dados contém 534.125 ADE dos 5602 rótulos do produto. Uma avaliação de PNL de 9529 ADE mostrou recall de 93% e precisão de 95%. Em um conjunto de 30 CCDs, o sistema forneceu dados de eventos adversos para 88% dos medicamentos e retornou esses resultados em uma média de 620ms. </t>
  </si>
  <si>
    <t>https://www.scopus.com/inward/record.uri?eid=2-s2.0-84964936658&amp;partnerID=40&amp;md5=5527db0517ed38809370974280dca7c4</t>
  </si>
  <si>
    <t>2-s2.0-85053000228</t>
  </si>
  <si>
    <t>10.1055/s-0038-1667079</t>
  </si>
  <si>
    <t>advancing the state of the art in clinical natural language processing through shared tasks</t>
  </si>
  <si>
    <t xml:space="preserve">Avançar o estado da arte no processamento clínico de linguagem natural através de tarefas compartilhadas </t>
  </si>
  <si>
    <t>objectives:  to review the latest scientific challenges organized in clinical natural language processing (nlp) by highlighting the tasks, the most effective methodologies used, the data, and the sharing strategies.methods:  we harvested the literature by using google scholar and pubmed central to retrieve all shared tasks organized since 2015 on clinical nlp problems on english data.results:  we surveyed 17 shared tasks. we grouped the data into four types (synthetic, drug labels, social data, and clinical data) which are correlated with size and sensitivity. we found named entity recognition and classification to be the most common tasks. most of the methods used to tackle the shared tasks have been data-driven. there is homogeneity in the methods used to tackle the named entity recognition tasks, while more diverse solutions are investigated for relation extraction, multi-class classification, and information retrieval problems.conclusions:  there is a clear trend in using data-driven methods to tackle problems in clinical nlp. the availability of more and varied data from different institutions will undoubtedly lead to bigger advances in the field, for the benefit of healthcare as a whole. georg thieme verlag kg stuttgart.</t>
  </si>
  <si>
    <t xml:space="preserve">Objetivos: revisar os mais recentes desafios científicos organizados no Processamento de Linguagem Natural Clínica (PNL) destacando as tarefas, as metodologias mais eficazes usadas, os dados e as estratégias de compartilhamento. Recuperar todas as tarefas compartilhadas organizadas desde 2015 sobre problemas clínicos de PNL em dados em inglês. Resultados: Pesquisamos 17 tarefas compartilhadas. Agrupamos os dados em quatro tipos (sintéticos, rótulos de medicamentos, dados sociais e dados clínicos) que estão correlacionados com tamanho e sensibilidade. Encontramos o reconhecimento e a classificação nomeados de entidades como as tarefas mais comuns. A maioria dos métodos usados ​​para enfrentar as tarefas compartilhadas foi orientada a dados. Há homogeneidade nos métodos usados ​​para enfrentar as tarefas de reconhecimento de entidades nomeadas, enquanto soluções mais diversas são investigadas para extração de relações, classificação de várias classes e problemas de recuperação de informações. Problemas na NLP clínica. A disponibilidade de dados mais e variados de diferentes instituições, sem dúvida, levará a maiores avanços no campo, para o benefício da assistência médica como um todo. Georg Thieme Verlag KG Stuttgart. </t>
  </si>
  <si>
    <t>https://www.scopus.com/inward/record.uri?eid=2-s2.0-85053000228&amp;doi=10.1055%2fs-0038-1667079&amp;partnerID=40&amp;md5=12bad1926237095468f86b444c11f028</t>
  </si>
  <si>
    <t>2-s2.0-85009726534</t>
  </si>
  <si>
    <t>10.1016/j.jaip.2016.12.006</t>
  </si>
  <si>
    <t>adverse and hypersensitivity reactions to prescription nonsteroidal anti inflammatory agents in a large health care system</t>
  </si>
  <si>
    <t xml:space="preserve">Reações adversas e de hipersensibilidade a agentes anti -inflamatórios não esteróides prescritos em um grande sistema de saúde </t>
  </si>
  <si>
    <t>background nonsteroidal anti-inflammatory drugs (nsaids) are among the most frequently used medications in the united states. nsaid use can be limited by adverse drug reactions (adrs), including hypersensitivity reactions (hsrs). objective we aimed to use electronic health record data to determine the incidence and predictors of hsrs to prescription nsaids. methods we performed a retrospective cohort study of all adult outpatients in a large health care system prescribed diclofenac, indomethacin, nabumetone, or piroxicam between january 1, 2004, and september 30, 2012. the primary outcome was an adr or hsr attributed to the prescribed nsaid within 1 year of prescription, determined from a longitudinal allergy database. we used natural language processing to classify known adrs as either hsrs or side effects. multivariable logistic regression models were used to identify independent risk factors for nsaid hsrs. results of 62,719 patients prescribed nsaids, 1,035 (1.7%) had an adr, of which 189 (18.3%) were hsrs. multivariable regression analysis identified that patients with prior drug hsr history (odds ratio [or] 1.8 [95% ci 1.3, 2.5]), female sex (or 1.8 [95% ci 1.3, 2.4]), autoimmune disease (or 1.7 [95% ci 1.1, 2.7]), and those prescribed the maximum standing nsaid dose (or 1.5 [95% ci 1.1, 2.0]) had increased odds of nsaid hsr. conclusions nsaid therapeutic use can be limited by adrs; about 1 in 5 nsaid adrs is an hsr. both patient and drug factors contribute to hsr risk and are important to guide patient counseling. © 2016 american academy of allergy, asthma &amp; immunology</t>
  </si>
  <si>
    <t xml:space="preserve">Antecedentes anti-inflamatórios não esteróides (AINEs) estão entre os medicamentos mais usados ​​nos Estados Unidos. O uso de AINEs pode ser limitado por reações adversas a medicamentos (ADRs), incluindo reações de hipersensibilidade (HSRs). Objetivo Nosso objetivo é usar dados eletrônicos de registro de saúde para determinar a incidência e os preditores dos HSRs para os AINEs de prescrição. Métodos Realizamos um estudo de coorte retrospectivo de todos os pacientes ambulatoriais adultos em um grande sistema de saúde prescrito diclofenac, indometacina, nabumetona ou piroxicam entre 1 de janeiro de 2004 e 30 de setembro de 2012. O resultado primário foi um ADR ou HSR atribuído à prescrita AINE dentro de 1 ano após a prescrição, determinado a partir de um banco de dados de alergia longitudinal. Utilizamos o processamento de linguagem natural para classificar os ADRs conhecidos como HSRs ou efeitos colaterais. Modelos de regressão logística multivariáveis ​​foram usados ​​para identificar fatores de risco independentes para HSRs AINE. Os resultados de 62.719 pacientes prescreveram AINEs, 1.035 (1,7%) tiveram um ADR, dos quais 189 (18,3%) foram HSRs. A análise de regressão multivariável identificou que pacientes com histórico de HSR de medicamentos anteriores (odds ratio [ou] 1,8 [IC 95% 1,3, 2,5]), sexo feminino (OR 1,8 [95% IC 1.3, 2.4]), doença autoimune (OR 1,7 [95 [95 % IC 1.1, 2.7]), e aqueles prescreveram a dose máxima de AINE em pé (OR 1,5 [IC 95% 1.1, 2.0]) haviam aumentado as chances de AINE HSR. Conclusões O uso terapêutico AINE pode ser limitado por ADRs; Cerca de 1 em cada 5 AINEs ADRs é um HSR. Os fatores do paciente e do medicamento contribuem para o risco de HSR e são importantes para orientar o aconselhamento dos pacientes. © 2016 Academia Americana de Alergia, Asma e Imunologia </t>
  </si>
  <si>
    <t>https://www.scopus.com/inward/record.uri?eid=2-s2.0-85009726534&amp;doi=10.1016%2fj.jaip.2016.12.006&amp;partnerID=40&amp;md5=61ec98d08d1bfbeb9d9c6611b6fa8545</t>
  </si>
  <si>
    <t>American Academy of Allergy, Asthma and Immunology</t>
  </si>
  <si>
    <t>2-s2.0-85076585983</t>
  </si>
  <si>
    <t>10.1093/jamia/ocz120</t>
  </si>
  <si>
    <t>adverse drug event and medication extraction in electronic health records via a cascading architecture with different sequence labeling models and word embeddings</t>
  </si>
  <si>
    <t xml:space="preserve">Evento adverso a medicamentos e extração de medicamentos em registros eletrônicos de saúde por meio de uma arquitetura em cascata com diferentes modelos de rotulagem de sequência e incorporação de palavras </t>
  </si>
  <si>
    <t>objective: an adverse drug event (ade) refers to an injury resulting from medical intervention related to a drug including harm caused by drugs or from the usage of drugs. extracting ades from clinical records can help physicians associate adverse events to targeted drugs. materials and methods: we proposed a cascading architecture to recognize medical concepts including ades, drug names, and entities related to drugs. the architecture includes a preprocessing method and an ensemble of conditional random fields (crfs) and neural network-based models to respectively address the challenges of surrogate string and overlapping annotation boundaries observed in the employed ades and medication extraction (adme) corpus. the effectiveness of applying different pretrained and postprocessed word embeddings for the adme task was also studied. results: the empirical results showed that both crfs and neural network-based models provide promising solution for the adme task. the neural network-based models particularly outperformed crfs in concept types involving narrative descriptions. our best run achieved an overall micro f-score of 0.919 on the employed corpus. our results also suggested that the global vectors for word representation embedding in general domain provides a very strong baseline, which can be further improved by applying the principal component analysis to generate more isotropic vectors. conclusions: we have demonstrated that the proposed cascading architecture can handle the problem of overlapped annotations and further improve the overall recall and f-scores because the architecture enables the developed models to exploit more context information and forms an ensemble for creating a stronger recognizer. © 2019 the author(s) 2019. published by oxford university press on behalf of the american medical informatics association. all rights reserved.</t>
  </si>
  <si>
    <t xml:space="preserve">Objetivo: Um evento adverso a medicamentos (ADE) refere -se a uma lesão resultante de intervenção médica relacionada a um medicamento, incluindo danos causados ​​por medicamentos ou do uso de medicamentos. A extração de Ades de registros clínicos pode ajudar os médicos a associar eventos adversos a medicamentos direcionados. Materiais e métodos: propusemos uma arquitetura em cascata para reconhecer conceitos médicos, incluindo Ades, nomes de medicamentos e entidades relacionadas a medicamentos. A arquitetura inclui um método de pré-processamento e um conjunto de campos aleatórios condicionais (CRFs) e modelos baseados em rede neural para abordar respectivamente os desafios do substituto de corda e dos limites de anotação sobrepostos observados no corpus de ades e extração de medicamentos (ADME) empregados. A eficácia de aplicar diferentes incorporações de palavras pré -processadas e pós -processadas para a tarefa da ADME também foi estudada. Resultados: Os resultados empíricos mostraram que os CRFs e os modelos baseados em rede neural fornecem solução promissora para a tarefa ADME. Os modelos baseados em rede neural superaram particularmente os CRFs em tipos de conceito que envolvem descrições narrativas. Nossa melhor corrida alcançou um micro-escore geral de 0,919 no corpus empregado. Nossos resultados também sugeriram que os vetores globais para a representação de palavras incorporando no domínio geral fornecem uma linha de base muito forte, que pode ser melhorada ainda mais aplicando a análise de componentes principais para gerar mais vetores isotrópicos. Conclusões: Demonstramos que a arquitetura em cascata proposta pode lidar com o problema das anotações sobrepostas e melhorar ainda mais a recordação geral e as pontuações F, porque a arquitetura permite que os modelos desenvolvidos explorem mais informações de contexto e formem um conjunto para criar um reconhecedor mais forte. © 2019 O Autor (s) 2019. Publicado pela Oxford University Press em nome da American Medical Informatics Association. todos os direitos reservados. </t>
  </si>
  <si>
    <t>https://www.scopus.com/inward/record.uri?eid=2-s2.0-85076585983&amp;doi=10.1093%2fjamia%2focz120&amp;partnerID=40&amp;md5=e2b01c30adffb54d0bc36d2d98457d75</t>
  </si>
  <si>
    <t>2-s2.0-85072153712</t>
  </si>
  <si>
    <t>adverse drug event classification of health records using dictionary based pre processing and machine learning</t>
  </si>
  <si>
    <t xml:space="preserve">Classificação adversa de eventos de medicamentos de registros de saúde usando pré -processamento baseado em dicionário e aprendizado de máquina </t>
  </si>
  <si>
    <t>a method to find adverse drug reactions in electronic health records written in swedish is presented. a total of 14,751 health records were manually classified into four groups. the records are normalised by pre-processing using both dictionaries and manually created word lists. three different supervised machine learning algorithm were used to find the best results; decision tree, random forest and libsvm. the best performance on a test dataset was with libsvm obtaining a precision of 0.69 and a recall of 0.66, and a f-score of 0.67. our method found 865 of 981 true positives (88.2%) in a 3-class dataset which is an improvement of 49.5% over previous approaches. © 2015 association for computational linguistics.</t>
  </si>
  <si>
    <t xml:space="preserve">É apresentado um método para encontrar reações adversas de medicamentos em registros eletrônicos de saúde escritos no sueco. Um total de 14.751 registros de saúde foram classificados manualmente em quatro grupos. Os registros são normalizados pelo pré-processamento usando dicionários e listas de palavras criadas manualmente. Três diferentes algoritmo de aprendizado de máquina supervisionado foram usados para encontrar os melhores resultados; Árvore de decisão, floresta aleatória e libsvm. O melhor desempenho em um conjunto de dados de teste foi com o LIBSVM, obtendo uma precisão de 0,69 e um recall de 0,66 e uma escore F de 0,67. Nosso método encontrou 865 de 981 verdadeiros positivos (88,2%) em um conjunto de dados de 3 classes, que é uma melhoria de 49,5% em relação às abordagens anteriores. © 2015 Association for Computational Linguistics. </t>
  </si>
  <si>
    <t>https://www.scopus.com/inward/record.uri?eid=2-s2.0-85072153712&amp;partnerID=40&amp;md5=bd815ae511e68fa3a044a62d4269c118</t>
  </si>
  <si>
    <t>6th International Workshop on Health Text Mining and Information Analysis, LOUHI 2015,  co-located with EMNLP 2015</t>
  </si>
  <si>
    <t>17 September 2015</t>
  </si>
  <si>
    <t>2-s2.0-85073747209</t>
  </si>
  <si>
    <t>10.1016/j.ipm.2019.102131</t>
  </si>
  <si>
    <t>adverse drug event detection and extraction from open data a deep learning approach</t>
  </si>
  <si>
    <t xml:space="preserve">Detecção adversa de eventos de drogas e extração de dados abertos Uma abordagem de aprendizado profundo </t>
  </si>
  <si>
    <t>drug prescription is a task that doctors face daily with each patient. however, when prescribing drugs, doctors must be conscious of all potential drug side effects. in fact, according to the u.s. department of health and human services, adverse drug events (ades), or harmful side effects, account for 1/3 of total hospital admissions each year. the goal of this research is to utilize novel deep learning methods for accurate detection and identification of professionally unreported drug side effects using widely available public data (open data). utilizing a manually-labelled dataset of 10,000 reviews gathered from webmd and drugs.com, this research proposes a deep learning-based approach utilizing bidirectional encoder representations from transformers (bert) based models for ade detection and extraction and compares results to standard deep learning models and current state-of-the-art extraction models. by utilizing a hybrid of transfer learning from pre-trained bert representations and sentence embeddings, the proposed model achieves an auc score of 0.94 for ade detection and an f1 score of 0.97 for ade extraction. previous state of the art deep learning approach achieves an auc of 0.85 in ade detection and an f1 of 0.82 in ade extraction on our dataset of review texts. the results show that a bert-based model achieves new state-of-the-art results on both the ade detection and extraction task. this approach can be applied to multiple healthcare and information extraction tasks and used to help solve the problem that doctors face when prescribing drugs. overall, this research introduces a novel dataset utilizing social media health forum data and shows the viability and capability of using deep learning techniques in ade detection and extraction as well as information extraction as a whole. the model proposed in this paper achieves state-of-the-art results and can be applied to multiple other healthcare and information extraction tasks including medical entity extraction and entity recognition. © 2019 elsevier ltd</t>
  </si>
  <si>
    <t xml:space="preserve">A prescrição de medicamentos é uma tarefa que os médicos enfrentam diariamente com cada paciente. No entanto, ao prescrever medicamentos, os médicos devem estar conscientes de todos os possíveis efeitos colaterais dos medicamentos. De fato, de acordo com os EUA Departamento de Saúde e Serviços Humanos, eventos adversos a medicamentos (ADES) ou efeitos colaterais prejudiciais, representam 1/3 do total de internações hospitalares a cada ano. O objetivo desta pesquisa é utilizar novos métodos de aprendizado profundo para detecção e identificação precisas de efeitos colaterais de medicamentos profissionalmente não relatados usando dados públicos amplamente disponíveis (dados abertos). Utilizando um conjunto de dados marcado manualmente de 10.000 revisões coletadas no WebMD e Drugs.com, esta pesquisa propõe uma abordagem baseada em aprendizado profundo utilizando representações bidirecionais de codificadores de modelos baseados em Transformers (BERT) para detecção e extração ADE e compara resultados para modelos de aprendizado profundo padrão e atuais modelos de extração de última geração. Ao utilizar um híbrido de aprendizado de transferência de representações e incorporação de sentença pré-treinadas, o modelo proposto atinge uma pontuação de AUC de 0,94 para detecção de ADE e uma pontuação F1 de 0,97 para extração ADE. A abordagem anterior de aprendizado profundo de última geração alcança uma AUC de 0,85 na detecção de ADE e uma F1 de 0,82 na extração ADE em nosso conjunto de dados de textos de revisão. Os resultados mostram que um modelo baseado em Bert atinge novos resultados de última geração na tarefa de detecção e extração ADE. Essa abordagem pode ser aplicada a múltiplas tarefas de saúde e extração de informações e usada para ajudar a resolver o problema que os médicos enfrentam ao prescrever medicamentos. No geral, esta pesquisa apresenta um novo conjunto de dados que utiliza dados do fórum de saúde de mídia social e mostra a viabilidade e a capacidade de usar técnicas de aprendizado profundo na detecção e extração de ADE, bem como a extração de informações como um todo. O modelo proposto neste artigo atinge resultados de última geração e pode ser aplicado a várias outras tarefas de extração de saúde e extração de informações, incluindo extração de entidades médicas e reconhecimento de entidades. © 2019 Elsevier Ltd </t>
  </si>
  <si>
    <t>https://www.scopus.com/inward/record.uri?eid=2-s2.0-85073747209&amp;doi=10.1016%2fj.ipm.2019.102131&amp;partnerID=40&amp;md5=59459dd7af28129c242ae995e35bcd66</t>
  </si>
  <si>
    <t>Entra ou ñ para leitura: não - interessante para escrever abstract</t>
  </si>
  <si>
    <t>2-s2.0-85090150669</t>
  </si>
  <si>
    <t>10.1016/j.jbi.2020.103552</t>
  </si>
  <si>
    <t>adverse drug event detection using reason assignments in fda drug labels</t>
  </si>
  <si>
    <t xml:space="preserve">Detecção adversa de eventos de drogas usando atribuições de razões nas etiquetas de medicamentos da FDA </t>
  </si>
  <si>
    <t>adverse drug events (ades) are unintended incidents that involve the taking of a medication. ades pose significant health and financial problems worldwide. information about ades can inform health care and improve patient safety. however, much of this information is buried in narrative texts and needs to be extracted with natural language processing techniques, in order to be useful to computerized methods. ades can be found on drug labels, contained in the different sections such as descriptions of the drug's active components or more prominently in descriptions of studied side-effects. extracting these automatically could be useful in triaging and processing drug reports. in this paper, we present three base methods consisting of a conditional random field (crf), a bi-directional long short term memory unit with a crf layer (bilstm+crf), and a pre-trained bi-directional encoder representations from transformers (bert) model. we also present several ensembles of the crf and bilstm+crf methods for extracting ades and their reason from fda drug labels. we show that all three methods perform well on our task, and that combining the models through different ensemble methods can improve results, providing increases in recall for the majority class and improving precision for all other classes. we also show the potential of framing ade extraction from drug labels as a multi-class classification task on the reason, or type, of ade. © 2020 elsevier inc.</t>
  </si>
  <si>
    <t xml:space="preserve">Eventos adversos a medicamentos (ADES) são incidentes não intencionais que envolvem a tomada de um medicamento. Os ADEs representam problemas significativos de saúde e financeiros em todo o mundo. Informações sobre Ades podem informar os cuidados de saúde e melhorar a segurança do paciente. No entanto, grande parte dessas informações está enterrada em textos narrativos e precisa ser extraída com técnicas de processamento de linguagem natural, para serem úteis para métodos computadorizados. Os ADEs podem ser encontrados nos rótulos dos medicamentos, contidos nas diferentes seções, como descrições dos componentes ativos do medicamento ou mais proeminentemente nas descrições dos efeitos colaterais estudados. Extrair isso automaticamente pode ser útil no tratamento e no processamento de relatórios de medicamentos. Neste artigo, apresentamos três métodos básicos que consistem em um campo aleatório condicional (CRF), uma unidade de memória de curto prazo de longo prazo bidirecional com uma camada de CRF (BILSTM+CRF) e um codificador bidirecional pré-treinado de Transformers de Transformers (Bert) Modelo. Também apresentamos vários conjuntos dos métodos CRF e BILSTM+CRF para extrair ADES e sua razão dos rótulos de medicamentos da FDA. Mostramos que todos os três métodos têm um bom desempenho em nossa tarefa e que a combinação dos modelos através de diferentes métodos de conjunto pode melhorar os resultados, fornecendo aumentos na recall da classe majoritária e melhorando a precisão de todas as outras classes. Também mostramos o potencial de enquadrar a extração ADE dos rótulos de medicamentos como uma tarefa de classificação de várias classes por motivo, ou tipo de ADE. © 2020 Elsevier inc. </t>
  </si>
  <si>
    <t>https://www.scopus.com/inward/record.uri?eid=2-s2.0-85090150669&amp;doi=10.1016%2fj.jbi.2020.103552&amp;partnerID=40&amp;md5=449e99a5a9cdcb228e744ad2ea0111b2</t>
  </si>
  <si>
    <t>2-s2.0-85047825131</t>
  </si>
  <si>
    <t>10.2196/medinform.9170</t>
  </si>
  <si>
    <t>adverse drug event discovery using biomedical literature a big data neural network adventure</t>
  </si>
  <si>
    <t xml:space="preserve">Descoberta adversa de eventos de drogas usando literatura biomédica Uma aventura de rede neural de big data </t>
  </si>
  <si>
    <t>background: the study of adverse drug events (ades) is a tenured topic in medical literature. in recent years, increasing numbers of scientific articles and health-related social media posts have been generated and shared daily, albeit with very limited use for ade study and with little known about the content with respect to ades. objective: the aim of this study was to develop a big data analytics strategy that mines the content of scientific articles and health-related web-based social media to detect and identify ades. methods: we analyzed the following two data sources: (1) biomedical articles and (2) health-related social media blog posts. we developed an intelligent and scalable text mining solution on big data infrastructures composed of apache spark, natural language processing, and machine learning. this was combined with an elasticsearch no-sql distributed database to explore and visualize ades. results: the accuracy, precision, recall, and area under receiver operating characteristic of the system were 92.7%, 93.6%, 93.0%, and 0.905, respectively, and showed better results in comparison with traditional approaches in the literature. this work not only detected and classified ade sentences from big data biomedical literature but also scientifically visualized ade interactions. conclusions: to the best of our knowledge, this work is the first to investigate a big data machine learning strategy for ade discovery on massive datasets downloaded from pubmed central and social media. this contribution illustrates possible capacities in big data biomedical text analysis using advanced computational methods with real-time update from new data published on a daily basis. © 2017 consilium medikum. all rights reserved.</t>
  </si>
  <si>
    <t xml:space="preserve">Antecedentes: O estudo de eventos adversos a medicamentos (ADES) é um tópico titular na literatura médica. Nos últimos anos, um número crescente de artigos científicos e postagens de mídia social relacionada à saúde foram gerados e compartilhados diariamente, embora com uso muito limitado para estudo da ADE e pouco conhecido sobre o conteúdo em relação aos ADES. OBJETIVO: O objetivo deste estudo foi desenvolver uma estratégia de análise de big data que mencionasse o conteúdo de artigos científicos e as mídias sociais baseadas na Web relacionadas à saúde para detectar e identificar Ades. Métodos: Analisamos as duas fontes de dados a seguir: (1) artigos biomédicos e (2) postagens de blog de mídia social relacionadas à saúde. Desenvolvemos uma solução inteligente e escalável de mineração de texto em infraestruturas de big data compostas por Spark Apache, processamento de linguagem natural e aprendizado de máquina. Isso foi combinado com um banco de dados distribuído do Elasticsearch NO-SQL para explorar e visualizar Ades. Resultados: A precisão, precisão, recall e área sob característica operacional do receptor do sistema foram 92,7%, 93,6%, 93,0%e 0,905, respectivamente, e mostraram melhores resultados em comparação com as abordagens tradicionais na literatura. Este trabalho não apenas detectou e classificou frases ADE da literatura biomédica de Big Data, mas também as interações cientificamente visualizou a ADE. Conclusões: Até onde sabemos, este trabalho é o primeiro a investigar uma estratégia de aprendizado de máquinas de Big Data para a Ade Discovery em conjuntos de dados maciços baixados do PubMed Central e Social Media. Essa contribuição ilustra possíveis capacidades na análise de texto biomédico de big data usando métodos computacionais avançados com atualização em tempo real de novos dados publicados diariamente. © 2017 Consilium Medikum. todos os direitos reservados. </t>
  </si>
  <si>
    <t>https://www.scopus.com/inward/record.uri?eid=2-s2.0-85047825131&amp;doi=10.2196%2fmedinform.9170&amp;partnerID=40&amp;md5=15396bbc004c723272c5e327946c7746</t>
  </si>
  <si>
    <t>JMIR Publications Inc.</t>
  </si>
  <si>
    <t>Leitura completa: sim (nome do titulo diferente do conteudo do artigo)</t>
  </si>
  <si>
    <t>2-s2.0-84929505555</t>
  </si>
  <si>
    <t>10.3233/978-1-61499-432-9-111</t>
  </si>
  <si>
    <t>adverse drug event notification on a semantic interoperability framework</t>
  </si>
  <si>
    <t xml:space="preserve">Notificação adversa de eventos de drogas em uma estrutura de interoperabilidade semântica </t>
  </si>
  <si>
    <t>adverse drug events (ades) are common, costly and one of the most important issues in contemporary pharmacotherapy. current drug safety surveillance methods are largely based on spontaneous reports. however, this is known to be rather ineffective. there is a lack of automated systems checking potential ades on routine data captured in electronic health records (ehrs); present systems are usually built directly on top of specific clinical information systems through proprietary interfaces. in the context of the european project 'salus', we aim to provide an infrastructure as well as a tool-set for accessing and analyzing clinical patient data of heterogeneous clinical information systems utilizing standard methods. this paper focuses on two components of the salus architecture: the 'semantic interoperability layer' (sil) enables an access to disparate ehr sources in order to provide the patient data in a common data model for ade detection within the 'ade detection and notification tool' (ant). the sil in combination with the ant can be used in different clinical environments to increase ade detection and reporting rates. thus, our approach promises a profound impact in the domain of pharmacovigilance. © 2014 european federation for medical informatics and ios press.</t>
  </si>
  <si>
    <t xml:space="preserve">Eventos adversos a medicamentos (ADES) são comuns, caros e uma das questões mais importantes da farmacoterapia contemporânea. Os métodos atuais de vigilância de segurança de medicamentos são amplamente baseados em relatórios espontâneos. No entanto, isso é conhecido por ser bastante ineficaz. Falta a falta de sistemas automatizados que verifiquem os possíveis Ades em dados de rotina capturados em registros eletrônicos de saúde (EHRs); Os sistemas atuais geralmente são construídos diretamente sobre os sistemas de informação clínica específicos por meio de interfaces proprietárias. No contexto do projeto europeu 'Salus', pretendemos fornecer uma infraestrutura e um conjunto de ferramentas para acessar e analisar dados clínicos de pacientes de sistemas de informação clínica heterogêneos que utilizam métodos padrão. Este artigo se concentra em dois componentes da arquitetura Salus: a 'camada de interoperabilidade semântica' (SIL) permite um acesso a fontes díspares de EHR para fornecer os dados do paciente em um modelo de dados comum para detecção de ADE dentro da ferramenta de detecção e notificação de ADE '(formiga). O SIL em combinação com a formiga pode ser usado em diferentes ambientes clínicos para aumentar as taxas de detecção e relatório da ADE. Assim, nossa abordagem promete um profundo impacto no domínio da farmacovigilância. © 2014 Federação Europeia para Informática Médica e IOS Press. </t>
  </si>
  <si>
    <t>https://www.scopus.com/inward/record.uri?eid=2-s2.0-84929505555&amp;doi=10.3233%2f978-1-61499-432-9-111&amp;partnerID=40&amp;md5=b6da58c362e6fe5cb3b6a4189c0493f5</t>
  </si>
  <si>
    <t>25th European Medical Informatics Conference, MIE 2014</t>
  </si>
  <si>
    <t>31 August 2014 through 3 September 2014</t>
  </si>
  <si>
    <t>pdf indisponível</t>
  </si>
  <si>
    <t>2-s2.0-84922803066</t>
  </si>
  <si>
    <t>adverse drug event prediction combining shallow analysis and machine learning</t>
  </si>
  <si>
    <t xml:space="preserve">Previsão adversa de eventos de drogas combinando análise superficial e aprendizado de máquina </t>
  </si>
  <si>
    <t>the aim of this work is to infer a model able to extract cause-effect relations between drugs and diseases. a two-level system is proposed. the first level carries out a shallow analysis of electronic health records (ehrs) in order to identify medical concepts such as drug brand-names, substances, diseases, etc. next, all the combination pairs formed by a concept from the group of drugs (drug and substances) and the group of diseases (diseases and symptoms) are characterised through a set of 57 features. a supervised classifier inferred on those features is in charge of deciding whether that pair represents a cause-effect type of event. one of the challenges of this work is the fact that the system explores the entire document. the contributions of this paper stand on the use of real ehrs to discover adverse drug reaction events even in different sentences. besides, the work focuses on spanish language. © 2014 association for computational linguistics</t>
  </si>
  <si>
    <t xml:space="preserve">O objetivo deste trabalho é inferir um modelo capaz de extrair relações de causa-efeito entre drogas e doenças. Um sistema de dois níveis é proposto. O primeiro nível realiza uma análise superficial dos registros eletrônicos de saúde (EHRs), a fim de identificar conceitos médicos, como nomes de medicamentos, substâncias, doenças, etc. Em seguida, todos os pares combinados formados por um conceito do grupo de medicamentos ( Drogas e substâncias) e o grupo de doenças (doenças e sintomas) são caracterizadas através de um conjunto de 57 características. Um classificador supervisionado inferido sobre esses recursos é responsável por decidir se esse par representa um tipo de evento de efeito-efeito. Um dos desafios deste trabalho é o fato de o sistema explorar o documento inteiro. As contribuições deste artigo estão no uso de EHRs reais para descobrir eventos adversos de reação de medicamentos, mesmo em frases diferentes. Além disso, o trabalho se concentra no idioma espanhol. © 2014 Association for Computational Linguistics </t>
  </si>
  <si>
    <t>https://www.scopus.com/inward/record.uri?eid=2-s2.0-84922803066&amp;partnerID=40&amp;md5=486a8163116b37a677ec9e650ab73aa0</t>
  </si>
  <si>
    <t>5th International Workshop on Health Text Mining and Information Analysis, Louhi 2014 at the 14th Conference of the European Chapter of the Association for Computational Linguistics, EACL 2014</t>
  </si>
  <si>
    <t>27 April 2014</t>
  </si>
  <si>
    <t>2-s2.0-85103448748</t>
  </si>
  <si>
    <t>adverse drug event prediction using noisy literature derived knowledge graphs</t>
  </si>
  <si>
    <t xml:space="preserve">Previsão adversa de eventos de drogas usando gráficos de conhecimento derivado da literatura ruidosa </t>
  </si>
  <si>
    <t>adverse drug events (ades) are drug side-effects that are not known during clinical trials and cause substantial clinical and economic burden globally. a wealth of potential causal associations, that facilitate ade discovery, lie in the growing body of biomedical literature, from which knowledge graphs - where vertices and edges represent clinical concepts and their relations - can be inferred using natural language processing (nlp). state-of-the-art literature-based ade prediction models employ representation learning to obtain vector representations of clinical concepts from such knowledge graphs, for use in machine learning models as features. however, previous representation learning methods do not model inaccuracies in the graph introduced during nlp inference. we develop a new method that addresses this limitation and learns clinical concept representations that have higher predictive value, for ade identification, compared to those from previous methods, in our experiments. our study thus highlights the importance of modelling such noise in literature-derived knowledge graphs. © icis 2020. all rights reserved.</t>
  </si>
  <si>
    <t xml:space="preserve">Eventos adversos a medicamentos (ADES) são efeitos colaterais de medicamentos que não são conhecidos durante os ensaios clínicos e causam uma carga clínica e econômica substancial em todo o mundo. Uma riqueza de possíveis associações causais, que facilitam a descoberta da ADE, está no crescente corpo da literatura biomédica, a partir da qual os gráficos de conhecimento - onde vértices e arestas representam conceitos clínicos e suas relações - pode ser inferido usando o processamento de linguagem natural (PNL). Os modelos de previsão ADE baseados em literatura de ponta empregam aprendizado de representação para obter representações vetoriais de conceitos clínicos de tais gráficos de conhecimento, para uso em modelos de aprendizado de máquina como recursos. No entanto, os métodos anteriores de aprendizado de representação não modelam imprecisões no gráfico introduzido durante a inferência de PNL. Desenvolvemos um novo método que aborda essa limitação e aprende representações de conceito clínico que têm maior valor preditivo, para identificação ADE, em comparação com os de métodos anteriores, em nossos experimentos. Nosso estudo destaca, portanto, a importância de modelar esse ruído nos gráficos de conhecimento derivados da literatura. © ICIS 2020. Todos os direitos reservados. </t>
  </si>
  <si>
    <t>https://www.scopus.com/inward/record.uri?eid=2-s2.0-85103448748&amp;partnerID=40&amp;md5=3b77cb2d304d03fc335c51b05f3d1c2e</t>
  </si>
  <si>
    <t>Association for Information Systems</t>
  </si>
  <si>
    <t>2020 International Conference on Information Systems - Making Digital Inclusive: Blending the Local and the Global, ICIS 2020</t>
  </si>
  <si>
    <t>13 December 2020 through 16 December 2020</t>
  </si>
  <si>
    <t>2-s2.0-85118538012</t>
  </si>
  <si>
    <t>10.2196/32730</t>
  </si>
  <si>
    <t>adverse drug event prediction using noisy literature derived knowledge graphs algorithm development and validation</t>
  </si>
  <si>
    <t xml:space="preserve">Previsão adversa de eventos de drogas usando literatura ruidosa Derivada de conhecimento de Knowledge Graphs Desenvolvimento e validação </t>
  </si>
  <si>
    <t>background: adverse drug events (ades) are unintended side effects of drugs that cause substantial clinical and economic burdens globally. not all ades are discovered during clinical trials; therefore, postmarketing surveillance, called pharmacovigilance, is routinely conducted to find unknown ades. a wealth of information, which facilitates ade discovery, lies in the growing body of biomedical literature. knowledge graphs (kgs) encode information from the literature, where the vertices and the edges represent clinical concepts and their relations, respectively. the scale and unstructured form of the literature necessitates the use of natural language processing (nlp) to automatically create such kgs. previous studies have demonstrated the utility of such literature-derived kgs in ade prediction. through unsupervised learning of the representations (features) of clinical concepts from the kg, which are used in machine learning models, state-of-the-art results for ade prediction were obtained on benchmark data sets. objective: due to the use of nlp to infer literature-derived kgs, there is noise in the form of false positive (erroneous) and false negative (absent) nodes and edges. previous representation learning methods do not account for such inaccuracies in the graph. nlp algorithms can quantify the confidence in their inference of extracted concepts and relations from the literature. our hypothesis, which motivates this work, is that by using such confidence scores during representation learning, the learned embeddings would yield better features for ade prediction models. methods: we developed methods to use these confidence scores on two well-known representation learning methods-deepwalk and translating embeddings for modeling multi-relational data (transe)-to develop their weighted versions: weighted deepwalk and weighted transe. these methods were used to learn representations from a large literature-derived kg, the semantic medline database, which contains more than 93 million clinical relations. they were compared with embedding of semantic predications, which, to our knowledge, is the best reported representation learning method using the semantic medline database with state-of-the-art results for ade prediction. representations learned from different methods were used (separately) as features of drugs and diseases to build classification models for ade prediction using benchmark data sets. the methods were compared rigorously over multiple cross-validation settings. results: the weighted versions we designed were able to learn representations that yielded more accurate predictive models than the corresponding unweighted versions of both deepwalk and transe, as well as embedding of semantic predications, in our experiments. there were performance improvements of up to 5.75% in the f1-score and 8.4% in the area under the receiver operating characteristic curve value, thus advancing the state of the art in ade prediction from literature-derived kgs. conclusions: our classification models can be used to aid pharmacovigilance teams in detecting potentially new ades. our experiments demonstrate the importance of modeling inaccuracies in the inferred kgs for representation learning. © 2021 soham dasgupta, aishwarya jayagopal, abel lim jun hong, ragunathan mariappan, vaibhav rajan.</t>
  </si>
  <si>
    <t xml:space="preserve">Antecedentes: Eventos adversos a medicamentos (ADES) são efeitos colaterais não intencionais de medicamentos que causam encargos clínicos e econômicos substanciais em todo o mundo. Nem todos os ADEs são descobertos durante os ensaios clínicos; Portanto, a vigilância pós -mercado, chamada farmacovigilância, é rotineiramente conduzida para encontrar Ades desconhecidos. Uma riqueza de informações, que facilita a descoberta de Ade, está no crescente corpo da literatura biomédica. Os gráficos de conhecimento (KGS) codificam informações da literatura, onde os vértices e as bordas representam conceitos clínicos e suas relações, respectivamente. A escala e a forma não estruturada da literatura exigem o uso do processamento de linguagem natural (PNL) para criar automaticamente esses KGs. Estudos anteriores demonstraram a utilidade de tais KGs derivados da literatura na previsão da ADE. Através do aprendizado não supervisionado das representações (características) de conceitos clínicos do KG, que são usados ​​em modelos de aprendizado de máquina, foram obtidos resultados de última geração para previsão de ADE nos conjuntos de dados de referência. Objetivo: Devido ao uso do PNL para inferir KGs derivados da literatura, há ruído na forma de falsos positivos (errôneos) e nós falsos negativos (ausentes) e arestas. Os métodos anteriores de aprendizado de representação não são responsáveis ​​por essas imprecisões no gráfico. Os algoritmos de PNL podem quantificar a confiança na inferência de conceitos e relações extraídos da literatura. Nossa hipótese, que motiva esse trabalho, é que, ao usar essas pontuações de confiança durante o aprendizado de representação, as incorporações aprendidas produziriam melhores recursos para os modelos de previsão da ADE. Métodos: Desenvolvemos métodos para usar essas pontuações de confiança em dois conhecidos métodos de aprendizagem de representação e tradução de incorporação para modelar dados multiratacionais (transe)-para desenvolver suas versões ponderadas: Deepwalk ponderado e transe ponderada. Esses métodos foram utilizados para aprender representações de um grande kg derivado da literatura, o banco de dados semântico do Medline, que contém mais de 93 milhões de relações clínicas. Eles foram comparados com a incorporação de predições semânticas, que, até onde sabemos, são o melhor método de aprendizado de representação relatado usando o banco de dados semântico do MEDLINE com resultados de última geração para a previsão da ADE. As representações aprendidas com diferentes métodos foram usadas (separadamente) como características de medicamentos e doenças para criar modelos de classificação para previsão da ADE usando conjuntos de dados de benchmark. Os métodos foram comparados rigorosamente em várias configurações de validação cruzada. Resultados: As versões ponderadas que projetamos foram capazes de aprender representações que produziram modelos preditivos mais precisos do que as versões não ponderadas correspondentes de Deepwalk e Transe, bem como incorporação de predições semânticas, em nossos experimentos. Houve melhorias de desempenho de até 5,75% na pontuação F1 e 8,4% na área sob o valor da curva característica operacional do receptor, avançando assim o estado da arte na previsão de ADE a partir de KGs derivados da literatura. Conclusões: Nossos modelos de classificação podem ser usados ​​para ajudar as equipes de farmacovigilância na detecção de Ades potencialmente novos. Nossos experimentos demonstram a importância da modelagem de imprecisões nos KGs inferidos para o aprendizado de representação. © 2021 Soham Dasgupta, Aishwarya Jayagopal, Abel Lim Jun Hong, Ragunathan Mariappan, Vaibhav Rajan. </t>
  </si>
  <si>
    <t>https://www.scopus.com/inward/record.uri?eid=2-s2.0-85118538012&amp;doi=10.2196%2f32730&amp;partnerID=40&amp;md5=c464f00d3afc8ad6395317c8ac0752eb</t>
  </si>
  <si>
    <t>2-s2.0-85100712844</t>
  </si>
  <si>
    <t>10.1093/jamiaopen/ooaa031</t>
  </si>
  <si>
    <t>adverse drug event presentation and tracking (adept) semiautomated high throughput pharmacovigilance using real world data</t>
  </si>
  <si>
    <t xml:space="preserve">Apresentação e rastreamento para eventos de drogas adversas (adepto) farmacovigilância semiautomatada de alta rendimento usando dados do mundo real </t>
  </si>
  <si>
    <t>objective: to advance use of real-world data (rwd) for pharmacovigilance, we sought to integrate a highsensitivity natural language processing (nlp) pipeline for detecting potential adverse drug events (ades) with easily interpretable output for high-efficiency human review and adjudication of true ades. materials and methods: the adverse drug event presentation and tracking (adept) system employs an open source nlp pipeline to identify in clinical notes mentions of medications and signs and symptoms potentially indicative of ades. adept presents the output to human reviewers by highlighting these drug-event pairs within the context of the clinical note. to measure incidence of seizures associated with sildenafil, we applied adept to 149 029 notes for 982 patients with pediatric pulmonary hypertension. results: of 416 patients identified as taking sildenafil, nlp found 72 [17%, 95% confidence interval (ci) 14-21] with seizures as a potential ade. upon human review and adjudication, only 4 (0.96%, 95% ci 0.37-2.4) patients with seizures were determined to have true ades. reviewers using adept required a median of 89 s (interquartile range 57-142 s) per patient to review potential ades. discussion: adept combines high throughput nlp to increase sensitivity of ade detection and human review, to increase specificity by differentiating true ades from signs and symptoms related to comorbidities, effects of other medications, or other confounders. conclusion: adept is a promising tool for creating gold standard, patient-level labels for advancing nlp-based pharmacovigilance. adept is a potentially time savings platform for computer-assisted pharmacovigilance based on rwd. © 2020 oxford university press. all rights reserved.</t>
  </si>
  <si>
    <t xml:space="preserve">Objetivo: Para promover o uso de dados do mundo real (RWD) para farmacovigilância, procuramos integrar um pipeline de processamento de linguagem natural de sensibilidade (PNL) para detectar potenciais eventos adversos a medicamentos (ADES) com saída facilmente interpretável para revisão humana de alta eficiência e adjudicação de verdadeiros Ades. Materiais e Métodos: O sistema adverso de apresentação e rastreamento de eventos de medicamentos (ADEPT) emprega um oleoduto de NLP de código aberto para identificar em notas clínicas menções de medicamentos e sinais e sintomas potencialmente indicativos de ADEs. A Adept apresenta a produção aos revisores humanos, destacando esses pares de eventos de drogas no contexto da nota clínica. Para medir a incidência de convulsões associadas ao sildenafil, aplicamos adeptos a 149 029 notas para 982 pacientes com hipertensão pulmonar pediátrica. Resultados: Dos 416 pacientes identificados como tomando sildenafil, a PNL encontrou 72 [17%, intervalo de confiança de 95% (IC) 14-21] com convulsões como um ADE em potencial. Após revisão humana e adjudicação, apenas 4 (0,96%, IC 95% 0,37-2,4) com convulsões foram determinados como tendo ADES verdadeiros. Os revisores que usam Adept exigiram uma mediana de 89 s (intervalo interquartil 57-142 s) por paciente para revisar possíveis Ades. Discussão: O ADEPT combina PNL de alto rendimento para aumentar a sensibilidade da detecção de ADE e a revisão humana, para aumentar a especificidade, diferenciando os verdadeiros Ades de sinais e sintomas relacionados a comorbidades, efeitos de outros medicamentos ou outros fatores de confusão. Conclusão: A Adept é uma ferramenta promissora para a criação de rótulos de nível de ouro e nível de paciente para avançar a farmacovigilância baseada em PNL. A Adept é uma plataforma potencialmente de economia de tempo para farmacovigilância assistida por computador com base na RWD. © 2020 Oxford University Press. todos os direitos reservados. </t>
  </si>
  <si>
    <t>https://www.scopus.com/inward/record.uri?eid=2-s2.0-85100712844&amp;doi=10.1093%2fJAMIAOPEN%2fOOAA031&amp;partnerID=40&amp;md5=68e9c18e7a5ca3c168fef666285062fd</t>
  </si>
  <si>
    <t>2-s2.0-85078391131</t>
  </si>
  <si>
    <t>10.1093/jamia/ocz194</t>
  </si>
  <si>
    <t>adverse drug event rates in pediatric pulmonary hypertension a comparison of real world data sources</t>
  </si>
  <si>
    <t xml:space="preserve">Taxas adversas de eventos de drogas em hipertensão pulmonar pediátrica Uma comparação de fontes de dados do mundo real </t>
  </si>
  <si>
    <t>objective: real-world data (rwd) are increasingly used for pharmacoepidemiology and regulatory innovation. our objective was to compare adverse drug event (ade) rates determined from two rwd sources, electronic health records and administrative claims data, among children treated with drugs for pulmonary hypertension. materials and methods: textual mentions of medications and signs/symptoms that may represent ades were identified in clinical notes using natural language processing. diagnostic codes for the same signs/symptoms were identified in our electronic data warehouse for the patients with textual evidence of taking pulmonary hypertension-targeted drugs. we compared rates of ades identified in clinical notes to those identified from diagnostic code data. in addition, we compared putative ade rates from clinical notes to those from a healthcare claims dataset from a large, national insurer. results: analysis of clinical notes identified up to 7-fold higher ade rates than those ascertained from diagnostic codes. however, certain ades (eg, hearing loss) were more often identified in diagnostic code data. similar results were found when ade rates ascertained from clinical notes and national claims data were compared. discussion: while administrative claims and clinical notes are both increasingly used for rwd-based pharmacovigilance, ade rates substantially differ depending on data source. conclusion: pharmacovigilance based on rwd may lead to discrepant results depending on the data source analyzed. further work is needed to confirm the validity of identified ades, to distinguish them from disease effects, and to understand tradeoffs in sensitivity and specificity between data sources. © 2019 the author(s) 2019. published by oxford university press on behalf of the american medical informatics association.</t>
  </si>
  <si>
    <t xml:space="preserve">Objetivo: os dados do mundo real (RWD) são cada vez mais utilizados para farmacoepidemiologia e inovação regulatória. Nosso objetivo era comparar as taxas de eventos de medicamentos adversos (ADE) determinados a partir de duas fontes de RWD, registros eletrônicos de saúde e dados de reivindicações administrativas, entre crianças tratadas com medicamentos para hipertensão pulmonar. Materiais e métodos: Menções textuais de medicamentos e sinais/sintomas que podem representar ADEs foram identificados em notas clínicas usando o processamento da linguagem natural. Os códigos de diagnóstico para os mesmos sinais/sintomas foram identificados em nosso armazém eletrônico de dados para os pacientes com evidência textual de tomar medicamentos direcionados a hipertensão pulmonar. Comparamos taxas de ADEs identificados em notas clínicas com os identificados a partir de dados de código de diagnóstico. Além disso, comparamos as taxas putativas de ADE de notas clínicas com as de um conjunto de dados de reivindicações de saúde de uma grande seguradora nacional. Resultados: Análise das notas clínicas identificadas até taxas de ADE 7 vezes mais altas do que as verificadas a partir de códigos de diagnóstico. No entanto, certos ADEs (por exemplo, perda auditiva) foram mais frequentemente identificados nos dados do código de diagnóstico. Resultados semelhantes foram encontrados quando as taxas de ADE foram verificadas a partir de notas clínicas e dados de reivindicações nacionais foram comparados. Discussão: Embora as reivindicações administrativas e as notas clínicas sejam cada vez mais usadas para a farmacovigilância baseada em RWD, as taxas de ADE diferem substancialmente dependendo da fonte de dados. Conclusão: A farmacovigilância baseada na RWD pode levar a resultados discrepantes, dependendo da fonte de dados analisada. É necessário um trabalho adicional para confirmar a validade dos ADEs identificados, distingui -los dos efeitos da doença e entender as compensações em sensibilidade e especificidade entre as fontes de dados. © 2019 O Autor (s) 2019. Publicado pela Oxford University Press em nome da American Medical Informatics Association. </t>
  </si>
  <si>
    <t>https://www.scopus.com/inward/record.uri?eid=2-s2.0-85078391131&amp;doi=10.1093%2fjamia%2focz194&amp;partnerID=40&amp;md5=36681136c0857d4efea0b90b15f554c3</t>
  </si>
  <si>
    <t>2-s2.0-85076583855</t>
  </si>
  <si>
    <t>10.1093/jamia/ocz101</t>
  </si>
  <si>
    <t>adverse drug events and medication relation extraction in electronic health records with ensemble deep learning methods</t>
  </si>
  <si>
    <t xml:space="preserve">Eventos adversos a medicamentos e extração de relação de medicamentos em registros eletrônicos de saúde com métodos de aprendizado profundo do conjunto </t>
  </si>
  <si>
    <t>objective: identification of drugs, associated medication entities, and interactions among them are crucial to prevent unwanted effects of drug therapy, known as adverse drug events. this article describes our participation to the n2c2 shared-task in extracting relations between medication-related entities in electronic health records. materials and methods: we proposed an ensemble approach for relation extraction and classification between drugs and medication-related entities. we incorporated state-of-the-art named-entity recognition (ner) models based on bidirectional long short-term memory (bilstm) networks and conditional random fields (crf) for end-to-end extraction. we additionally developed separate models for intra- and inter-sentence relation extraction and combined them using an ensemble method. the intra-sentence models rely on bidirectional long short-term memory networks and attention mechanisms and are able to capture dependencies between multiple related pairs in the same sentence. for the inter-sentence relations, we adopted a neural architecture that utilizes the transformer network to improve performance in longer sequences. results: our team ranked third with a micro-averaged f1 score of 94.72% and 87.65% for relation and end-to-end relation extraction, respectively (tracks 2 and 3). our ensemble effectively takes advantages from our proposed models. analysis of the reported results indicated that our proposed approach is more generalizable than the top-performing system, which employs additional training data- and corpus-driven processing techniques. conclusions: we proposed a relation extraction system to identify relations between drugs and medication-related entities. the proposed approach is independent of external syntactic tools. analysis showed that by using latent drug-drug interactions we were able to significantly improve the performance of non-drug-drug pairs in ehrs. © 2019 the author(s) 2019. published by oxford university press on behalf of the american medical informatics association.</t>
  </si>
  <si>
    <t xml:space="preserve">Objetivo: a identificação de medicamentos, entidades de medicamentos associados e interações entre elas são cruciais para evitar efeitos indesejados da terapia medicamentosa, conhecidos como eventos adversos a medicamentos. Este artigo descreve nossa participação na tarefa compartilhada N2C2 na extração de relações entre entidades relacionadas a medicamentos em registros eletrônicos de saúde. MATERIAIS E MÉTODOS: Propusemos uma abordagem de conjunto para extração e classificação de relação entre medicamentos e entidades relacionadas a medicamentos. Incorporamos modelos de reconhecimento de entrada de ponta (NER) de ponta baseados em redes de memória de curto prazo de longo prazo (BILSTM) e campos aleatórios condicionais (CRF) para extração de ponta a ponta. Além disso, desenvolvemos modelos separados para extração de relações intra e inter-sentença e os combinamos usando um método de conjunto. Os modelos intra-sentença dependem de redes de memória de curto prazo de longo prazo de longo prazo e são capazes de capturar dependências entre vários pares relacionados na mesma frase. Para as relações entre sentenças, adotamos uma arquitetura neural que utiliza a rede de transformadores para melhorar o desempenho em sequências mais longas. Resultados: Nossa equipe ficou em terceiro lugar com uma pontuação de F1 com média de 94,72% e 87,65% para a relação de relação e de ponta a ponta, respectivamente (faixas 2 e 3). Nosso conjunto efetivamente tira vantagens de nossos modelos propostos. A análise dos resultados relatados indicou que nossa abordagem proposta é mais generalizável do que o sistema de melhor desempenho, que emprega técnicas adicionais de processamento de treinamento em treinamento. Conclusões: propusemos um sistema de extração de relação para identificar as relações entre medicamentos e entidades relacionadas a medicamentos. A abordagem proposta é independente das ferramentas sintáticas externas. A análise mostrou que, usando interações latentes de drogas, fomos capazes de melhorar significativamente o desempenho de pares não medicamentosos em EHRs. © 2019 O Autor (s) 2019. Publicado pela Oxford University Press em nome da American Medical Informatics Association. </t>
  </si>
  <si>
    <t>https://www.scopus.com/inward/record.uri?eid=2-s2.0-85076583855&amp;doi=10.1093%2fjamia%2focz101&amp;partnerID=40&amp;md5=3855154e035e3eedc7495cf3af162b3b</t>
  </si>
  <si>
    <t>2-s2.0-85074703138</t>
  </si>
  <si>
    <t>10.1007/s40290-019-00307-x</t>
  </si>
  <si>
    <t>adverse drug reaction case safety practices in large biopharmaceutical organizations from 2007 to 2017 an industry survey</t>
  </si>
  <si>
    <t xml:space="preserve">Práticas adversas de segurança de casos de reação a medicamentos em grandes organizações biofarmacêuticas de 2007 a 2017 Uma pesquisa do setor </t>
  </si>
  <si>
    <t>introduction: drug safety remains a top global public health concern. an increase in the number of data sources available has increased the complexity of pharmacovigilance operations, so the us fda has created draft guidance focusing on optimizing drug safety data for well-characterized medicines. however, to date, no data demonstrating changes in reports have been presented. objectives: this study provided data assessing changes in individual case safety reports (icsrs) and aggregate reports (ars) for large biopharmaceutical companies from 2007 to 2017. this study also evaluated current trends on the use of advanced machine and deep learning in order to process all data captured for icsrs as well as opinions from industry thought leaders on creating a sustainable case-processing operation. methodology: using data captured from navitas life science’s annual pvnet® benchmark, we calculated workload indicators characterizing pharmacovigilance operations for large biopharmaceutical organizations. workload indicators included the number of icsrs by organization, the number of ars, and the number and types of data sources used. we also conducted structured in-depth interviews with seven biopharmaceutical executives to discover the reasons for changes in workload indicators across time as well as current strategies for increasing efficiencies in drug safety reporting. results: the median number of icsrs increased from 84,960 cases in 2007 to over 200,000 cases in 2017; this incsrease was largely attributable to an increase in both nonserious cases and follow-up cases. member companies reported using 12 ± 3 data sources for case identification. the number of ars also increased from a median of 70 reports in 2007 to 258 reports in 2017. to address these increases, 61% of the biopharmaceutical organizations we surveyed planned to adopt machine learning for full icsr processing; however, as of 2018, none of the organizations surveyed had mechanisms in place. conclusion: this study demonstrated that pharmacovigilance departments are currently burdened by ever-increasing case volumes. with increased guidance from regulatory agencies, as well as improvements in artificial intelligence and natural language processing, biopharmaceutical organizations must determine the most resource-efficient and sustainable methods to process the growing volume of cases. © 2019, springer nature switzerland ag.</t>
  </si>
  <si>
    <t xml:space="preserve">INTRODUÇÃO: a segurança dos medicamentos continua sendo uma das principais preocupações globais de saúde pública. Um aumento no número de fontes de dados disponíveis aumentou a complexidade das operações de farmacovigilância; portanto, o FDA dos EUA criou preliminares orientações focadas na otimização de dados de segurança de medicamentos para medicamentos bem caracterizados. No entanto, até o momento, não foram apresentados dados que demonstram alterações nos relatórios. Objetivos: Este estudo forneceu dados que avaliam as mudanças nos relatórios de segurança de casos individuais (ICSRs) e nos relatórios agregados (ARs) para grandes empresas biofarmacêuticas de 2007 a 2017. Este estudo também avaliou as tendências atuais sobre o uso de máquina avançada e aprendizado profundo para processar Todos os dados capturados para o ICSRS, bem como opiniões dos líderes do setor, na criação de uma operação sustentável de processamento de casos. METODOLOGIA: Usando dados capturados na referência anual do PVNET® da Navitas Life Science, calculamos indicadores de carga de trabalho que caracterizam operações de farmacovigilância para grandes organizações biofarmacêuticas. Os indicadores de carga de trabalho incluíram o número de ICSRs por organização, o número de ARs e o número e os tipos de fontes de dados utilizados. Também realizamos entrevistas detalhadas estruturadas com sete executivos biofarmacêuticos para descobrir os motivos das mudanças nos indicadores de carga de trabalho ao longo do tempo, bem como estratégias atuais para aumentar a eficiência nos relatórios de segurança de medicamentos. Resultados: O número médio de ICSRS aumentou de 84.960 casos em 2007 para mais de 200.000 casos em 2017; Essa incsrease foi amplamente atribuída a um aumento em casos não-riários e casos de acompanhamento. As empresas membros relataram usar 12 ± 3 fontes de dados para identificação de casos. O número de ARs também aumentou de uma mediana de 70 relatórios em 2007 para 258 relatórios em 2017. Para abordar esses aumentos, 61% das organizações biofarmacêuticas pesquisamos planejamos adotar o aprendizado de máquina para processamento completo do ICSR; No entanto, a partir de 2018, nenhuma das organizações pesquisadas possuía mecanismos. Conclusão: Este estudo demonstrou que os departamentos de farmacovigilância estão atualmente sobrecarregados por volumes de casos cada vez maiores. Com o aumento da orientação de agências reguladoras, bem como melhorias na inteligência artificial e no processamento de linguagem natural, as organizações biofarmacêuticas devem determinar os métodos mais eficientes em termos de recursos e sustentáveis ​​para processar o volume crescente de casos. © 2019, Springer Nature Switzerland AG. </t>
  </si>
  <si>
    <t>https://www.scopus.com/inward/record.uri?eid=2-s2.0-85074703138&amp;doi=10.1007%2fs40290-019-00307-x&amp;partnerID=40&amp;md5=de38468033601d2d6d24900bf3aad182</t>
  </si>
  <si>
    <t>2-s2.0-85077903401</t>
  </si>
  <si>
    <t>10.22074/cellj.2020.6615</t>
  </si>
  <si>
    <t>adverse drug reaction detection in social media by deep learning methods</t>
  </si>
  <si>
    <t xml:space="preserve">Detecção adversa de reação de medicamentos nas mídias sociais por métodos de aprendizado profundo </t>
  </si>
  <si>
    <t>objective: health-related studies have been recently at the heart attention of the media. social media, such as twitter, has become a valuable online tool to describe the early detection of various adverse drug reactions (adrs). different medications have adverse effects on various cells and tissues, sometimes more than one cell population would be adversely affected. these types of side effect are occasionally associated with the direct or indirect influence of prescribed drugs but do not have general unfavorable mutagenic consequences on patients. this study aimed to demonstrate a quick and accurate method to collect and classify information based on the distribution of approved data on twitter. materials and methods: in this classification method, we selected "ask a patient" dataset and combination of twitter "ask a patient" datasets that comprised of 6,623, 26,934, and 11,623 reviews. we used deep learning methods with the word2vec to classify adr comments posted by the users and present an architecture by han, fasttext, and cnn. results: natural language processing (nlp) deep learning is able to address more advanced peculiarity in learning information compared to other types of machine learning. moreover, the current study highlighted the advantage of incorporating various semantic features, including topics and concepts. conclusion: our approach predicts drug safety with the accuracy of 93% (the combination of twitter and "ask a patient" datasets) in a binary manner. despite the apparent benefit of various conventional classifiers, deep learning-based text classification methods seem to be precise and influential tools to detect adr. © 2020 royan institute (acecr). all rights reserved.</t>
  </si>
  <si>
    <t xml:space="preserve">Objetivo: Os estudos relacionados à saúde estão recentemente no coração da mídia. A mídia social, como o Twitter, tornou -se uma ferramenta on -line valiosa para descrever a detecção precoce de várias reações adversas de medicamentos (ADRs). Diferentes medicamentos têm efeitos adversos em várias células e tecidos, às vezes mais de uma população de células seria afetada adversamente. Esses tipos de efeito colateral estão ocasionalmente associados à influência direta ou indireta dos medicamentos prescritos, mas não têm consequências mutagênicas desfavoráveis ​​gerais nos pacientes. Este estudo teve como objetivo demonstrar um método rápido e preciso para coletar e classificar informações com base na distribuição de dados aprovados no Twitter. MATERIAIS E MÉTODOS: Neste método de classificação, selecionamos o conjunto de dados de "Pergunte a um paciente" e combinação de conjuntos de dados do Twitter "Peça a um paciente" compostos por 6.623, 26.934 e 11.623 revisões. Utilizamos métodos de aprendizado profundo com o Word2vec para classificar os comentários do ADR postados pelos usuários e apresentar uma arquitetura de Han, FastText e CNN. Resultados: O aprendizado profundo do processamento de linguagem natural (PNL) é capaz de abordar uma peculiaridade mais avançada nas informações de aprendizagem em comparação com outros tipos de aprendizado de máquina. Além disso, o presente estudo destacou a vantagem de incorporar vários recursos semânticos, incluindo tópicos e conceitos. Conclusão: Nossa abordagem prevê a segurança dos medicamentos com a precisão de 93% (a combinação do Twitter e "Peça a um paciente" conjuntos de dados) de maneira binária. Apesar do aparente benefício de vários classificadores convencionais, os métodos de classificação de texto baseados em aprendizado profundo parecem ser ferramentas precisas e influentes para detectar ADR. © 2020 Royan Institute (ACECR). todos os direitos reservados. </t>
  </si>
  <si>
    <t>https://www.scopus.com/inward/record.uri?eid=2-s2.0-85077903401&amp;doi=10.22074%2fcellj.2020.6615&amp;partnerID=40&amp;md5=f0d5258a6acffccdbff3997eb29efe4c</t>
  </si>
  <si>
    <t>Royan Institute (ACECR)</t>
  </si>
  <si>
    <t>adverse drug reaction detection in social media by deepm learning methods</t>
  </si>
  <si>
    <t xml:space="preserve">Detecção adversa de reação de drogas nas mídias sociais por métodos de aprendizagem de Deepm </t>
  </si>
  <si>
    <t xml:space="preserve">em </t>
  </si>
  <si>
    <t>PubMed</t>
  </si>
  <si>
    <t>2019/12/22</t>
  </si>
  <si>
    <t>Leitura completa: sim - interessante pra fundamentar ADE e mortes</t>
  </si>
  <si>
    <t>2-s2.0-85097719923</t>
  </si>
  <si>
    <t>10.1016/j.cmpb.2020.105891</t>
  </si>
  <si>
    <t>adverse drug reaction extraction tolerance to entity recognition errors and sub domain variants</t>
  </si>
  <si>
    <t xml:space="preserve">Tolerância adversa de extração de reação a medicamentos a erros de reconhecimento de entidades e variantes de subdomínio </t>
  </si>
  <si>
    <t>• background and objective:this work tackles the adverse drug reaction (adr) extraction in electronic health records (ehrs) written in spanish. this task is within the framework of natural language processing. it consists of extracting relations between drug-disease pairs, with the drug as the causing agent of the reaction. to this end, a pipeline is employed: first, relevant clinical entities are recognized (e.g. drugs, active ingredients, findings, symptoms); next, drug-disease candidate pairs are judged as either adr or non-adr. to develop this task, it is necessary to tackle some challenges. first, ehrs show high lexical variability. second, ehrs are scarce due to their sensitive information. third, the adr detection stage has to cope with errors derived from the entity recognition. • methods:to develop the adr detection we decided to employ a deep neural network approach. in order to asses the tolerance to external variations, the system was exposed to different levels of noise. first, with three corpora that contain documents from different hospitals, size and class imbalance ratio. furthermore, it was exposed to cross-corpus relation extraction. second, we assessed the sensitivity of the adr detection stage to noise introduced by the automatic medical entity recognition (mer). • results:the system can cope with cross-hospital predictions provided that it was trained with a large corpus. in the most challenging situation an f-measure of 75.2 was achieved. with respect to the tolerance to errors derived from the entity recognition step, with a medical entity recognizer that missed 20% of the entities, the f-measure in the adr detection stage decreased to 68.6. • conclusions:the adr extraction is tackled as a cause-effect relation extraction task between drugs and diseases. it is advisable to employ as many ehrs as possible in order to make more robust the adr extraction. despite the entities missed in the mer step, the drop in the performance is not high with the proposed system. © 2020 elsevier b.v.</t>
  </si>
  <si>
    <t xml:space="preserve">• Antecedentes e objetivos: Este trabalho aborda a extração adversa da reação de medicamentos (ADR) em registros eletrônicos de saúde (EHRs) escritos em espanhol. Esta tarefa está dentro da estrutura do processamento de linguagem natural. Consiste em extrair relações entre pares de doenças de drogas, com o medicamento como agente causador da reação. Para esse fim, é reconhecido um oleoduto: primeiro, as entidades clínicas relevantes são reconhecidas (por exemplo, medicamentos, ingredientes ativos, achados, sintomas); Em seguida, os pares de candidatos a doenças de drogas são julgadas como ADR ou não ADR. Para desenvolver essa tarefa, é necessário enfrentar alguns desafios. Primeiro, os EHRs mostram alta variabilidade lexical. Segundo, os EHRs são escassos devido a suas informações confidenciais. Terceiro, o estágio de detecção de ADR deve lidar com erros derivados do reconhecimento da entidade. • Métodos: Para desenvolver a detecção de ADR, decidimos empregar uma abordagem de rede neural profunda. Para avaliar a tolerância a variações externas, o sistema foi exposto a diferentes níveis de ruído. Primeiro, com três corpora que contêm documentos de diferentes hospitais, tamanho e índice de desequilíbrio de classe. Além disso, foi exposto à extração de relação cruzada. Segundo, avaliamos a sensibilidade do estágio de detecção de ADR ao ruído introduzido pelo reconhecimento automático de entidade médica (MER). • Resultados: O sistema pode lidar com as previsões cruzadas do hospital, desde que fosse treinado com um corpus grande. Na situação mais desafiadora, foi alcançado uma medida F 75.2. Com relação à tolerância a erros derivados da etapa de reconhecimento de entidades, com um reconhecedor de entidade médica que perdeu 20% das entidades, a medida F no estágio de detecção de ADR diminuiu para 68,6. • Conclusões: A extração de ADR é abordada como uma tarefa de extração de relação de causa-efeito entre medicamentos e doenças. É aconselhável empregar o maior número possível de EHRs para tornar mais robusta a extração de ADR. Apesar das entidades perdidas na etapa do Mer, a queda no desempenho não é alta com o sistema proposto. © 2020 Elsevier B.V. </t>
  </si>
  <si>
    <t>https://www.scopus.com/inward/record.uri?eid=2-s2.0-85097719923&amp;doi=10.1016%2fj.cmpb.2020.105891&amp;partnerID=40&amp;md5=1326ebce1f7efd49a41083110ad714b3</t>
  </si>
  <si>
    <t>Entra ou ñ para leitura: sim - bom - pnl em espanhol</t>
  </si>
  <si>
    <t>Leitura completa: sim - ADR em espanhol</t>
  </si>
  <si>
    <t>2-s2.0-85063438140</t>
  </si>
  <si>
    <t>10.1007/978-3-030-11884-6_21</t>
  </si>
  <si>
    <t>adverse drug reaction mentions extraction from drug labels an experimental study</t>
  </si>
  <si>
    <t xml:space="preserve">A reação de medicamento adversa menciona a extração dos rótulos de medicamentos um estudo experimental </t>
  </si>
  <si>
    <t>adverse drug reactions (adrs), unintended and sometimes dangerous effects that a drug may have, are a serious health problem and a leading cause of death. therefore, it is of vital importance to identify adrs properly and in a timely manner from drug labels. in this paper, we explore both machine learning and deep learning approaches in extracting adverse reaction mentions and modifier terms such as negation, severity, and drug class from drug labels. we investigated conditional random fields (crf) as a machine learning method, and both recurrent neural network (rnn) and bidirectional recurrent neural network (bi-rnn) as deep learning methods. these methods are widely used in biomedical named entity recognition. experimental evaluations performed on the publicly available datasets spl-adr-200db, provided by the tac 2017 adrs challenge, show that bi-rnn achieves good performances compared with rnn and crf. bi-rnn outperforms rnn and crf by an average of 4% and 4.7% in terms of f1-score, respectively. © springer nature switzerland ag 2019.</t>
  </si>
  <si>
    <t xml:space="preserve">As reações adversas de medicamentos (ADRs), efeitos não intencionais e às vezes perigosos que um medicamento pode ter, são um problema sério de saúde e uma das principais causas de morte. Portanto, é de vital importância identificar os ADRs corretamente e em tempo hábil dos rótulos dos medicamentos. Neste artigo, exploramos as abordagens de aprendizado de máquina e aprendizado profundo na extração de mencionações de reação adversa e termos modificadores, como negação, gravidade e classe de medicamentos dos rótulos dos medicamentos. Investigamos campos aleatórios condicionais (CRF) como método de aprendizado de máquina e rede neural recorrente (RNN) e rede neural recorrente bidirecional (BI-RNN) como métodos de aprendizado profundo. Esses métodos são amplamente utilizados no reconhecimento biomédico de entidade nomeado. Avaliações experimentais realizadas nos conjuntos de dados publicamente disponíveis SPL-ADR-200DB, fornecidos pelo TAC 2017 ADRS Challenge, mostram que o BI-RNN alcança boas performances em comparação com RNN e CRF. O BI-RNN supera o RNN e o CRF em uma média de 4% e 4,7% em termos de escore F1, respectivamente. © Springer Nature Switzerland AG 2019. </t>
  </si>
  <si>
    <t>https://www.scopus.com/inward/record.uri?eid=2-s2.0-85063438140&amp;doi=10.1007%2f978-3-030-11884-6_21&amp;partnerID=40&amp;md5=269451b31208454f0c8e06a344ad2907</t>
  </si>
  <si>
    <t>International Conference on Advanced Intelligent Systems for Sustainable Development, AI2SD 2018</t>
  </si>
  <si>
    <t>12 July 2018 through 14 July 2018</t>
  </si>
  <si>
    <t>2-s2.0-85048500509</t>
  </si>
  <si>
    <t>10.1177/1460458217749883</t>
  </si>
  <si>
    <t>adverse event extraction from structured product labels using the event based text mining of health electronic records (ether) system</t>
  </si>
  <si>
    <t xml:space="preserve">Extração de eventos adversos de rótulos de produtos estruturados usando o sistema de mineração de textos baseados em eventos (ETHER) Sistema de registros eletrônicos (éter) </t>
  </si>
  <si>
    <t>structured product labels follow an xml-based document markup standard approved by the health level seven organization and adopted by the us food and drug administration as a mechanism for exchanging medical products information. their current organization makes their secondary use rather challenging. we used the side effect resource database and dailymed to generate a comparison dataset of 1159 structured product labels. we processed the adverse reaction section of these structured product labels with the event-based text-mining of health electronic records system and evaluated its ability to extract and encode adverse event terms to medical dictionary for regulatory activities preferred terms. a small sample of 100 labels was then selected for further analysis. of the 100 labels, event-based text-mining of health electronic records achieved a precision and recall of 81 percent and 92 percent, respectively. this study demonstrated event-based text-mining of health electronic record’s ability to extract and encode adverse event terms from structured product labels which may potentially support multiple pharmacoepidemiological tasks. © the author(s) 2018.</t>
  </si>
  <si>
    <t xml:space="preserve">Os rótulos estruturados do produto seguem um padrão de marcação de documentos baseado em XML aprovado pela Organização do Nível Sete de Saúde e adotado pela Administração de Alimentos e Medicamentos dos EUA como um mecanismo para a troca de informações de produtos médicos. Sua organização atual torna seu uso secundário bastante desafiador. Utilizamos o banco de dados de recursos de efeito colateral e dailymed para gerar um conjunto de dados de comparação de 1159 rótulos de produtos estruturados. Processamos a seção de reação adversa desses rótulos de produtos estruturados com a mineração de texto baseada em eventos do sistema de registros eletrônicos de saúde e avaliamos sua capacidade de extrair e codificar termos de eventos adversos ao dicionário médico para atividades regulatórias preferidas. Uma pequena amostra de 100 rótulos foi então selecionada para análise posterior. Dos 100 rótulos, a mineração de texto baseada em saúde dos registros eletrônicos de saúde alcançou uma precisão e recall de 81 % e 92 %, respectivamente. Este estudo demonstrou a mineração de texto baseada em eventos da capacidade do registro eletrônico de saúde de extrair e codificar termos de eventos adversos de rótulos de produtos estruturados que podem potencialmente suportar várias tarefas farmacoepidemiológicas. © O (s) autor (s) 2018. </t>
  </si>
  <si>
    <t>https://www.scopus.com/inward/record.uri?eid=2-s2.0-85048500509&amp;doi=10.1177%2f1460458217749883&amp;partnerID=40&amp;md5=5a6e6cec3ef8546b17ed90ca166e3498</t>
  </si>
  <si>
    <t>SAGE Publications Ltd</t>
  </si>
  <si>
    <t>2-s2.0-85085922535</t>
  </si>
  <si>
    <t>10.1007/s00228-020-02898-w</t>
  </si>
  <si>
    <t>aggregation and analysis of indication symptom relationships for drugs approved in the usa</t>
  </si>
  <si>
    <t xml:space="preserve">Agregação e análise das relações sintomas de indicação para medicamentos aprovados nos EUA </t>
  </si>
  <si>
    <t>purpose: drug indications and disease symptoms often confound adverse event reports in real-world datasets, including electronic health records and reports in the fda adverse event reporting system (faers). a thorough, standardized set of indications and symptoms is needed to identify these confounders in such datasets for drug research and safety assessment. the aim of this study is to create a comprehensive list of drug-indication associations and disease-symptom associations using multiple resources, including existing databases and natural language processing. methods: drug indications for drugs approved in the usa were extracted from two databases, rxnorm and side effect resource (sider). symptoms for these indications were extracted from medlineplus and using natural language processing from pubmed abstracts. results: a total of 1361 unique drugs, 1656 unique indications, and 2201 unique symptoms were extracted from a wide variety of meddra system organ classes. text-mining precision was maximized at 0.65 by examining term frequency inverse document frequency (tf-idf) scores of the disease-symptom associations. conclusion: the drug-indication associations and disease-symptom associations collected in this study may be useful in identifying confounders in other datasets, such as safety reports. with further refinement and additional drugs, indications, and symptoms, this dataset may become a quality resource for disease symptoms. © 2020, the author(s).</t>
  </si>
  <si>
    <t xml:space="preserve">Objetivo: As indicações de medicamentos e os sintomas da doença geralmente confundem relatórios de eventos adversos em conjuntos de dados do mundo real, incluindo registros eletrônicos de saúde e relatórios no sistema de relatórios de eventos adversos da FDA (FAERS). É necessário um conjunto completo e padronizado de indicações e sintomas para identificar esses fatores de confusão nesses conjuntos de dados para pesquisa de drogas e avaliação de segurança. O objetivo deste estudo é criar uma lista abrangente de associações de indicação de drogas e associações de simplificação de doenças usando vários recursos, incluindo bancos de dados existentes e processamento de linguagem natural. Métodos: As indicações de medicamentos para medicamentos aprovados nos EUA foram extraídos de dois bancos de dados, RXNorm e Recurso de Efeito Lateral (Sider). Os sintomas para essas indicações foram extraídos do MedLinePlus e usando o processamento de linguagem natural dos resumos do PubMed. Resultados: Um total de 1361 medicamentos únicos, 1656 indicações únicas e 2201 sintomas únicos foram extraídos de uma ampla variedade de classes de órgãos do sistema Meddra. A precisão da mineração de texto foi maximizada em 0,65, examinando os escores de frequência inversa de frequência a termo (TF-IDF) das associações de simplificação de doenças. Conclusão: As associações de indicação de drogas e associações de doenças-siptomos coletadas neste estudo podem ser úteis na identificação de fatores de confusão em outros conjuntos de dados, como relatórios de segurança. Com refinamento adicional e medicamentos adicionais, indicações e sintomas, esse conjunto de dados pode se tornar um recurso de qualidade para sintomas da doença. © 2020, o (s) autor (s). </t>
  </si>
  <si>
    <t>https://www.scopus.com/inward/record.uri?eid=2-s2.0-85085922535&amp;doi=10.1007%2fs00228-020-02898-w&amp;partnerID=40&amp;md5=0c3224ba3e0b3b2f7017f56a08da7564</t>
  </si>
  <si>
    <t>Springer</t>
  </si>
  <si>
    <t>2-s2.0-85110540049</t>
  </si>
  <si>
    <t>10.1016/j.drudis.2021.06.009</t>
  </si>
  <si>
    <t>ai based language models powering drug discovery and development</t>
  </si>
  <si>
    <t xml:space="preserve">modelos de linguagem baseados em IA alimentando a descoberta e desenvolvimento de medicamentos </t>
  </si>
  <si>
    <t>the discovery and development of new medicines is expensive, time-consuming, and often inefficient, with many failures along the way. powered by artificial intelligence (ai), language models (lms) have changed the landscape of natural language processing (nlp), offering possibilities to transform treatment development more effectively. here, we summarize advances in ai-powered lms and their potential to aid drug discovery and development. we highlight opportunities for ai-powered lms in target identification, clinical design, regulatory decision-making, and pharmacovigilance. we specifically emphasize the potential role of ai-powered lms for developing new treatments for coronavirus 2019 (covid-19) strategies, including drug repurposing, which can be extrapolated to other infectious diseases that have the potential to cause pandemics. finally, we set out the remaining challenges and propose possible solutions for improvement. © 2021 the authors</t>
  </si>
  <si>
    <t xml:space="preserve">A descoberta e o desenvolvimento de novos medicamentos são caros, demorados e muitas vezes ineficientes, com muitas falhas ao longo do caminho. Alimentado pela inteligência artificial (IA), os modelos de idiomas (LMS) mudaram o cenário do processamento de linguagem natural (PNL), oferecendo possibilidades para transformar o desenvolvimento do tratamento com mais eficácia. Aqui, resumimos os avanços no LMS movido a IA e seu potencial para ajudar a descoberta e desenvolvimento de medicamentos. Destacamos oportunidades para o LMS movido a IA em identificação de alvo, desenho clínico, tomada de decisão regulatória e farmacovigilância. Enfatizamos especificamente o papel potencial dos LMs movidos a IA no desenvolvimento de novos tratamentos para estratégias de coronavírus 2019 (CoVID-19), incluindo a reaproveitção de medicamentos, que podem ser extrapolados para outras doenças infecciosas que têm o potencial de causar pandemias. Finalmente, estabelecemos os desafios restantes e propomos possíveis soluções para melhorias. © 2021 Os autores </t>
  </si>
  <si>
    <t>https://www.scopus.com/inward/record.uri?eid=2-s2.0-85110540049&amp;doi=10.1016%2fj.drudis.2021.06.009&amp;partnerID=40&amp;md5=76fe8bae6733ce1d8ac730bf38acbee0</t>
  </si>
  <si>
    <t>2-s2.0-85065194700</t>
  </si>
  <si>
    <t>10.1016/j.cmpb.2019.04.029</t>
  </si>
  <si>
    <t>an adverse drug effect mentions extraction method based on weighted online recurrent extreme learning machine</t>
  </si>
  <si>
    <t xml:space="preserve">Um efeito adverso do medicamento menciona o método de extração baseado em uma máquina de aprendizado extremo extremo ponderado on -line </t>
  </si>
  <si>
    <t>background and objective: automatic extraction of adverse drug effect (ade) mentions from biomedical texts is a challenging research problem that has attracted significant attention from the pharmacovigilance and biomedical text mining communities. indeed, deep learning based methods have recently been employed to solve this issue with great success. however, they fail to effectively identify the boundary of mentions. in this paper, we propose a weighted online recurrent extreme learning machine (wor-elm) based method to overcome this drawback. methods: the proposed method for ade mentions extraction from biomedical texts is divided into two stages: span detection and ade mentions classification. at the first stage, we identify the boundary of the mentions irrespective of their types with a wor-elm in a given sentence. at the second stage, another wor-elm is used to classify the identified mentions to the appropriate type. both stages use the concatenation of character-level and word-level embeddings as features. the character-level embedding is obtained using a modified online recurrent extreme learning machine, whereas the word-level embedding is obtained from a pre-trained model. results: several experiments were carried out on a well-known ade corpus to evaluate the effectiveness and demonstrate the usefulness of the proposed method. the obtained results show that our method achieves an f-score of 87.5%, which outperforms the current state-of-the-art methods. conclusions: our research results indicate that the proposed method for adverse drug effect mentions extraction from text can significantly improve performance over existing methods. our experiments show the effectiveness of incorporating word-level and character level embeddings as features for wor-elm. they also illustrate the benefits of using iou segment to represent ade mentions. © 2019 elsevier b.v.</t>
  </si>
  <si>
    <t xml:space="preserve">Antecedentes e objetivos: a extração automática do efeito adverso do medicamento (ADE) menciona dos textos biomédicos é um problema de pesquisa desafiador que atraiu atenção significativa da farmacovigilância e das comunidades de mineração de texto biomédico. De fato, métodos baseados em aprendizado profundo foram recentemente empregados para resolver esse problema com grande sucesso. No entanto, eles não conseguem identificar efetivamente o limite de menções. Neste artigo, propomos um método baseado em Máquina de Aprendizagem Extreme de Aprendizagem Extrema (WOR-ELM) ponderada para superar essa desvantagem. Métodos: O método proposto para a ADE menciona a extração de textos biomédicos é dividido em dois estágios: a detecção de span e ADE menciona a classificação. No primeiro estágio, identificamos o limite das menções, independentemente de seus tipos com um Wor-Elm em uma determinada frase. No segundo estágio, outro wor-elm é usado para classificar as menções identificadas no tipo apropriado. Ambas as etapas usam a concatenação de incorporações no nível do caractere e no nível das palavras como recursos. A incorporação no nível do caractere é obtida usando uma máquina de aprendizado extremo e extremo recorrente modificado, enquanto a incorporação no nível da palavra é obtida de um modelo pré-treinado. Resultados: Várias experiências foram realizadas em um bem conhecido Corpus para avaliar a eficácia e demonstrar a utilidade do método proposto. Os resultados obtidos mostram que nosso método atinge uma pontuação F de 87,5%, o que supera os métodos atuais de última geração. Conclusões: Nossos resultados de pesquisa indicam que o método proposto para efeito adverso ao medicamento menciona a extração do texto pode melhorar significativamente o desempenho sobre os métodos existentes. Nossos experimentos mostram a eficácia de incorporar incorporações no nível das palavras e no nível de caracteres como recursos para o Wor-Elm. Eles também ilustram os benefícios do uso do segmento da IOU para representar menções ADE. © 2019 Elsevier B.V. </t>
  </si>
  <si>
    <t>https://www.scopus.com/inward/record.uri?eid=2-s2.0-85065194700&amp;doi=10.1016%2fj.cmpb.2019.04.029&amp;partnerID=40&amp;md5=3ffe548fe3aa278cfda4439d601fad75</t>
  </si>
  <si>
    <t>2-s2.0-85051142871</t>
  </si>
  <si>
    <t>10.1007/978-3-319-97749-2_11</t>
  </si>
  <si>
    <t>an adverse drug events ontology population from text using a multi class svm based approach</t>
  </si>
  <si>
    <t xml:space="preserve">Uma população adversa de eventos de drogas a partir de texto usando uma abordagem baseada em SVM de várias turmas </t>
  </si>
  <si>
    <t>in recent years, semantic web technologies and ontologies in particular, are being increasingly used in various e-health systems and applications. however, issues related to automatically constructing, populating and enriching such ontologies are still outstanding. in this paper, we propose an automatic adverse drug events (ade) ontology population approach so called adetermino. the proposed approach is based on information extraction methods and mainly aims to extract new concept instances and relationships from textual drug leaflets. it combines a named-entity recognition (ner) system using lexical resources and a machine learning method using a multi-class support vector machine (svm) classifier for relations detection. experiments were performed using 102 cardiac drug leaflets corresponding to 5706 input vectors. the results show the performance of our approach with an f-score of 89%. © springer nature switzerland ag 2018.</t>
  </si>
  <si>
    <t xml:space="preserve">Nos últimos anos, tecnologias e ontologias semânticas em particular, estão sendo cada vez mais usadas em vários sistemas e aplicações de saúde eletrônica. No entanto, questões relacionadas à construção, preenchimento e enriquecimento automáticas automaticamente ainda são excelentes. Neste artigo, propomos uma abordagem automática da população de eventos adversos a medicamentos (ADE) assim chamada Adetermin. A abordagem proposta é baseada em métodos de extração de informações e visa principalmente extrair novas instâncias e relacionamentos conceituais dos folhetos de medicamentos textos. Ele combina um sistema de reconhecimento de entidade nomeada (NER) usando recursos lexicais e um método de aprendizado de máquina usando um classificador de máquina de vetor de suporte de várias classes (SVM) para detecção de relações. As experiências foram realizadas usando 102 folhetos de medicamentos cardíacos correspondentes a 5706 vetores de entrada. Os resultados mostram o desempenho de nossa abordagem com uma pontuação F de 89%. © Springer Nature Switzerland AG 2018. </t>
  </si>
  <si>
    <t>https://www.scopus.com/inward/record.uri?eid=2-s2.0-85051142871&amp;doi=10.1007%2f978-3-319-97749-2_11&amp;partnerID=40&amp;md5=f5552d2a1c04777ecb490ca4ed540d39</t>
  </si>
  <si>
    <t>3rd International Conference on Digital Economy, ICDEc 2018</t>
  </si>
  <si>
    <t>3 May 2018 through 5 May 2018</t>
  </si>
  <si>
    <t>2-s2.0-33645292595</t>
  </si>
  <si>
    <t>10.1002/pds.1151</t>
  </si>
  <si>
    <t>an algorithm to derive a numerical daily dose from unstructured text dosage instructions</t>
  </si>
  <si>
    <t xml:space="preserve">Um algoritmo para derivar uma dose diária numérica de instruções de dosagem de texto não estruturadas </t>
  </si>
  <si>
    <t>purpose: the general practice research database (gprd) is a database of longitudinal patient records from general practices in the united kingdom. it is an important data source for pharmacoepidemiology studies, but until now it has been tedious to calculate the daily dose and duration of exposure to drugs prescribed. this is because general practitioners routinely record dosage instructions as free text rather than in a structured way. the objective was to develop and assess the validity of an automated algorithm to derive the daily dose from text dosage instructions. methods: a computer program was developed to derive numerical information from unstructured text dosage instructions. it was tested on dosage texts from a random sample of one million prescription entries. a random sample of 1000 of these converted texts were manually checked for their accuracy. results: out of the sample of one million prescription entries, 74.5% had text containing the daily dose, 14.5% had text but did not include a quantitative daily dose statement and 11.0% had no text entered. of the 1000 texts which were checked manually, 767 stated the daily dose. the program interpreted 758 (98.8%) of these correctly, produced errors in four cases and failed to extract the dose from five texts. conclusions: an automated algorithm has been developed which can accurately extract the daily dose from almost 99% of general practitioners' text dosage instructions. it increases the utility of gprd and other prescription data sources by enabling researchers to estimate the duration of drug exposure more efficiently. copyright © 2005 john wiley &amp; sons, ltd.</t>
  </si>
  <si>
    <t xml:space="preserve">Objetivo: O banco de dados de pesquisa de prática geral (GPRD) é um banco de dados de registros longitudinais de pacientes de práticas gerais no Reino Unido. É uma fonte de dados importante para estudos de farmacoepidemiologia, mas até agora era tedioso calcular a dose diária e a duração da exposição a medicamentos prescritos. Isso ocorre porque os profissionais gerais registram rotineiramente as instruções de dosagem como texto livre e não de maneira estruturada. O objetivo era desenvolver e avaliar a validade de um algoritmo automatizado para derivar a dose diária de instruções de dosagem de texto. Métodos: Um programa de computador foi desenvolvido para derivar informações numéricas a partir de instruções de dosagem de texto não estruturadas. Foi testado em textos de dosagem de uma amostra aleatória de um milhão de entradas de prescrição. Uma amostra aleatória de 1000 desses textos convertidos foi verificada manualmente quanto à sua precisão. Resultados: da amostra de um milhão de entradas de prescrição, 74,5% tinham texto contendo a dose diária, 14,5% tinham texto, mas não incluíam uma declaração quantitativa de dose diária e 11,0% não tiveram texto inserido. Dos 1000 textos que foram verificados manualmente, 767 declararam a dose diária. O programa interpretou 758 (98,8%) destes corretamente, produziu erros em quatro casos e falhou em extrair a dose de cinco textos. Conclusões: Foi desenvolvido um algoritmo automatizado, que pode extrair com precisão a dose diária de quase 99% das instruções de dosagem de texto dos clínicos gerais. Aumenta a utilidade do GPRD e outras fontes de dados de prescrição, permitindo que os pesquisadores estimam a duração da exposição a medicamentos com mais eficiência. Copyright © 2005 John Wiley &amp; Sons, Ltd. </t>
  </si>
  <si>
    <t>https://www.scopus.com/inward/record.uri?eid=2-s2.0-33645292595&amp;doi=10.1002%2fpds.1151&amp;partnerID=40&amp;md5=10044f3bb33274db3c5a52746530e4d6</t>
  </si>
  <si>
    <t>2-s2.0-85120673667</t>
  </si>
  <si>
    <t>10.1016/j.jbi.2021.103968</t>
  </si>
  <si>
    <t>an attentive joint model with transformer based weighted graph convolutional network for extracting adverse drug event relation</t>
  </si>
  <si>
    <t xml:space="preserve">Um modelo conjunto atencioso com rede convolucional de gráficos ponderados baseados em transformadores para extrair relação adversa para eventos de drogas </t>
  </si>
  <si>
    <t>adverse drug event (ade) relation extraction is a crucial task for drug safety surveillance which aims to discover potential relations between ade mentions from unstructured medical texts. to date, the graph convolutional networks (gcn) have been the state-of-the-art solutions for improving the ability of relation extraction task. however, there are many challenging issues that should be addressed. among these, the syntactic information is not fully exploited by gcn-based methods, especially the diversified dependency edges. still, these methods fail to effectively extract complex relations that include nested, discontinuous and overlapping mentions. besides, the task is primarily regarded as a classification problem where each candidate relation is treated independently which neglects the interaction between other relations. to deal with these issues, in this paper, we propose an attentive joint model with transformer-based weighted gcn for extracting ade relations, called aderel. firstly, the aderel system formulates the ade relation extraction task as an n-level sequence labelling so as to model the complex relations in different levels and capture greater interaction between relations. then, it exploits our neural joint model to process the n-level sequences jointly. the joint model leverages the contextual and structural information by adopting a shared representation that combines a bidirectional encoder representation from transformers (bert) and our proposed weighted gcn (wgcn). the latter assigns a score to each dependency edge within a sentence so as to capture rich syntactic features and determine the most influential edges for extracting ade relations. finally, the system employs a multi-head attention to exchange boundary knowledge across levels. we evaluate aderel on two benchmark datasets from tac 2017 and n2c2 2018 shared tasks. the experimental results show that aderel is superior in performance compared with several state-of-the-art methods. the results also demonstrate that incorporating a transformer model with wgcn makes the proposed system more effective for extracting various types of ade relations. the evaluations further highlight that aderel takes advantage of joint learning, showing its effectiveness in recognizing complex relations. © 2021 elsevier inc.</t>
  </si>
  <si>
    <t xml:space="preserve">A extração de relação de eventos adversos a medicamentos (ADE) é uma tarefa crucial para a vigilância de segurança de medicamentos que visa descobrir possíveis relações entre menções ADE de textos médicos não estruturados. Até o momento, as redes convolucionais de gráficos (GCN) têm sido as soluções de ponta para melhorar a capacidade da tarefa de extração de relação. No entanto, existem muitos problemas desafiadores que devem ser abordados. Entre eles, as informações sintáticas não são totalmente exploradas pelos métodos baseados em GCN, especialmente pelas arestas de dependência diversificadas. Ainda assim, esses métodos não extraem efetivamente as relações complexas que incluem menções aninhadas, descontínuas e sobrepostas. Além disso, a tarefa é considerada principalmente como um problema de classificação em que cada relação candidata é tratada independentemente, o que negligencia a interação entre outras relações. Para lidar com essas questões, neste artigo, propomos um modelo conjunto atencioso com o GCN ponderado baseado em transformadores para extrair relações ADE, chamado Aderel. Em primeiro lugar, o sistema aderel formula a tarefa de extração de relação ADE como uma marcação de sequência de nível N, a fim de modelar as relações complexas em diferentes níveis e capturar maior interação entre as relações. Em seguida, ele explora nosso modelo articular neural para processar as seqüências de nível N em conjunto. O modelo conjunto aproveita as informações contextuais e estruturais adotando uma representação compartilhada que combina uma representação bidirecional do codificador de Transformers (BERT) e nosso GCN ponderado proposto (WGCN). O último atribui uma pontuação a cada borda de dependência dentro de uma frase, a fim de capturar recursos sintáticos ricos e determinar as bordas mais influentes para extrair as relações ADE. Finalmente, o sistema emprega uma atenção de várias cabeças para trocar o conhecimento dos limites entre os níveis. Avaliamos o Aderel em dois conjuntos de dados de referência das tarefas compartilhadas TAC 2017 e N2C2 2018. Os resultados experimentais mostram que o aderel é superior no desempenho em comparação com vários métodos de última geração. Os resultados também demonstram que a incorporação de um modelo de transformador com WGCN torna o sistema proposto mais eficaz para extrair vários tipos de relações ADE. As avaliações destacam ainda que a aderel aproveita a aprendizagem conjunta, mostrando sua eficácia no reconhecimento de relações complexas. © 2021 Elsevier inc. </t>
  </si>
  <si>
    <t>https://www.scopus.com/inward/record.uri?eid=2-s2.0-85120673667&amp;doi=10.1016%2fj.jbi.2021.103968&amp;partnerID=40&amp;md5=6775c5d621d40822130529bd3b3e9094</t>
  </si>
  <si>
    <t>Leitura resumo: Parece interessante em relação a forma/pipiline de pegar as palavras e frases.
Leitura Introdução: Interessante para falar sobre ADE pós mercado da droga, parece q está voltado na severidade da droga ou frase baseada nas palavras. Interessante + não para este trabalho.
Leitura conclusão: ñ</t>
  </si>
  <si>
    <t>2-s2.0-84901284992</t>
  </si>
  <si>
    <t>an early illness recognition framework using a temporal smith waterman algorithm and nlp</t>
  </si>
  <si>
    <t xml:space="preserve">Uma estrutura de reconhecimento de doenças precoces usando um algoritmo temporal de Waterman e NLP temporal </t>
  </si>
  <si>
    <t>in this paper we propose a framework for detecting health patterns based on non-wearable sensor sequence similarity and natural language processing (nlp). in tigerplace, an aging in place facility from columbia, mo, we deployed 47 sensor networks together with a nursing electronic health record (ehr) system to provide early illness recognition. the proposed framework utilizes sensor sequence similarity and nlp on ehr nursing comments to automatically notify the physician when health problems are detected. the reported methodology is inspired by genomic sequence annotation using similarity algorithms such as smith waterman (sw). similarly, for each sensor sequence, we associate health concepts extracted from the nursing notes using metamap, a nlp tool provided by unified medical language system (umls). since sensor sequences, unlike genomics ones, have an associated time dimension we propose a temporal variant of sw (tsw) to account for time. the main challenges presented by our framework are finding the most suitable time sequence similarity and aggregation of the retrieved umls concepts. on a pilot dataset from three tiger place residents, with a total of 1685 sensor days and 626 nursing records, we obtained an average precision of 0.64 and a recall of 0.37.</t>
  </si>
  <si>
    <t xml:space="preserve">Neste artigo, propomos uma estrutura para detectar padrões de saúde com base na similaridade de sequência de sensores não utilizáveis ​​e processamento de linguagem natural (PNL). Em Tigerplace, um envelhecimento no local de Columbia, MO, implantamos 47 redes de sensores, juntamente com um sistema de registro de saúde eletrônico de enfermagem (EHR) para fornecer reconhecimento de doença precoce. A estrutura proposta utiliza a similaridade da sequência do sensor e a PNL nos comentários de enfermagem de EHR para notificar automaticamente o médico quando os problemas de saúde são detectados. A metodologia relatada é inspirada na anotação de sequência genômica usando algoritmos de similaridade, como Smith Waterman (SW). Da mesma forma, para cada sequência do sensor, associamos conceitos de saúde extraídos das notas de enfermagem usando o Metamap, uma ferramenta de PNL fornecida pelo Unified Medical Language System (UMLS). Como as seqüências de sensores, diferentemente das genômicas, têm uma dimensão de tempo associada, propomos uma variante temporal do SW (TSW) para explicar o tempo. Os principais desafios apresentados por nossa estrutura são encontrar a similaridade de sequência de tempo mais adequada e a agregação dos conceitos de UMLS recuperados. Em um conjunto de dados piloto de três residentes de Tiger Place, com um total de 1685 dias de sensor e 626 registros de enfermagem, obtivemos uma precisão média de 0,64 e um recall de 0,37. </t>
  </si>
  <si>
    <t>https://www.scopus.com/inward/record.uri?eid=2-s2.0-84901284992&amp;partnerID=40&amp;md5=423bc51dc88fa720b3f0e14a93d7ce43</t>
  </si>
  <si>
    <t>2-s2.0-85088149109</t>
  </si>
  <si>
    <t>10.1002/cpt.1966</t>
  </si>
  <si>
    <t>an electronic health record text mining tool to collect real world drug treatment outcomes a validation study in patients with metastatic renal cell carcinoma</t>
  </si>
  <si>
    <t xml:space="preserve">Uma ferramenta de mineração de texto de registro eletrônico de saúde para coletar resultados de tratamento de drogas no mundo real um estudo de validação em pacientes com carcinoma metastático de células renais </t>
  </si>
  <si>
    <t>real-world evidence can close the inferential gap between marketing authorization studies and clinical practice. however, the current standard for real-world data extraction from electronic health records (ehrs) for treatment evaluation is manual review (mr), which is time-consuming and laborious. clinical data collector (cdc) is a novel natural language processing and text mining software tool for both structured and unstructured ehr data and only shows relevant ehr sections improving efficiency. we investigated cdc as a real-world data (rwd) collection method, through application of cdc queries for patient inclusion and information extraction on a cohort of patients with metastatic renal cell carcinoma (rcc) receiving systemic drug treatment. baseline patient characteristics, disease characteristics, and treatment outcomes were extracted and these were compared with mr for validation. one hundred patients receiving 175 treatments were included using cdc, which corresponded to 99% with mr. calculated median overall survival was 21.7 months (95% confidence interval (ci) 18.7–24.8) vs. 21.7 months (95% ci 18.6–24.8) and progression-free survival 8.9 months (95% ci 5.4–12.4) vs. 7.6 months (95% ci 5.7–9.4) for cdc vs. mr, respectively. highest f1-score was found for cancer-related variables (88.1–100), followed by comorbidities (71.5–90.4) and adverse drug events (53.3–74.5), with most diverse scores on international metastatic rcc database criteria (51.4–100). mean data collection time was 12 minutes (cdc) vs. 86 minutes (mr). in conclusion, cdc is a promising tool for retrieving rwd from ehrs because the correct patient population can be identified as well as relevant outcome data, such as overall survival and progression-free survival. © 2020 the authors. clinical pharmacology &amp; therapeutics published by wiley periodicals llc on behalf of american society for clinical pharmacology and therapeutics.</t>
  </si>
  <si>
    <t xml:space="preserve">As evidências do mundo real podem fechar a lacuna inferencial entre os estudos de autorização de marketing e a prática clínica. No entanto, o padrão atual para a extração de dados do mundo real dos registros eletrônicos de saúde (EHRs) para avaliação do tratamento é a revisão manual (RM), que é demorada e trabalhosa. O coletor de dados clínicos (CDC) é uma nova ferramenta de processamento de linguagem natural e mineração de texto para dados de EHR estruturados e não estruturados e mostra apenas seções de EHR relevantes melhorando a eficiência. Investigamos o método de coleta de dados do mundo real (RWD), através da aplicação de consultas do CDC para inclusão do paciente e extração de informações em uma coorte de pacientes com carcinoma de células renais metastáticas (RCC) que receberam tratamento sistêmico de medicamentos. As características basais dos pacientes, as características da doença e os resultados do tratamento foram extraídos e foram comparados com a RM para validação. Cem pacientes que receberam 175 tratamentos foram incluídos usando o CDC, que correspondiam a 99% com a RM. A sobrevida global mediana calculada foi de 21,7 meses (intervalo de confiança de 95% (IC) 18,7-24,8) vs. 21,7 meses (IC 95% 18,6-24,8) e sobrevida livre de progressão 8,9 meses (IC 95% 5,4-12,4) vs. 7,6 meses (IC 95% 5,7-9,4) para CDC vs. MR, respectivamente. A maior pontuação de F1 foi encontrada para variáveis ​​relacionadas ao câncer (88,1-100), seguidas de comorbidades (71,5-90,4) e eventos adversos a medicamentos (53,3-74,5), com pontuações mais diversas em critérios de banco de dados RCC metastáticos internacionais (51.4-100) . O tempo médio de coleta de dados foi de 12 minutos (CDC) vs. 86 minutos (MR). Em conclusão, o CDC é uma ferramenta promissora para recuperar o RWD do EHRS, porque a população correta de pacientes pode ser identificada, bem como dados de resultados relevantes, como sobrevida global e sobrevida livre de progressão. © 2020 Os autores. Farmacologia Clínica e Therapeutics Publicado pela Wiley Periodicals LLC em nome da Sociedade Americana de Farmacologia Clínica e Terapêutica. </t>
  </si>
  <si>
    <t>https://www.scopus.com/inward/record.uri?eid=2-s2.0-85088149109&amp;doi=10.1002%2fcpt.1966&amp;partnerID=40&amp;md5=affcbd7b751fd73ce1a62ecc8c95af24</t>
  </si>
  <si>
    <t>Nature Publishing Group</t>
  </si>
  <si>
    <t>2-s2.0-84974786922</t>
  </si>
  <si>
    <t>10.1016/j.artmed.2016.05.004</t>
  </si>
  <si>
    <t>an ensemble method for extracting adverse drug events from social media</t>
  </si>
  <si>
    <t xml:space="preserve">Um método de conjunto para extrair eventos adversos a medicamentos das mídias sociais </t>
  </si>
  <si>
    <t>objective: because adverse drug events (ades) are a serious health problem and a leading cause of death, it is of vital importance to identify them correctly and in a timely manner. with the development of web 2.0, social media has become a large data source for information on ades. the objective of this study is to develop a relation extraction system that uses natural language processing techniques to effectively distinguish between ades and non-ades in informal text on social media. methods and materials: we develop a feature-based approach that utilizes various lexical, syntactic, and semantic features. information-gain-based feature selection is performed to address high-dimensional features. then, we evaluate the effectiveness of four well-known kernel-based approaches (i.e., subset tree kernel, tree kernel, shortest dependency path kernel, and all-paths graph kernel) and several ensembles that are generated by adopting different combination methods (i.e., majority voting, weighted averaging, and stacked generalization). all of the approaches are tested using three data sets: two health-related discussion forums and one general social networking site (i.e., twitter). results: when investigating the contribution of each feature subset, the feature-based approach attains the best area under the receiver operating characteristics curve (auc) values, which are 78.6%, 72.2%, and 79.2% on the three data sets. when individual methods are used, we attain the best auc values of 82.1%, 73.2%, and 77.0% using the subset tree kernel, shortest dependency path kernel, and feature-based approach on the three data sets, respectively. when using classifier ensembles, we achieve the best auc values of 84.5%, 77.3%, and 84.5% on the three data sets, outperforming the baselines. conclusions: our experimental results indicate that ade extraction from social media can benefit from feature selection. with respect to the effectiveness of different feature subsets, lexical features and semantic features can enhance the ade extraction capability. kernel-based approaches, which can stay away from the feature sparsity issue, are qualified to address the ade extraction problem. combining different individual classifiers using suitable combination methods can further enhance the ade extraction effectiveness. © 2016 elsevier b.v.</t>
  </si>
  <si>
    <t xml:space="preserve">Objetivo: Como os eventos adversos a medicamentos (ADES) são um problema sério de saúde e uma das principais causas de morte, é de vital importância identificá -los corretamente e em tempo hábil. Com o desenvolvimento do Web 2.0, as mídias sociais se tornaram uma grande fonte de dados para obter informações sobre Ades. O objetivo deste estudo é desenvolver um sistema de extração de relação que use técnicas de processamento de linguagem natural para distinguir efetivamente entre Ades e não-ADES em texto informal nas mídias sociais. Métodos e materiais: desenvolvemos uma abordagem baseada em recursos que utiliza vários recursos lexicais, sintáticos e semânticos. A seleção de recursos baseada em ganho de informação é realizada para abordar recursos de alta dimensão. Em seguida, avaliamos a eficácia de quatro abordagens bem conhecidas baseadas em kernel (isto é, kernel de árvore de subconjunto, núcleo de árvore, kernel de caminho de dependência mais curto e kernel de gráficos All-Paths) e vários conjuntos que são gerados adotando diferentes métodos de combinação (isto é, , votação majoritária, média ponderada e generalização empilhada). Todas as abordagens são testadas usando três conjuntos de dados: dois fóruns de discussão relacionados à saúde e um site geral de redes sociais (ou seja, Twitter). Resultados: Ao investigar a contribuição de cada subconjunto de recursos, a abordagem baseada em recursos atinge a melhor área sob os valores da curva de características operacionais do receptor (AUC), que são 78,6%, 72,2%e 79,2%nos três conjuntos de dados. Quando métodos individuais são usados, atingimos os melhores valores de AUC de 82,1%, 73,2%e 77,0%usando o kernel da árvore de subconjuntos, o kernel do caminho de dependência mais curto e a abordagem baseada em recursos nos três conjuntos de dados, respectivamente. Ao usar conjuntos de classificadores, alcançamos os melhores valores de AUC de 84,5%, 77,3%e 84,5%nos três conjuntos de dados, superando as linhas de base. Conclusões: Nossos resultados experimentais indicam que a extração ADE das mídias sociais pode se beneficiar da seleção de recursos. Com relação à eficácia de diferentes subconjuntos de recursos, os recursos lexicais e os recursos semânticos podem melhorar a capacidade de extração ADE. As abordagens baseadas no kernel, que podem ficar longe da questão da escassez de recursos, estão qualificadas para resolver o problema de extração da ADE. A combinação de diferentes classificadores individuais usando métodos de combinação adequados pode melhorar ainda mais a eficácia da extração ADE. © 2016 Elsevier B.V. </t>
  </si>
  <si>
    <t>https://www.scopus.com/inward/record.uri?eid=2-s2.0-84974786922&amp;doi=10.1016%2fj.artmed.2016.05.004&amp;partnerID=40&amp;md5=b839905020c9a3327b2bc6c43cc242b0</t>
  </si>
  <si>
    <t>Leitura completa: sim - fundamentar internacoes de ADE e custos</t>
  </si>
  <si>
    <t>2-s2.0-85076584799</t>
  </si>
  <si>
    <t>10.1093/jamia/ocz075</t>
  </si>
  <si>
    <t>an ensemble of neural models for nested adverse drug events and medication extraction with subwords</t>
  </si>
  <si>
    <t xml:space="preserve">Um conjunto de modelos neurais para eventos adversos aninhados e extração de medicamentos com subpainhas </t>
  </si>
  <si>
    <t>objective: this article describes an ensembling system to automatically extract adverse drug events and drug related entities from clinical narratives, which was developed for the 2018 n2c2 shared task track 2. materials and methods: we designed a neural model to tackle both nested (entities embedded in other entities) and polysemous entities (entities annotated with multiple semantic types) based on mimic iii discharge summaries. to better represent rare and unknown words in entities, we further tokenized the mimic iii data set by splitting the words into finer-grained subwords. we finally combined all the models to boost the performance. additionally, we implemented a featured-based conditional random field model and created an ensemble to combine its predictions with those of the neural model. results: our method achieved 92.78% lenient micro f1-score, with 95.99% lenient precision, and 89.79% lenient recall, respectively. experimental results showed that combining the predictions of either multiple models, or of a single model with different settings can improve performance. discussion: analysis of the development set showed that our neural models can detect more informative text regions than feature-based conditional random field models. furthermore, most entity types significantly benefit from subword representation, which also allows us to extract sparse entities, especially nested entities. conclusion: the overall results have demonstrated that the ensemble method can accurately recognize entities, including nested and polysemous entities. additionally, our method can recognize sparse entities by reconsidering the clinical narratives at a finer-grained subword level, rather than at the word level. © 2019 the author(s) 2019. published by oxford university press on behalf of the american medical informatics association.</t>
  </si>
  <si>
    <t xml:space="preserve">Objetivo: Este artigo descreve um sistema de conjuntos para extrair automaticamente eventos adversos a medicamentos e entidades relacionadas a medicamentos de narrativas clínicas, que foram desenvolvidas para a tarefa compartilhada N2C2 2018, trilha 2. Materiais e métodos: projetamos um modelo neural para abordar ambas as aninhadas (entidades embutidas em outras entidades) e entidades polissêmicas (entidades anotadas com vários tipos semânticos) com base nos resumos de descarga MIMIC III. Para representar melhor as palavras raras e desconhecidas em entidades, ainda assim o conjunto de dados MIMIC III dividindo as palavras em subpainhas de granulação mais fina. Finalmente combinamos todos os modelos para aumentar o desempenho. Além disso, implementamos um modelo de campo aleatório condicional baseado em destaque e criamos um conjunto para combinar suas previsões com as do modelo neural. RESULTADOS: Nosso método alcançou 92,78% de micro-escore f1, com precisão de 95,99% e recall de 89,79%, respectivamente. Os resultados experimentais mostraram que a combinação das previsões de vários modelos ou de um único modelo com diferentes configurações pode melhorar o desempenho. Discussão: A análise do conjunto de desenvolvimento mostrou que nossos modelos neurais podem detectar regiões de texto mais informativas do que os modelos de campo aleatório condicional baseados em recursos. Além disso, a maioria dos tipos de entidades se beneficia significativamente da representação de subpaltos, o que também nos permite extrair entidades esparsas, especialmente entidades aninhadas. CONCLUSÃO: Os resultados gerais demonstraram que o método do conjunto pode reconhecer com precisão entidades, incluindo entidades aninhadas e polissemárias. Além disso, nosso método pode reconhecer entidades esparsas reconsiderando as narrativas clínicas em um nível de subglema de granulação mais refinada, e não no nível da palavra. © 2019 O Autor (s) 2019. Publicado pela Oxford University Press em nome da American Medical Informatics Association. </t>
  </si>
  <si>
    <t>https://www.scopus.com/inward/record.uri?eid=2-s2.0-85076584799&amp;doi=10.1093%2fjamia%2focz075&amp;partnerID=40&amp;md5=92b8b92186518eaa53ded642f1f1385e</t>
  </si>
  <si>
    <t>2-s2.0-84874219079</t>
  </si>
  <si>
    <t>an evaluation of the umls in representing corpus derived clinical concepts</t>
  </si>
  <si>
    <t xml:space="preserve">Uma avaliação das UMLs em representar conceitos clínicos derivados de corpus </t>
  </si>
  <si>
    <t>we performed an evaluation of the unified medical language system (umls) in representing concepts derived from medical narrative documents from three domains: chest x-ray reports, discharge summaries and admission notes. we detected concepts in these documents by identifying noun phrases (nps) and n-grams, including unigrams (single words), bigrams (word pairs) and trigrams (word triples). after removing nps and n-grams that did not represent discrete clinical concepts, we processed the remaining with the umls metamap program. we manually reviewed the results of metamap processing to determine whether metamap found full, partial or no representation of the concept. for full representations, we determined whether post-coordination was required. our results showed that a large portion of concepts found in clinical narrative documents are either unrepresented or poorly represented in the current version of the umls metathesaurus and that post-coordination was often required in order to fully represent a concept.</t>
  </si>
  <si>
    <t xml:space="preserve">Realizamos uma avaliação do Sistema de Língua Médica Unificada (UMLS) ao representar conceitos derivados de documentos narrativos médicos de três domínios: relatórios de radiografia de tórax, resumos de alta e notas de admissão. Detectamos conceitos nesses documentos, identificando frases substantivas (NPs) e n-gramas, incluindo unigramas (palavras únicas), bigrams (pares de palavras) e trigramas (Word Triplos). Após a remoção de NPs e N-gramas que não representaram conceitos clínicos discretos, processamos o restante com o programa Metamap UMLS. Analisamos manualmente os resultados do processamento de metamap para determinar se o Metamap encontrou representação completa, parcial ou nenhuma do conceito. Para representações completas, determinamos se a pós-coordenação era necessária. Nossos resultados mostraram que uma grande parte dos conceitos encontrados nos documentos narrativos clínicos não está representada ou mal representada na versão atual do metatessauro da UMLS e que pós-coordenação era frequentemente necessária para representar totalmente um conceito. </t>
  </si>
  <si>
    <t>https://www.scopus.com/inward/record.uri?eid=2-s2.0-84874219079&amp;partnerID=40&amp;md5=56f5c57940d92fd260a07b5b93a79c59</t>
  </si>
  <si>
    <t>2-s2.0-85071473779</t>
  </si>
  <si>
    <t>10.3233/shti190249</t>
  </si>
  <si>
    <t>an exploratory study on pseudo data generation in prescription and adverse drug reaction extraction</t>
  </si>
  <si>
    <t xml:space="preserve">Um estudo exploratório sobre a geração de dados pseudo em prescrição e extração adversa da reação de medicamentos </t>
  </si>
  <si>
    <t>prescription information and adverse drug reactions (adr) are two components of detailed medication instructions that can benefit many aspects of clinical research. automatic extraction of this information from free-text narratives via information extraction (ie) can open it up to downstream uses. ie is commonly tackled by supervised natural language processing (nlp) systems which rely on annotated training data. however, training data generation is manual, time-consuming, and labor-intensive. it is desirable to develop automatic methods for augmenting manually labeled data. we propose pseudo-data generation as one such automatic method. pseudo-data are synthetic data generated by combining elements of existing labeled data. we propose and evaluate two sets of pseudo-data generation methods: knowledge-driven methods based on gazetteers and data-driven methods based on deep learning. we use the resulting pseudo-data to improve medication and adr extraction. data-driven pseudo-data are suitable for concept categories with high semantic regularities and short textual spans. knowledge-driven pseudo-data are effective for concept categories with longer textual spans, assuming the knowledge base offers good coverage of these concepts. combining the knowledge- and data-driven pseudo-data achieves significant performance improvement on medication names and adrs over baselines limited to the use of available labeled data. © 2019 international medical informatics association (imia) and ios press.</t>
  </si>
  <si>
    <t xml:space="preserve">Informações sobre prescrição e reações adversas a medicamentos (ADR) são dois componentes de instruções detalhadas de medicamentos que podem beneficiar muitos aspectos da pesquisa clínica. A extração automática dessas informações das narrativas de texto livre por extração de informações (IE) pode abri-las aos usos a jusante. O IE é comumente abordado por sistemas supervisionados de processamento de linguagem natural (PNL) que dependem de dados de treinamento anotados. No entanto, a geração de dados de treinamento é manual, demorada e intensiva em mão-de-obra. É desejável desenvolver métodos automáticos para aumentar os dados rotulados manualmente. Propomos geração pseudo-dados como um desses métodos automáticos. Os pseudo-dados são dados sintéticos gerados pela combinação de elementos de dados marcados existentes. Propomos e avaliamos dois conjuntos de métodos de geração de pseudo-dados: métodos orientados ao conhecimento baseados em gazetos e métodos orientados a dados baseados no aprendizado profundo. Utilizamos os pseudo-dados resultantes para melhorar os medicamentos e a extração de ADR. Os pseudo-dados orientados a dados são adequados para categorias de conceitos com altas regularidades semânticas e vãos textuais curtos. Os pseudo-dados orientados pelo conhecimento são eficazes para categorias de conceitos com vãos textuais mais longos, assumindo que a base de conhecimento ofereça uma boa cobertura desses conceitos. A combinação de pseudo-dados orientados para o conhecimento e dados atinge uma melhoria significativa de desempenho nos nomes de medicamentos e RADs em linhas de base limitadas ao uso de dados rotulados disponíveis. © 2019 International Medical Informatics Association (IMIA) e IOS Press. </t>
  </si>
  <si>
    <t>https://www.scopus.com/inward/record.uri?eid=2-s2.0-85071473779&amp;doi=10.3233%2fSHTI190249&amp;partnerID=40&amp;md5=bbd0a6b052f805d59778fa7d771736ba</t>
  </si>
  <si>
    <t>2-s2.0-85122018450</t>
  </si>
  <si>
    <t>an investigation of recurrent neural architectures for drug name recognition</t>
  </si>
  <si>
    <t xml:space="preserve">Uma investigação de arquiteturas neurais recorrentes para reconhecimento de nome de drogas </t>
  </si>
  <si>
    <t>drug name recognition (dnr) is an essential step in the pharmacovigilance (pv) pipeline. dnr aims to find drug name mentions in unstructured biomedical texts and classify them into predefined categories. state-of-the-art dnr approaches heavily rely on hand-crafted features and domain-specific resources which are difficult to collect and tune. for this reason, this paper investigates the effectiveness of contemporary recurrent neural architectures - the elman and jordan networks and the bidirectional lstm with crf decoding - at performing dnr straight from the text. the experimental results achieved on the authoritative semeval-2013 task 9.1 benchmarks show that the bidirectional lstm-crf ranks closely to highly-dedicated, hand-crafted systems. © 2016 association for computational linguistics.</t>
  </si>
  <si>
    <t xml:space="preserve">O reconhecimento de nome do medicamento (DNR) é uma etapa essencial no pipeline de farmacovigilância (PV). O DNR visa encontrar mencionados no nome do medicamento em textos biomédicos não estruturados e classificá -los em categorias predefinidas. As abordagens DNR de última geração dependem fortemente de recursos artesanais e recursos específicos de domínio, difíceis de coletar e ajustar. Por esse motivo, este artigo investiga a eficácia das arquiteturas neurais recorrentes contemporâneas - as redes Elman e Jordan e o LSTM bidirecional com decodificação de CRF - na execução do DNR diretamente do texto. Os resultados experimentais alcançados na tarefa autoritária semeval-2013 9.1 Os benchmarks mostram que o LSTM-CRF bidirecional classifica-se intimamente em sistemas artesanais altamente dedicados. © 2016 Association for Computational Linguistics. </t>
  </si>
  <si>
    <t>https://www.scopus.com/inward/record.uri?eid=2-s2.0-85122018450&amp;partnerID=40&amp;md5=7c5d9b813867c6c6e39bae45f3f4a053</t>
  </si>
  <si>
    <t>EMNLP 2016 7th International Workshop on Health Text Mining and Information Analysis, LOUHI 2016</t>
  </si>
  <si>
    <t>5 November 2016</t>
  </si>
  <si>
    <t>2-s2.0-85068196388</t>
  </si>
  <si>
    <t>10.1093/jamia/ocz018</t>
  </si>
  <si>
    <t>an investigation of single domain and multidomain medication and adverse drug event relation extraction from electronic health record notes using advanced deep learning models</t>
  </si>
  <si>
    <t xml:space="preserve">Uma investigação de domínio único e medicamentos multidomínio e extração de relação de eventos de medicamentos adversos de notas de registro de saúde eletrônicas usando modelos avançados de aprendizado profundo </t>
  </si>
  <si>
    <t>objective: we aim to evaluate the effectiveness of advanced deep learning models (eg, capsule network [capnet], adversarial training [adv]) for single-domain and multidomain relation extraction from electronic health record (ehr) notes. materials and methods: we built multiple deep learning models with increased complexity, namely a multilayer perceptron (mlp) model and a capnet model for single-domain relation extraction and fully shared (fs), shared-private (sp), and adversarial training (adv) modes for multidomain relation extraction. our models were evaluated in 2 ways: first, we compared our models using our expert-annotated cancer (the made1.0 corpus) and cardio corpora; second, we compared our models with the systems in the made1.0 and i2b2 challenges. results: multidomain models outperform single-domain models by 0.7%-1.4% in f1 (t test p05), but the results of fs, sp, and adv modes are mixed. our results show that the mlp model generally outperforms the capnet model by 0.1%-1.0% in f1. in the comparisons with other systems, the capnet model achieves the state-of-the-art result (87.2% in f1) in the cancer corpus and the mlp model generally outperforms medex in the cancer, cardiovascular diseases, and i2b2 corpora. conclusions: our mlp or capnet model generally outperforms other state-of-the-art systems in medication and adverse drug event relation extraction. multidomain models perform better than single-domain models. however, neither the sp nor the adv mode can always outperform the fs mode significantly. moreover, the capnet model is not superior to the mlp model for our corpora. © the author(s) 2019.</t>
  </si>
  <si>
    <t xml:space="preserve">Objetivo: Nosso objetivo é avaliar a eficácia de modelos avançados de aprendizado profundo (por exemplo, rede de cápsulas [CAPNET], treinamento adversário [ADV]) para extração de relação de domínio único e multidomínio das notas de registro eletrônico de saúde (EHR). Materiais e métodos: construímos vários modelos de aprendizado profundo com maior complexidade, a saber, um modelo de perceptron de multicamadas (MLP) e um modelo CAPNET para extração de relação de domínio único e totalmente compartilhado (FS), privado compartilhado (SP) e treinamento adversário ( ADV) Modos para extração de relação multidomínio. Nossos modelos foram avaliados de duas maneiras: primeiro, comparamos nossos modelos usando nosso câncer de antação de especialistas (Made1.0 corpus) e Cardio Corpora; Segundo, comparamos nossos modelos com os sistemas nos desafios Made1.0 e I2B2. Resultados: Os modelos multidomânticos superam os modelos de domínio único em 0,7% -1,4% no F1 (teste t P05), mas os resultados dos modos FS, SP e ADV são misturados. Nossos resultados mostram que o modelo MLP geralmente supera o modelo CAPNET em 0,1% -1,0% na F1. Nas comparações com outros sistemas, o modelo Capnet alcança o resultado de última geração (87,2% na F1) no corpus do câncer e o modelo MLP geralmente supera o MEDEX no câncer, as doenças cardiovasculares e os corpora i2B2. Conclusões: Nosso modelo MLP ou CAPNET geralmente supera outros sistemas de última geração em medicamentos e extração adversa de relação de eventos de medicamentos. Os modelos multidomânticos têm um desempenho melhor que os modelos de domínio único. No entanto, nem o modo SP nem o ADV sempre podem superar significativamente o modo FS. Além disso, o modelo CAPNET não é superior ao modelo MLP para o nosso corpora. © O (s) autor (s) 2019. </t>
  </si>
  <si>
    <t>https://www.scopus.com/inward/record.uri?eid=2-s2.0-85068196388&amp;doi=10.1093%2fjamia%2focz018&amp;partnerID=40&amp;md5=e5079bf8db83181f4bddb21dc626eaf5</t>
  </si>
  <si>
    <t>2-s2.0-84995912152</t>
  </si>
  <si>
    <t>10.1007/978-3-319-48472-3_43</t>
  </si>
  <si>
    <t>an ontology enabled natural language processing pipeline for provenance metadata extraction from biomedical text</t>
  </si>
  <si>
    <t xml:space="preserve">Uma ontologia habilitada pelo pipeline de processamento de linguagem natural para extração de metadados de proveniência do texto biomédico </t>
  </si>
  <si>
    <t>extraction of structured information from biomedical literature is a complex and challenging problem due to the complexity of biomedical domain and lack of appropriate natural language processing (nlp) techniques. high quality domain ontologies model both data and metadata information at a fine level of granularity, which can be effectively used to accurately extract structured information from biomedical text. extraction of provenance metadata, which describes the history or source of information, from published articles is an important task to support scientific reproducibility. reproducibility of results reported by previous research studies is a foundational component of scientific advancement. this is highlighted by the recent initiative by the us national institutes of health called “principles of rigor and reproducibility”. in this paper, we describe an effective approach to extract provenance metadata from published biomedical research literature using an ontology-enabled nlp platform as part of the provenance for clinical and healthcare research (prov- care). the provcare-nlp tool extends the clinical text analysis and knowledge extraction system (ctakes) platform using both provenance and biomedical domain ontologies. we demonstrate the effectiveness of provcare-nlp tool using a corpus of 20 peer-reviewed publications. the results of our evaluation demonstrate that the provcare-nlp tool has significantly higher recall in extracting provenance metadata as compared to existing nlp pipelines such as metamap. © springer international publishing ag 2016.</t>
  </si>
  <si>
    <t xml:space="preserve">A extração de informações estruturadas da literatura biomédica é um problema complexo e desafiador devido à complexidade do domínio biomédico e à falta de técnicas apropriadas de processamento de linguagem natural (PNL). Ontologias de domínio de alta qualidade modelam informações de dados e metadados em um bom nível de granularidade, que pode ser efetivamente usado para extrair com precisão informações estruturadas do texto biomédico. A extração de metadados de proveniência, que descreve a história ou fonte de informação, a partir de artigos publicados é uma tarefa importante para apoiar a reprodutibilidade científica. A reprodutibilidade dos resultados relatados por estudos anteriores é um componente fundamental do avanço científico. Isso é destacado pela recente iniciativa dos Institutos Nacionais de Saúde dos EUA, chamados "Princípios de Rigor e Reprodutibilidade". Neste artigo, descrevemos uma abordagem eficaz para extrair metadados de proveniência da literatura de pesquisa biomédica publicada usando uma plataforma de PNL habilitada para ontologia como parte da proveniência da pesquisa clínica e de saúde (ProVerelabed). A ferramenta ProvCare-NLP estende a plataforma de análise de texto clínico e sistema de extração de conhecimento (CTakes) usando ontologias de proveniência e domínio biomédico. Demonstramos a eficácia da ferramenta ProvCare-NLP usando um corpus de 20 publicações revisadas por pares. Os resultados de nossa avaliação demonstram que a ferramenta ProvCare-NLP possui um recall significativamente maior na extração de metadados de proveniência em comparação com os pipelines de NLP existentes, como o Metamap. © Springer International Publishing AG 2016. </t>
  </si>
  <si>
    <t>https://www.scopus.com/inward/record.uri?eid=2-s2.0-84995912152&amp;doi=10.1007%2f978-3-319-48472-3_43&amp;partnerID=40&amp;md5=999688f1ac6fbd0e319257de054c4dad</t>
  </si>
  <si>
    <t>Confederated International Conference On the Move to Meaningful Internet Systems, OTM 2016 held in conjunction with Conferences on CoopIS, CandTC and ODBASE 2016</t>
  </si>
  <si>
    <t>24 October 2016 through 28 October 2016</t>
  </si>
  <si>
    <t>an ontology enabled natural language processing pipeline for provenance metadata extraction from biomedical text (short paper)</t>
  </si>
  <si>
    <t xml:space="preserve">Uma ontologia habilitada para o pipeline de processamento de linguagem natural para extração de metadados de proveniência do texto biomédico (papel curto) </t>
  </si>
  <si>
    <t>2017/07/01</t>
  </si>
  <si>
    <t>2-s2.0-85125279323</t>
  </si>
  <si>
    <t>10.1007/978-981-16-5689-7_44</t>
  </si>
  <si>
    <t>an unsupervised topic modeling approach for adverse drug reaction extraction and identification from natural language text</t>
  </si>
  <si>
    <t xml:space="preserve">Uma abordagem de modelagem de tópicos não supervisionada para extração adversa de reação de medicamentos e identificação do texto da linguagem natural </t>
  </si>
  <si>
    <t>adverse drug/device reactions (adrs) are unintentional negative reactions which are caused by a candidate molecule in drug or material used in medical device. the us governments food and drug administration (fda) department has federal drug administration’s adverse event reporting system (faers) as adr monitoring and tracking system. but most of the time the adrs are not reported on time in this system and hence healthcare forums are good alternatives to the traditional adr tracking systems. therefore, it is considered for research in the field of pharmacovigilance. social media platforms like twitter, facebook and healthcare forums have provided people a platform to connect with each other, to discuss and share information. the data generated by users is in huge amount and such a vast data source has provided researchers a way to study and monitor public health. this topic aims to address adrs extraction and identification from natural language text. the extraction and analysis of such text collected from online healthcare forums are tricky because it is unstructured in nature, also here informal language is used compared to the technical medical terms. in real world, it is difficult to get huge amount of labeled information due to the large expense related with manual labeling of data. from the healthcare forums we get large unlabeled corpus and to handle such data unsupervised learning approaches can be used. the proposed model extracts and identifies adrs from natural language text using machine learning-based topic modeling approach with latent dirichlet allocation (lda) algorithm. © 2022, the author(s), under exclusive license to springer nature singapore pte ltd.</t>
  </si>
  <si>
    <t xml:space="preserve">As reações adversas de medicamento/dispositivo (ADRs) são reações negativas não intencionais causadas por uma molécula candidata em medicamento ou material usado em dispositivo médico. O Departamento de Administração de Alimentos e Medicamentos dos Governos dos EUA (FDA) possui o Sistema de Relatórios de Eventos Adversos (FAERS) da Federal Advertion Administration como sistema de monitoramento e rastreamento de ADR. Mas na maioria das vezes os ADRs não são relatados no tempo neste sistema e, portanto, os fóruns de saúde são boas alternativas aos sistemas tradicionais de rastreamento de ADR. Portanto, é considerado para pesquisa no campo da farmacovigilância. Plataformas de mídia social como Twitter, Facebook e Fóruns de Saúde forneceram às pessoas uma plataforma para se conectar, para discutir e compartilhar informações. Os dados gerados pelos usuários estão em grande quantidade e uma fonte de dados tão vasta forneceu aos pesquisadores uma maneira de estudar e monitorar a saúde pública. Este tópico tem como objetivo abordar a extração e identificação do ADRS do texto da linguagem natural. A extração e análise desse texto coletadas nos fóruns de saúde on -line são complicadas porque é não estruturada por natureza, também aqui o idioma informal é usado em comparação com os termos médicos técnicos. No mundo real, é difícil obter uma enorme quantidade de informações rotuladas devido às grandes despesas relacionadas à rotulagem manual de dados. Nos fóruns de saúde, obtemos grandes corpus não marcados e, para lidar com esses dados que abordagens de aprendizagem não supervisionadas podem ser usadas. O modelo proposto extrai e identifica ADRs do texto da linguagem natural usando a abordagem de modelagem de tópicos baseada em aprendizado de máquina com algoritmo Latent Dirichlet Allocation (LDA). © 2022, o (s) autor (s), sob licença exclusiva da Springer Nature Singapore Pte Ltd. </t>
  </si>
  <si>
    <t>https://www.scopus.com/inward/record.uri?eid=2-s2.0-85125279323&amp;doi=10.1007%2f978-981-16-5689-7_44&amp;partnerID=40&amp;md5=c9bc5fcd547d813be091c9461c28a6ba</t>
  </si>
  <si>
    <t>3rd International Conference on Data and Information Sciences, ICDIS 2021</t>
  </si>
  <si>
    <t>14 May 2021 through 15 May 2021</t>
  </si>
  <si>
    <t>Leitura resumo: Interessante. Documento disponível no book "ICDIS 2021-Advances in Data and Information Sciences Proceedings.pdf" página 504 a 514
Leitura Introdução: Interessante para estar na introdução tbm.
Leitura conclusão: sim</t>
  </si>
  <si>
    <t>2-s2.0-85029573883</t>
  </si>
  <si>
    <t>10.3233/978-1-61499-808-2-190</t>
  </si>
  <si>
    <t>analysis of annotated data models for improving data quality</t>
  </si>
  <si>
    <t xml:space="preserve">Análise de modelos de dados anotados para melhorar a qualidade dos dados </t>
  </si>
  <si>
    <t>the public medical data models (mdm) portal with more than 9.000 annotated forms from clinical trials and other sources provides many research opportunities for the medical informatics community. it is mainly used to address the problem of heterogeneity by searching, mediating, reusing, and assessing data models, e. g. the semi-interactive curation of core data records in a special domain. furthermore, it can be used as a benchmark for evaluating algorithms that create, transform, annotate, and analyse structured patient data. using cdisc odm for syntactically representing all data models in the mdm portal, there are semi-automatically added umls cuis at several odm levels like itemgroupdef, itemdef, or codelist item. this can improve the interpretability and processability of the received information, but only if the coded information is correct and reliable. this raises the question how to assure that semantically similar datasets are also processed and classified similarly. in this work, a (semi-)automatic approach to analyse and assess items, questions, and data elements in clinical studies is described. the approach uses a hybrid evaluation process to rate and propose semantic annotations for under-specified trial items. the evaluation algorithm operates with the commonly used nlm metamap to provide umls support and corpus-based proposal algorithms to link datasets from the provided cdisc odm item pool. © 2017 german association for medical informatics, biometry and epidemiology (gmds) e.v. and ios press.</t>
  </si>
  <si>
    <t xml:space="preserve">O portal de modelos de dados médicos públicos (MDM), com mais de 9.000 formulários anotados de ensaios clínicos e outras fontes, oferece muitas oportunidades de pesquisa para a comunidade de informática médica. É usado principalmente para resolver o problema da heterogeneidade, pesquisando, mediando, reutilizando e avaliando modelos de dados, e. g. A curadoria semi-interativa dos registros de dados principais em um domínio especial. Além disso, pode ser usado como uma referência para avaliar algoritmos que criam, transformam, anotam e analisam dados estruturados do paciente. Usando o CDISC ODM para representar sintaticamente todos os modelos de dados no portal MDM, existem cozinhas UMLs semi-automaticamente adicionadas em vários níveis de ODM, como itemGroupDef, ItemDef ou Codelist Item. Isso pode melhorar a interpretabilidade e a processabilidade das informações recebidas, mas apenas se as informações codificadas estiverem corretas e confiáveis. Isso levanta a questão de como garantir que conjuntos de dados semanticamente semelhantes também sejam processados ​​e classificados da mesma forma. Neste trabalho, é descrita uma abordagem (semi-) automática para analisar e avaliar itens, perguntas e elementos de dados em estudos clínicos. A abordagem utiliza um processo de avaliação híbrido para avaliar e propor anotações semânticas para itens de estudo sub-especificados. O algoritmo de avaliação opera com o Metamap NLM comumente usado para fornecer suporte de suporte à UMLS e algoritmos de proposta baseados em corpus para vincular conjuntos de dados do pool de itens CDISC ODM fornecido. © 2017 Associação Alemã de Informática Médica, Biometria e Epidemiologia (GMDS) E.V. e IOS Press. </t>
  </si>
  <si>
    <t>https://www.scopus.com/inward/record.uri?eid=2-s2.0-85029573883&amp;doi=10.3233%2f978-1-61499-808-2-190&amp;partnerID=40&amp;md5=89b4e0a23e35be38a72f1e5809962ad6</t>
  </si>
  <si>
    <t>62nd Annual Meeting of the German Association of Medical Informatics, Biometry and Epidemiology, GMDS 2017</t>
  </si>
  <si>
    <t>17 September 2017 through 21 September 2017</t>
  </si>
  <si>
    <t>Entra ou ñ para leitura: não - trabalhar com UMLS, mas verificar a assertividade deste</t>
  </si>
  <si>
    <t>2-s2.0-84923927235</t>
  </si>
  <si>
    <t>10.1186/s12865-014-0061-0</t>
  </si>
  <si>
    <t>analysis of autoimmune diseases and genetic relationships to vaccination against infectious diseases</t>
  </si>
  <si>
    <t xml:space="preserve">Análise de doenças autoimunes e relações genéticas com a vacinação contra doenças infecciosas </t>
  </si>
  <si>
    <t>background: near universal administration of vaccines mandates intense pharmacovigilance for vaccine safety and a stringently low tolerance for adverse events. reports of autoimmune diseases (aid) following vaccination have been challenging to evaluate given the high rates of vaccination, background incidence of autoimmunity, and low incidence and variable times for onset of aid after vaccinations. in order to identify biologically plausible pathways to adverse autoimmune events of vaccine-related aid, we used a systems biology approach to create a matrix of innate and adaptive immune mechanisms active in specific diseases, responses to vaccine antigens, adjuvants, preservatives and stabilizers, for the most common vaccine-associated aid found in the vaccine adverse event reporting system. results: this report focuses on guillain-barre syndrome (gbs), rheumatoid arthritis (ra), systemic lupus erythematosus (sle), and idiopathic (or immune) thrombocytopenic purpura (itp). multiple curated databases and automated text mining of pubmed literature identified 667 genes associated with ra, 448 with sle, 49 with itp and 73 with gbs. while all data sources provided valuable and unique gene associations, text mining using natural language processing (nlp) algorithms provided the most information but required curation to remove incorrect associations. six genes were associated with all four aids. thirty-three pathways were shared by the four aids. classification of genes into twelve immune system related categories identified more "th17 t-cell subtype" genes in ra than the other aids, and more "chemokine plus receptors" genes associated with ra than sle. gene networks were visualized and clustered into interconnected modules with specific gene clusters for each aid, including one in ra with ten c-x-c motif chemokines. the intersection of genes associated with gbs, gbs peptide auto-antigens, influenza a infection, and influenza vaccination created a subnetwork of genes that inferred a possible role for the mapk signaling pathway in influenza vaccine related gbs. conclusions: results showing unique and common gene sets, pathways, immune system categories and functional clusters of genes in four autoimmune diseases suggest it is possible to develop molecular classifications of autoimmune and inflammatory events. combining this information with cellular and other disease responses should greatly aid in the assessment of potential immune-mediated adverse events following vaccination. © mcgarvey et al.</t>
  </si>
  <si>
    <t xml:space="preserve">Antecedentes: A administração quase universal de vacinas exige a intensa farmacovigilância para a segurança da vacina e uma tolerância rigorosamente baixa para eventos adversos. Relatos de doenças autoimunes (AID) após a vacinação têm sido desafiadoras para avaliar, dadas as altas taxas de vacinação, incidência de autoimunidade e baixa incidência e tempos variáveis ​​para o início da ajuda após as vacinas. Para identificar vias biologicamente plausíveis para eventos autoimunes adversos de ajuda relacionada à vacina, usamos uma abordagem de biologia de sistemas para criar uma matriz de mecanismos imunes inatos e adaptativos ativos em doenças específicas, respostas a antígenos de vacina, adjuvantes, preservativos e estabilizadores, para A ajuda associada à vacina mais comum encontrada no sistema de relatórios de eventos adversos da vacina. Resultados: Este relatório se concentra na síndrome de Guillain-Barre (GBS), artrite reumatóide (AR), lúpus eritematoso sistêmico (LES) e pura trombocitopênica idiopática (ou imune) (ITP). Vários bancos de dados com curadoria e mineração de texto automatizada da literatura no PubMed identificou 667 genes associados à AR, 448 com LES, 49 com ITP e 73 com GBS. Embora todas as fontes de dados forneçam associações de genes valiosas e exclusivas, a mineração de texto usando algoritmos de processamento de linguagem natural (PNL) forneceu mais informações, mas exigiu curadoria para remover associações incorretas. Seis genes foram associados a todos os quatro AIDS. Trinta e três caminhos foram compartilhados pelas quatro AIDS. A classificação de genes em doze categorias relacionadas ao sistema imunológico identificou mais genes de "subtipo de células T Th17 na AR do que os outros AIDS e mais genes" quimiocinas mais receptores "associados à AR do que o LES. As redes genéticas foram visualizadas e agrupadas em módulos interconectados com aglomerados de genes específicos para cada ajuda, incluindo um na AR com dez quimiocinas de motivos C-X-C. A interseção de genes associados ao GBS, os auto-antígenos do peptídeo GBS, a infecção por influenza A e a vacinação contra influenza criaram uma sub-rede de genes que inferiram um possível papel para a via de sinalização MAPK no GBS relacionado à vacina contra influenza. Conclusões: Resultados mostrando conjuntos de genes exclusivos e comuns, vias, categorias de sistemas imunológicos e aglomerados funcionais de genes em quatro doenças autoimunes sugerem que é possível desenvolver classificações moleculares de eventos autoimunes e inflamatórios. A combinação dessas informações com respostas celulares e outras doenças deve ajudar bastante na avaliação de possíveis eventos adversos imunes mediados após a vacinação. © McGarvey et al. </t>
  </si>
  <si>
    <t>https://www.scopus.com/inward/record.uri?eid=2-s2.0-84923927235&amp;doi=10.1186%2fs12865-014-0061-0&amp;partnerID=40&amp;md5=451df0f0f42e6622e13802921791b1b4</t>
  </si>
  <si>
    <t>3 páginas e não consegui baixar o PDF para analisar</t>
  </si>
  <si>
    <t>2-s2.0-84978034203</t>
  </si>
  <si>
    <t>10.1016/j.jbi.2016.06.007</t>
  </si>
  <si>
    <t>analysis of the effect of sentiment analysis on extracting adverse drug reactions from tweets and forum posts</t>
  </si>
  <si>
    <t xml:space="preserve">Análise do efeito da análise de sentimentos na extração de reações adversas de medicamentos de tweets e postagens do fórum </t>
  </si>
  <si>
    <t>objective the abundance of text available in social media and health related forums along with the rich expression of public opinion have recently attracted the interest of the public health community to use these sources for pharmacovigilance. based on the intuition that patients post about adverse drug reactions (adrs) expressing negative sentiments, we investigate the effect of sentiment analysis features in locating adr mentions. methods we enrich the feature space of a state-of-the-art adr identification method with sentiment analysis features. using a corpus of posts from the dailystrength forum and tweets annotated for adr and indication mentions, we evaluate the extent to which sentiment analysis features help in locating adr mentions and distinguishing them from indication mentions. results evaluation results show that sentiment analysis features marginally improve adr identification in tweets and health related forum posts. adding sentiment analysis features achieved a statistically significant f-measure increase from 72.14% to 73.22% in the twitter part of an existing corpus using its original train/test split. using stratified 10 × 10-fold cross-validation, statistically significant f-measure increases were shown in the dailystrength part of the corpus, from 79.57% to 80.14%, and in the twitter part of the corpus, from 66.91% to 69.16%. moreover, sentiment analysis features are shown to reduce the number of adrs being recognized as indications. conclusion this study shows that adding sentiment analysis features can marginally improve the performance of even a state-of-the-art adr identification method. this improvement can be of use to pharmacovigilance practice, due to the rapidly increasing popularity of social media and health forums. © 2016 the authors</t>
  </si>
  <si>
    <t xml:space="preserve">Objetivo A abundância de texto disponível nas mídias sociais e fóruns relacionados à saúde, juntamente com a rica expressão da opinião pública, atraiu recentemente o interesse da comunidade de saúde pública para usar essas fontes para a farmacovigilância. Com base na intuição de que os pacientes publicam sobre reações adversas a medicamentos (ADRs) que expressam sentimentos negativos, investigamos o efeito dos recursos de análise de sentimentos na localização de menções de ADR. Métodos Enriquecemos o espaço de recursos de um método de identificação de ADR de última geração com recursos de análise de sentimentos. Usando um corpus de postagens do Fórum Dailystrength e tweets anotados para menções de ADR e indicação, avaliamos até que ponto a análise dos sentimentos dos recursos ajuda a localizar menções de ADR e distingui -las das mencionadas indicações. Os resultados da avaliação dos resultados mostram que a análise de sentimentos apresenta marginalmente a identificação de ADR em tweets e postos de fórum relacionados à saúde. A adição de recursos de análise de sentimentos alcançou um aumento estatisticamente significativo da medida F de 72,14% para 73,22% na parte do Twitter de um corpus existente usando sua divisão original de trem/teste. Utilizando validação cruzada estratificada de 10 × 10 vezes, aumentos estatisticamente significativos da medida F foram mostrados na parte da diailicstração do corpus, de 79,57% a 80,14% e na parte do Twitter do corpus, de 66,91% a 69,16%. Além disso, os recursos de análise de sentimentos são mostrados para reduzir o número de ADRs sendo reconhecidos como indicações. Conclusão Este estudo mostra que a adição de recursos de análise de sentimentos pode melhorar marginalmente o desempenho de um método de identificação de ADR de última geração. Essa melhoria pode ser útil para a prática de farmacovigilância, devido à crescente popularidade dos fóruns de mídia social e saúde. © 2016 Os autores </t>
  </si>
  <si>
    <t>https://www.scopus.com/inward/record.uri?eid=2-s2.0-84978034203&amp;doi=10.1016%2fj.jbi.2016.06.007&amp;partnerID=40&amp;md5=711df58046a37e0c30118ce9841d9a5e</t>
  </si>
  <si>
    <t>Entra ou ñ para leitura: não - trabalha análise de sentimento em texto para ajudar na farmacovigilância.</t>
  </si>
  <si>
    <t>2-s2.0-85129630760</t>
  </si>
  <si>
    <t>10.1017/s0033291722000952</t>
  </si>
  <si>
    <t>antipsychotic polypharmacy and adverse drug reactions among adults in a london mental health service 2008 2018</t>
  </si>
  <si>
    <t xml:space="preserve">Polifarmácia antipsicótica e reações adversas a medicamentos entre adultos em um Serviço de Saúde Mental de Londres 2008 2018 </t>
  </si>
  <si>
    <t>background antipsychotic polypharmacy (app) occurs commonly but it is unclear whether it is associated with an increased risk of adverse drug reactions (adrs). electronic health records (ehrs) offer an opportunity to examine app using real-world data. in this study, we use ehr data to identify periods when patients were prescribed 2 + antipsychotics and compare these with periods of antipsychotic monotherapy. to determine the relationship between app and subsequent instances of adrs: qt interval prolongation, hyperprolactinaemia, and increased body weight [body mass index (bmi) 3/4 25]. methods we extracted anonymised ehr data. patients aged 16 + receiving antipsychotic medication at camden &amp; islington nhs foundation trust between 1 january 2008 and 31 december 2018 were included. multilevel mixed-effects logistic regression models were used to elucidate the relationship between app and the subsequent presence of qt interval prolongation, hyperprolactinaemia, and/or increased bmi following a period of app within 7, 30, or 180 days respectively. results we identified 35 409 observations of antipsychotic prescribing among 13 391 patients. compared with antipsychotic monotherapy, app was associated with a subsequent increased risk of hyperprolactinaemia (adjusted odds ratio 2.46; 95% ci 1.87-3.24) and of registering a bmi &gt; 25 (adjusted odds ratio 1.75; 95% ci 1.33-2.31) in the period following the app prescribing. conclusions our observations suggest that app should be carefully managed with attention to hyperprolactinaemia and obesity. copyright © the author(s), 2022. published by cambridge university press.</t>
  </si>
  <si>
    <t xml:space="preserve">Antecedentes A polifarmácia antipsicótica (APP) ocorre comumente, mas não está claro se está associado a um risco aumentado de reações adversas a medicamentos (ADRs). Os registros eletrônicos de saúde (EHRs) oferecem uma oportunidade de examinar o aplicativo usando dados do mundo real. Neste estudo, usamos dados de EHR para identificar períodos quando os pacientes foram prescritos 2 + antipsicóticos e comparamos -os com períodos de monoterapia antipsicótica. Para determinar a relação entre o APP e as instâncias subsequentes de ADRs: prolongamento do intervalo QT, hiperprolactinaemia e aumento do peso corporal [índice de massa corporal (IMC) 3/4 25]. Métodos extraímos dados anônimos de EHR. Foram incluídos pacientes com 16 anos de idade, foram incluídos medicação antipsicótica na Camden &amp; Islington NHS Foundation Trust entre 1 de janeiro de 2008 e 31 de dezembro de 2018. Modelos de regressão logística de efeitos mistos multiníveis foram usados ​​para elucidar a relação entre APP e a presença subsequente do prolongamento do intervalo QT, hiperprolactinaemia e/ou aumento do IMC após um período de aplicativo dentro de 7, 30 ou 180 dias, respectivamente. Resultados Identificamos 35 409 Observações de prescrição antipsicótica entre 13 391 pacientes. Comparado com a monoterapia antipsicótica, o APP foi associado a um risco subsequente aumentado de hiperprolactineemia (odds ratio ajustado 2,46; IC 95% 1,87-3,24) e de registrar um IMC&gt; 25 (odds ratio ajustado 1,75; 95% IC 1.33-2.31) no the período após a prescrição do aplicativo. Conclusões Nossas observações sugerem que o aplicativo deve ser cuidadosamente gerenciado com atenção à hiperprolactinaemia e obesidade. Copyright © The Author (s), 2022. Publicado por Cambridge University Press. </t>
  </si>
  <si>
    <t>https://www.scopus.com/inward/record.uri?eid=2-s2.0-85129630760&amp;doi=10.1017%2fS0033291722000952&amp;partnerID=40&amp;md5=d54037ec5e3ec2f230f7bcea633fbe0e</t>
  </si>
  <si>
    <t>Cambridge University Press</t>
  </si>
  <si>
    <t>Leitura resumo: Muito específico para um tipo de psicose e sem muitas certezas.</t>
  </si>
  <si>
    <t>2-s2.0-85018900809</t>
  </si>
  <si>
    <t>10.4338/aci-2016-10-ra-0169</t>
  </si>
  <si>
    <t>application of natural language processing and network analysis techniques to post market reports for the evaluation of dose related anti thymocyte globulin safety patterns</t>
  </si>
  <si>
    <t xml:space="preserve">Aplicação de técnicas de processamento de linguagem natural e análise de rede para pós -relatórios de mercado para a avaliação de padrões de segurança anti -timócitos globulina relacionados à dose </t>
  </si>
  <si>
    <t>objective: to evaluate the feasibility of automated dose and adverse event information retrieval in supporting the identification of safety patterns. methods: we extracted all rabbit anti-thymocyte globulin (ratg) reports submitted to the united states food and drug administration adverse event reporting system (faers) from the product’s initial licensure in april 16, 1984 through february 8, 2016. we processed the narratives using the medication extraction (medex) and the event-based text-mining of health electronic records (ether) systems and retrieved the appropriate medication, clinical, and temporal information. when necessary, the extracted information was manually curated. this process resulted in a high quality dataset that was analyzed with the pattern-based and advanced network analyzer for clinical evaluation and assessment (panacea) to explore the association of ratg dosing with post-transplant lymphoproliferative disorder (ptld). results: although manual curation was necessary to improve the data quality, medex and ether supported the extraction of the appropriate information. we created a final dataset of 1,380 cases with complete information for ratg dosing and date of administration. analysis in panacea found that ptld was associated with cumulative doses of ratg &gt;8 mg/kg, even in periods where most of the submissions to faers reported low doses of ratg. conclusion: we demonstrated the feasibility of investigating a dose-related safety pattern for a particular product in faers using a set of automated tools. © schattauer 2017.</t>
  </si>
  <si>
    <t xml:space="preserve">Objetivo: Avaliar a viabilidade de dose automatizada e recuperação de informações de eventos adversos para apoiar a identificação de padrões de segurança. Métodos: extraímos todos os relatórios de relatórios de globulina anti-timócitos de coelho (RATG) submetidos ao Sistema de Relatórios de Eventos Adversos da Administração de Alimentos e Medicamentos dos Estados Unidos (FAERS) da licenciamento inicial do produto em 16 de abril de 1984 a 8 de fevereiro de 2016. Processamos as narrativas Usando a extração de medicamentos (MEDEX) e a mineração de texto baseada em eventos de sistemas de registros eletrônicos de saúde (éter) e recuperou os medicamentos apropriados, informações clínicas e temporais. Quando necessário, as informações extraídas foram com curadoria manual. Esse processo resultou em um conjunto de dados de alta qualidade que foi analisado com o analisador de rede avançado e baseado em padrões para avaliação e avaliação clínica (PANACEA) para explorar a associação da dosagem de RATG com o distúrbio linfoproliferativo pós-transplante (PTLD). Resultados: Embora a curadoria manual tenha sido necessária para melhorar a qualidade dos dados, a MEDEX e o éter apoiaram a extração das informações apropriadas. Criamos um conjunto de dados final de 1.380 casos com informações completas para a dosagem do RATG e a data da administração. A análise em panacéia constatou que o PTLD estava associado a doses cumulativas de rato&gt; 8 mg/kg, mesmo em períodos em que a maioria das submissões a FAERS relatou baixas doses de RATG. Conclusão: Demonstramos a viabilidade de investigar um padrão de segurança relacionado à dose para um determinado produto em Faers usando um conjunto de ferramentas automatizadas. © Schattauer 2017. </t>
  </si>
  <si>
    <t>https://www.scopus.com/inward/record.uri?eid=2-s2.0-85018900809&amp;doi=10.4338%2fACI-2016-10-RA-0169&amp;partnerID=40&amp;md5=f334434e13eaa62ab776fe8d87f2e52e</t>
  </si>
  <si>
    <t>Schattauer GmbH</t>
  </si>
  <si>
    <t>2-s2.0-85123074901</t>
  </si>
  <si>
    <t>10.3389/fonc.2021.695936</t>
  </si>
  <si>
    <t>application of real world data to external control groups in oncology clinical trial drug development</t>
  </si>
  <si>
    <t xml:space="preserve">Aplicação de dados do mundo real a grupos de controle externo em desenvolvimento de medicamentos para ensaios clínicos de oncologia </t>
  </si>
  <si>
    <t>randomized controlled trials (rcts) that assess overall survival are considered the “gold standard” when evaluating the efficacy and safety of a new oncology intervention. however, single-arm trials that use surrogate endpoints (e.g., objective response rate or duration of response) to evaluate clinical benefit have become the basis for accelerated or breakthrough regulatory approval of precision oncology drugs for cases where the target and research populations are relatively small. interpretation of efficacy in single-arm trials can be challenging because such studies lack a standard-of-care comparator arm. although an external control group can be based on data from other clinical trials, using an external control group based on data collected outside of a trial may not only offer an alternative to both rcts and uncontrolled single-arm trials, but it may also help improve decision-making by study sponsors or regulatory authorities. hence, leveraging real-world data (rwd) to construct external control arms in clinical trials that investigate the efficacy and safety of drug interventions in oncology has become a topic of interest. herein, we review the benefits and challenges associated with the use of rwd to construct external control groups, and the relevance of rwd to early oncology drug development. copyright © 2022 yap, jacobs, baumfeld andre, lee, beaupre and azoulay.</t>
  </si>
  <si>
    <t xml:space="preserve">Ensaios clínicos randomizados (ECRs) que avaliam a sobrevida global são considerados o “padrão -ouro” ao avaliar a eficácia e a segurança de uma nova intervenção oncológica. No entanto, ensaios de braço único que usam pontos de extremidade substitutos (por exemplo, taxa de resposta objetiva ou duração da resposta) para avaliar o benefício clínico tornaram-se a base para a aprovação regulatória acelerada ou inovadora de medicamentos de oncologia de precisão para casos em que as populações alvo e de pesquisa são relativamente pequenas . A interpretação da eficácia em ensaios de braço único pode ser desafiador porque esses estudos não têm um braço de comparador padrão de atendimento. Embora um grupo de controle externo possa ser baseado em dados de outros ensaios clínicos, o uso de um grupo de controle externo baseado em dados coletados fora de um estudo pode não apenas oferecer uma alternativa aos ensaios clínicos randomizados e de ensaios simples e não controlados, mas também pode ajudar a melhorar Tomada de decisão por patrocinadores do estudo ou autoridades regulatórias. Portanto, alavancar dados do mundo real (RWD) para construir armas de controle externas em ensaios clínicos que investigam a eficácia e a segurança das intervenções de medicamentos em oncologia se tornaram um tópico de interesse. Aqui, revisamos os benefícios e os desafios associados ao uso da RWD para construir grupos de controle externo e a relevância da RWD para o desenvolvimento de medicamentos para oncologia. Copyright © 2022 Yap, Jacobs, Baumfeld Andre, Lee, Beaupre e Azoulay. </t>
  </si>
  <si>
    <t>https://www.scopus.com/inward/record.uri?eid=2-s2.0-85123074901&amp;doi=10.3389%2ffonc.2021.695936&amp;partnerID=40&amp;md5=c103413f6f87a23dee0d581954800683</t>
  </si>
  <si>
    <t>Frontiers Media S.A.</t>
  </si>
  <si>
    <t>Leitura resumo: Muito específico para oncologia.</t>
  </si>
  <si>
    <t>2-s2.0-84906303636</t>
  </si>
  <si>
    <t>10.1136/amiajnl-2014-002767</t>
  </si>
  <si>
    <t>applying metamap to medline for identifying novel associations in a large clinical dataset a feasibility analysis</t>
  </si>
  <si>
    <t xml:space="preserve">Aplicando Metamap à Medline para identificar novas associações em um grande conjunto de dados clínicos Uma análise de viabilidade </t>
  </si>
  <si>
    <t>objective: we describe experiments designed to determine the feasibility of distinguishing known from novel associations based on a clinical dataset comprised of international classification of disease, v.9 (icd-9) codes from 1.6 million patients by comparing them to associations of icd-9 codes derived from 20.5 million medline citations processed using metamap. associations appearing only in the clinical dataset, but not in medline citations, are potentially novel. methods: pairwise associations of icd-9 codes were independently identified in both the clinical and medline datasets, which were then compared to quantify their degree of overlap. we also performed a manual review of a subset of the associations to validate how well metamap performed in identifying diagnoses mentioned in medline citations that formed the basis of the medline associations. results: the overlap of associations based on icd-9 codes in the clinical and medline datasets was low: only 6.6% of the 3.1 million associations found in the clinical dataset were also present in the medline dataset. further, a manual review of a subset of the associations that appeared in both datasets revealed that cooccurring diagnoses from medline citations do not always represent clinically meaningful associations. discussion: identifying novel associations derived from large clinical datasets remains challenging. medline as a sole data source for existing knowledge may not be adequate to filter out widely known associations. conclusions: in this study, novel associations were not readily identified. further improvements in accuracy and relevance for tools such as metamap are needed to realize their expected utility.</t>
  </si>
  <si>
    <t xml:space="preserve">Objetivo: Descrevemos experimentos projetados para determinar a viabilidade de distinguir conhecidas de novas associações baseadas em um conjunto de dados clínicos composto pela classificação internacional de doenças, v.9 (ICD-9) de 1,6 milhão de pacientes comparando-os com associações de CID-9 Códigos derivados de 20,5 milhões de citações de Medline processadas usando Metamap. As associações que aparecem apenas no conjunto de dados clínicas, mas não nas citações da Medline, são potencialmente novas. Métodos: As associações pareadas dos códigos da CID-9 foram identificadas independentemente nos conjuntos de dados clínicos e MEDLINE, que foram então comparados para quantificar seu grau de sobreposição. Também realizamos uma revisão manual de um subconjunto das associações para validar quão bem o metamap foi realizado na identificação de diagnósticos mencionados nas citações da MEDLINE que formaram a base das associações da Medline. Resultados: A sobreposição de associações com base nos códigos da CID-9 nos conjuntos de dados clínicos e MedLine foi baixa: apenas 6,6% dos 3,1 milhões de associações encontradas no conjunto de dados clínicas também estavam presentes no conjunto de dados Medline. Além disso, uma revisão manual de um subconjunto das associações que apareceu nos dois conjuntos de dados revelou que diagnósticos cooccorretos das citações da Medline nem sempre representam associações clinicamente significativas. Discussão: A identificação de novas associações derivadas de grandes conjuntos de dados clínicos permanece desafiadora. O MEDLINE como uma única fonte de dados para o conhecimento existente pode não ser adequada para filtrar associações amplamente conhecidas. Conclusões: Neste estudo, novas associações não foram facilmente identificadas. São necessárias melhorias adicionais na precisão e relevância para ferramentas como o Metamap para realizar sua utilidade esperada. </t>
  </si>
  <si>
    <t>https://www.scopus.com/inward/record.uri?eid=2-s2.0-84906303636&amp;doi=10.1136%2famiajnl-2014-002767&amp;partnerID=40&amp;md5=22bd187893bb165bdcbb3ab8fb85b2f5</t>
  </si>
  <si>
    <t>BMJ Publishing Group</t>
  </si>
  <si>
    <t>2-s2.0-85041835916</t>
  </si>
  <si>
    <t>10.1016/j.ijmedinf.2018.02.005</t>
  </si>
  <si>
    <t>applying natural language processing techniques to develop a task specific emr interface for timely stroke thrombolysis a feasibility study</t>
  </si>
  <si>
    <t xml:space="preserve">Aplicando técnicas de processamento de linguagem natural para desenvolver uma interface EMR específica de tarefa para trombólise de traço oportuno Um estudo de viabilidade </t>
  </si>
  <si>
    <t>objective: to reduce errors in determining eligibility for intravenous thrombolytic therapy (ivt) in stroke patients through use of an enhanced task-specific electronic medical record (emr) interface powered by natural language processing (nlp) techniques. materials and methods: the information processing algorithm utilized metamap to extract medical concepts from ivt eligibility criteria and expanded the concepts using the unified medical language system metathesaurus. concepts identified from clinical notes by metamap were compared to those from ivt eligibility criteria. the task-specific emr interface displays ivt-relevant information by highlighting phrases that contain matched concepts. clinical usability was assessed with clinicians staffing the acute stroke team by comparing user performance while using the task-specific and the current emr interfaces. results: the algorithm identified ivt-relevant concepts with micro-averaged precisions, recalls, and f1 measures of 0.998, 0.812, and 0.895 at the phrase level and of 1, 0.972, and 0.986 at the document level. users using the task-specific interface achieved a higher accuracy score than those using the current interface (91% versus 80%, p = 0.016) in assessing the ivt eligibility criteria. the completion time between the interfaces was statistically similar (2.46 min versus 1.70 min, p = 0.754). discussion: although the information processing algorithm had room for improvement, the task-specific emr interface significantly reduced errors in assessing ivt eligibility criteria. conclusion: the study findings provide evidence to support an nlp enhanced emr system to facilitate ivt decision-making by presenting meaningful and timely information to clinicians, thereby offering a new avenue for improvements in acute stroke care. © 2018 elsevier b.v.</t>
  </si>
  <si>
    <t xml:space="preserve">Objetivo: Reduzir erros na determinação da elegibilidade para a terapia trombolítica intravenosa (IVT) em pacientes com AVC através do uso de uma interface aprimorada de registro médico eletrônico específico da tarefa (EMR) alimentado por técnicas de processamento de linguagem natural (PNL). Materiais e métodos: O algoritmo de processamento de informações utilizou o Metamap para extrair conceitos médicos dos critérios de elegibilidade IVT e expandir os conceitos usando o metatessauro do sistema de linguagem médica unificada. Os conceitos identificados a partir de notas clínicas do Metamap foram comparadas às dos critérios de elegibilidade IVT. A interface EMR específica da tarefa exibe informações relevantes para IVT, destacando frases que contêm conceitos correspondentes. A usabilidade clínica foi avaliada com os clínicos que funcionam com a equipe de AVC aguda, comparando o desempenho do usuário enquanto usava as interfaces específicas da tarefa e as atuais EMR. Resultados: O algoritmo identificou conceitos relevantes para IVT com precisões, recalls e medidas de F1 com média micro-média de 0,998, 0,812 e 0,895 no nível da frase e de 1, 0,972 e 0,986 no nível do documento. Os usuários que usam a interface específica da tarefa alcançaram uma pontuação de precisão mais alta do que aqueles que usam a interface atual (91% versus 80%, p = 0,016) na avaliação dos critérios de elegibilidade do IVT. O tempo de conclusão entre as interfaces foi estatisticamente semelhante (2,46 min versus 1,70 min, p = 0,754). Discussão: Embora o algoritmo de processamento de informações tenha espaço para melhorias, a interface EMR específica da tarefa reduziu significativamente os erros na avaliação dos critérios de elegibilidade do IVT. Conclusão: Os resultados do estudo fornecem evidências para apoiar um sistema EMR aprimorado da PNL para facilitar a tomada de decisões da IVT, apresentando informações significativas e oportunas aos médicos, oferecendo assim uma nova avenida para melhorias nos cuidados agudos. © 2018 Elsevier B.V. </t>
  </si>
  <si>
    <t>https://www.scopus.com/inward/record.uri?eid=2-s2.0-85041835916&amp;doi=10.1016%2fj.ijmedinf.2018.02.005&amp;partnerID=40&amp;md5=9720d919ed187bcea4cb2ce488b72dc4</t>
  </si>
  <si>
    <t>Entra ou ñ para leitura: talvez - usa o Metamap para extracao de conceitos</t>
  </si>
  <si>
    <t>2-s2.0-85120520837</t>
  </si>
  <si>
    <t>10.3233/shti210836</t>
  </si>
  <si>
    <t>are semantic annotators able to extract relevant complexity related concepts from clinical notes</t>
  </si>
  <si>
    <t xml:space="preserve">são anotadores semânticos capazes de extrair conceitos relacionados à complexidade relevantes de notas clínicas </t>
  </si>
  <si>
    <t>clinical decision support systems (cdsss) implementing cancer clinical practice guidelines (cpgs) have the potential to improve the compliance of decisions made by multidisciplinary tumor boards (mtb) with cpgs. however, guideline-based cdsss do not cover complex cases and need time for discussion. we propose to learn how to predict complex cancer cases prior to mtbs from breast cancer patient summaries (bcpss) resuming clinical notes. bcpss being unstructured natural language textual documents, we implemented four semantic annotators (ecmt, sifr, ctakes, and metamap) to assess whether complexity-related concepts could be extracted from clinical notes. on a sample of 24 bcpss covering 35 complexity reasons, ecmt and metamap were the most efficient systems with a performance rate of 60% (21/35) and 49% (17/35), respectively. when using the four annotators in sequence, 69% of complexity reasons were extracted (24/35 reasons). © 2021 the european federation for medical informatics (efmi) and ios press. all rights reserved.</t>
  </si>
  <si>
    <t xml:space="preserve">Os sistemas de apoio à decisão clínica (CDSSS) que implementam as diretrizes de prática clínica do câncer (CPGs) têm o potencial de melhorar a conformidade das decisões tomadas por placas de tumores multidisciplinares (MTB) com CPGs. No entanto, o CDSSS baseado em diretrizes não cobre casos complexos e precisa de tempo para discussão. Propomos aprender a prever casos complexos de câncer antes do MTBS de resumos de pacientes com câncer de mama (BCPSS) retomando as notas clínicas. BCPSS sendo documentos textuais de linguagem natural não estruturados, implementamos quatro anotadores semânticos (ECMT, SIFR, CTAKES e Metamap) para avaliar se os conceitos relacionados à complexidade poderiam ser extraídos de notas clínicas. Em uma amostra de 24 BCPSs cobrindo 35 razões de complexidade, o ECMT e o Metamap foram os sistemas mais eficientes com uma taxa de desempenho de 60% (21/35) e 49% (17/35), respectivamente. Ao usar os quatro anotadores em sequência, 69% das razões de complexidade foram extraídas (razões 24/35). © 2021 A Federação Europeia de Informática Médica (EFMI) e IOS Press. todos os direitos reservados. </t>
  </si>
  <si>
    <t>https://www.scopus.com/inward/record.uri?eid=2-s2.0-85120520837&amp;doi=10.3233%2fSHTI210836&amp;partnerID=40&amp;md5=51003e27839d8cadb7a39f7454c5120a</t>
  </si>
  <si>
    <t>IOS Press BV</t>
  </si>
  <si>
    <t>2021 European Federation for Medical Informatics (EFMI) Special Topic Conference, STC 2021</t>
  </si>
  <si>
    <t>22 November 2021 through 24 November 2021</t>
  </si>
  <si>
    <t>2-s2.0-33748864015</t>
  </si>
  <si>
    <t>10.1186/1471-2105-7-291</t>
  </si>
  <si>
    <t>argument predicate distance as a filter for enhancing precision in extracting predications on the genetic etiology of disease</t>
  </si>
  <si>
    <t xml:space="preserve">Distância do predicado do argumento como filtro para aumentar a precisão na extração de predições na etiologia genética da doença </t>
  </si>
  <si>
    <t>background: genomic functional information is valuable for biomedical research. however, such information frequently needs to be extracted from the scientific literature and structured in order to be exploited by automatic systems. natural language processing is increasingly used for this purpose although it inherently involves errors. a postprocessing strategy that selects relations most likely to be correct is proposed and evaluated on the output of semgen, a system that extracts semantic predications on the etiology of genetic diseases. based on the number of intervening phrases between an argument and its predicate, we defined a heuristic strategy to filter the extracted semantic relations according to their likelihood of being correct. we also applied this strategy to relations identified with co-occurrence processing. finally, we exploited postprocessed semgen predications to investigate the genetic basis of parkinson's disease. results: the filtering procedure for increased precision is based on the intuition that arguments which occur close to their predicate are easier to identify than those at a distance. for example, if gene-gene relations are filtered for arguments at a distance of 1 phrase from the predicate, precision increases from 41.95% (baseline) to 70.75%. since this proximity filtering is based on syntactic structure, applying it to the results of co-occurrence processing is useful, but not as effective as when applied to the output of natural language processing. in an effort to exploit semgen predications on the etiology of disease after increasing precision with postprocessing, a gene list was derived from extracted information enhanced with postprocessing filtering and was automatically annotated with gfinder, a web application that dynamically retrieves functional and phenotypic information from structured biomolecular resources. two of the genes in this list are likely relevant to parkinson's disease but are not associated with this disease in several important databases on genetic disorders. conclusion: information based on the proximity postprocessing method we suggest is of sufficient quality to be profitably used for subsequent applications aimed at uncovering new biomedical knowledge. although proximity filtering is only marginally effective for enhancing the precision of relations extracted with co-occurrence processing, it is likely to benefit methods based, even partially, on syntactic structure, regardless of the relation. © 2006 masseroli et al; licensee biomed central ltd.</t>
  </si>
  <si>
    <t xml:space="preserve">Antecedentes: As informações funcionais genômicas são valiosas para a pesquisa biomédica. No entanto, essas informações freqüentemente precisam ser extraídas da literatura científica e estruturadas para serem exploradas por sistemas automáticos. O processamento de linguagem natural é cada vez mais usado para esse fim, embora inerentemente envolva erros. Uma estratégia de pós -processamento que seleciona as relações com maior probabilidade de estar correta é proposta e avaliada na saída do SEMGEN, um sistema que extrai predições semânticas sobre a etiologia de doenças genéticas. Com base no número de frases intermediárias entre um argumento e seu predicado, definimos uma estratégia heurística para filtrar as relações semânticas extraídas de acordo com a probabilidade de estar correto. Também aplicamos essa estratégia às relações identificadas com o processamento de co-ocorrência. Finalmente, exploramos as predições pós -processadas semgen para investigar a base genética da doença de Parkinson. Resultados: O procedimento de filtragem para aumento da precisão é baseado na intuição de que os argumentos que ocorrem próximos ao seu predicado são mais fáceis de identificar do que aqueles à distância. Por exemplo, se as relações gene-gene são filtradas para argumentos a uma distância de 1 frase do predicado, a precisão aumenta de 41,95% (linha de base) para 70,75%. Como essa filtragem de proximidade é baseada na estrutura sintática, aplicar-a aos resultados do processamento de co-ocorrência é útil, mas não tão eficaz quanto quando aplicado à saída do processamento da linguagem natural. Em um esforço para explorar as predições de semgen na etiologia da doença após o aumento da precisão com o pós -processamento, uma lista de genes foi derivada de informações extraídas aprimoradas com a filtragem pós -processamento e foram anotadas automaticamente com GFinder, um aplicativo da Web que recupera dinamicamente informações funcionais e fenotipicas de biomolular estruturado de estruturas estruturadas Recursos. Dois dos genes desta lista são provavelmente relevantes para a doença de Parkinson, mas não estão associados a esta doença em vários bancos de dados importantes em distúrbios genéticos. Conclusão: As informações baseadas no método de pós -processamento de proximidade que sugerimos são de qualidade suficiente para serem usadas com lucro para aplicações subsequentes que visam descobrir novos conhecimentos biomédicos. Embora a filtragem de proximidade seja apenas marginalmente eficaz para melhorar a precisão das relações extraídas com o processamento de co-ocorrência, é provável que beneficie os métodos baseados, mesmo parcialmente, na estrutura sintática, independentemente da relação. © 2006 Masseroli et al; Licenciado Biomed Central Ltd. </t>
  </si>
  <si>
    <t>https://www.scopus.com/inward/record.uri?eid=2-s2.0-33748864015&amp;doi=10.1186%2f1471-2105-7-291&amp;partnerID=40&amp;md5=045e696bcd623a55f83f0402758e0956</t>
  </si>
  <si>
    <t>10.2196/32543</t>
  </si>
  <si>
    <t>artificial intelligence enabled social media analysis for pharmacovigilance of covid 19 vaccinations in the united kingdom observational study</t>
  </si>
  <si>
    <t xml:space="preserve">A inteligência artificial permitiu a análise de mídia social para a farmacovigilância de vacinas de Covid 19 no Reino Unido Reino </t>
  </si>
  <si>
    <t>2022/02/10</t>
  </si>
  <si>
    <t>2-s2.0-85130427489</t>
  </si>
  <si>
    <t>10.1007/s40264-022-01156-5</t>
  </si>
  <si>
    <t>artificial intelligence in pharmacovigilance an introduction to terms concepts applications and limitations</t>
  </si>
  <si>
    <t xml:space="preserve">Inteligência Artificial em Farmacovigilância Uma Introdução aos Termos Aplicações e Limitações de Conceitos </t>
  </si>
  <si>
    <t>the tools of artificial intelligence (ai) have enormous potential to enhance activities in pharmacovigilance. pharmacovigilance experts need not be ai experts, but they should know enough about ai to explore the possibilities of collaboration with those who are. modern concepts of ai date from alan turing’s work, especially his paper on “the imitation game”, in the late 1940s and early 1950s. its scope today includes computational skills, including the formulation of mathematical proofs; visual perception, including facial recognition and virtual reality; decision making by expert systems; aspects of language, such as language processing, speech recognition, creative composition, and translation; and combinations of these, e.g. in self-driving vehicles. machines can be programmed with the ability to learn, using neural networks that mimic cognitive actions of the human brain, leading to deep structural learning. limitations of ai include difficulties with language, arising from the need to understand context and interpret ambiguities, which particularly affect translation, and inadequacies of databases, requiring careful preparation and curation. new techniques may cause unforeseen difficulties via unexpected malfunctioning. relevant terms and concepts include different types of machine learning, neural networks, natural language programming, ontologies, and expert systems. adoption of the tools of ai in pharmacovigilance has been slow. machine learning, in conjunction with natural language processing and data mining, to study adverse drug reactions in databases such as those found in electronic health records, claims databases, and social media, has the potential to enhance the characterization of known adverse effects and reactions and detect new signals. © 2022, the author(s), under exclusive licence to springer nature switzerland ag.</t>
  </si>
  <si>
    <t xml:space="preserve">As ferramentas da inteligência artificial (AI) têm um enorme potencial para aprimorar as atividades na farmacovigilância. Os especialistas em farmacovigilância não precisam ser especialistas em IA, mas devem saber o suficiente sobre a IA para explorar as possibilidades de colaboração com aqueles que são. Os conceitos modernos de IA datam do trabalho de Alan Turing, especialmente seu artigo sobre "The IMitation Game", no final da década de 1940 e início da década de 1950. Hoje, seu escopo inclui habilidades computacionais, incluindo a formulação de provas matemáticas; Percepção visual, incluindo reconhecimento facial e realidade virtual; tomada de decisão por sistemas especializados; aspectos da linguagem, como processamento de idiomas, reconhecimento de fala, composição criativa e tradução; e combinações destes, p. em veículos autônomos. As máquinas podem ser programadas com a capacidade de aprender, usando redes neurais que imitam ações cognitivas do cérebro humano, levando a um profundo aprendizado estrutural. As limitações da IA ​​incluem dificuldades na linguagem, decorrentes da necessidade de entender o contexto e interpretar ambiguidades, que afetam particularmente a tradução e as inadequações dos bancos de dados, exigindo uma preparação e curadoria cuidadosas. Novas técnicas podem causar dificuldades imprevistas por meio de mau funcionamento inesperado. Termos e conceitos relevantes incluem diferentes tipos de aprendizado de máquina, redes neurais, programação de linguagem natural, ontologias e sistemas especializados. A adoção das ferramentas da IA ​​na farmacovigilância tem sido lenta. O aprendizado de máquina, em conjunto com o processamento de linguagem natural e a mineração de dados, para estudar reações adversas a medicamentos em bancos de dados, como os encontrados em registros eletrônicos de saúde, bancos de dados de reivindicações e mídias sociais, tem o potencial de melhorar a caracterização de efeitos adversos conhecidos e reações e Detecte novos sinais. © 2022, o (s) autor (s), sob licença exclusiva da Springer Nature Switzerland AG. </t>
  </si>
  <si>
    <t>https://www.scopus.com/inward/record.uri?eid=2-s2.0-85130427489&amp;doi=10.1007%2fs40264-022-01156-5&amp;partnerID=40&amp;md5=cdc5be518860141fc8c725d187d5eae9</t>
  </si>
  <si>
    <t>Leitura resumo: Artigo inacessível.</t>
  </si>
  <si>
    <t>2-s2.0-85021858995</t>
  </si>
  <si>
    <t>10.15265/iy-2016-017</t>
  </si>
  <si>
    <t>aspiring to unintended consequences of natural language processing a review of recent developments in clinical and consumer generated text processing</t>
  </si>
  <si>
    <t xml:space="preserve">Aspirando a conseqüências não intencionais do processamento de linguagem natural uma revisão de desenvolvimentos recentes no processamento de texto clínico e gerado pelo consumidor </t>
  </si>
  <si>
    <t>objectives: this paper reviews work over the past two years in natural language processing (nlp) applied to clinical and consumer-generated texts.methods: we included any application or methodological publication that leverages text to facilitate healthcare and address the health-related needs of consumers and populations.results: many important developments in clinical text processing, both foundational and task-oriented, were addressed in community- wide evaluations and discussed in corresponding special issues that are referenced in this review. these focused issues and in-depth reviews of several other active research areas, such as pharmacovigilance and summarization, allowed us to discuss in greater depth disease modeling and predictive analytics using clinical texts, and text analysis in social media for healthcare quality assessment, trends towards online interventions based on rapid analysis of health-related posts, and consumer health question answering, among other issues.conclusions: our analysis shows that although clinical nlp continues to advance towards practical applications and more nlp methods are used in large-scale live health information applications, more needs to be done to make nlp use in clinical applications a routine widespread reality. progress in clinical nlp is mirrored by developments in social media text analysis: the research is moving from capturing trends to addressing individual health-related posts, thus showing potential to become a tool for precision medicine and a valuable addition to the standard healthcare quality evaluation tools.</t>
  </si>
  <si>
    <t xml:space="preserve">Objetivos: Esta revisão do artigo funciona nos últimos dois anos em processamento de linguagem natural (PNL) aplicado a textos clínicos e gerados pelo consumidor. Consumidores e populações. Resultados: Muitos desenvolvimentos importantes no processamento de texto clínico, fundamentais e orientados a tarefas, foram abordados em avaliações amplas da comunidade e discutidas em questões especiais correspondentes que são mencionadas nesta revisão. Essas questões focadas e revisões detalhadas de várias outras áreas de pesquisa ativas, como farmacovigilância e resumo, nos permitiram discutir em uma maior modelagem de doenças em profundidade e análises preditivas usando textos clínicos e análise de texto nas mídias sociais para avaliação da qualidade da assistência médica, tendências em direção a Intervenções on-line baseadas em análises rápidas de postagens relacionadas à saúde e resposta a perguntas sobre saúde do consumidor, entre outras questões. Conclusões: Nossa análise mostra que, embora a PNL clínica continue a avançar em direção a aplicações práticas e mais métodos de PNL são usados ​​em informações de saúde ao vivo em larga escala As aplicações, mais precisa ser feita para tornar o uso da PNL em aplicações clínicas uma realidade generalizada de rotina. O progresso na PNL clínica é refletido pelos desenvolvimentos na análise de texto de mídia social: a pesquisa está passando da captura de tendências para abordar postagens individuais relacionadas à saúde, mostrando potencial para se tornar uma ferramenta para medicina de precisão e uma adição valiosa às ferramentas de avaliação de qualidade de saúde padrão . </t>
  </si>
  <si>
    <t>https://www.scopus.com/inward/record.uri?eid=2-s2.0-85021858995&amp;doi=10.15265%2fiy-2016-017&amp;partnerID=40&amp;md5=9f39ded605f688140f47df64d7e5b4a8</t>
  </si>
  <si>
    <t>Entra ou ñ para leitura: sim - | bom - review de PNL (conceito)</t>
  </si>
  <si>
    <t>2-s2.0-84951950549</t>
  </si>
  <si>
    <t>10.3233/978-1-61499-564-7-539</t>
  </si>
  <si>
    <t>assessing the need of discourse level analysis in identifying evidence of drug disease relations in scientific literature</t>
  </si>
  <si>
    <t xml:space="preserve">Avaliando a necessidade de análise do nível do discurso na identificação de evidências de relações de doenças medicamentosas na literatura científica </t>
  </si>
  <si>
    <t>relation extraction typically involves the extraction of relations between two or more entities occurring within a single or multiple sentences. in this study, we investigated the significance of extracting information from multiple sentences specifically in the context of drug-disease relation discovery. we used multiple resources such as semantic medline, a literature based resource, and medline search (for filtering spurious results) and inferred 8,772 potential drug-disease pairs. our analysis revealed that 6,450 (73.5%) of the 8,772 potential drug-disease relations did not occur in a single sentence. moreover, only 537 of the drug-disease pairs matched the curated gold standard in comparative toxicogenomics database (ctd), a trusted resource for drug-disease relations. among the 537, nearly 75% (407) of the drug-disease pairs occur in multiple sentences. our analysis revealed that the drug-disease pairs inferred from semantic medline or retrieved from ctd could be extracted from multiple sentences in the literature. this highlights the significance of the need of discourse-level analysis in extracting the relations from biomedical literature. © 2015 imia and ios press.</t>
  </si>
  <si>
    <t xml:space="preserve">A extração de relação geralmente envolve a extração de relações entre duas ou mais entidades que ocorrem em uma única ou múltipla frases. Neste estudo, investigamos o significado da extração de informações de várias frases especificamente no contexto da descoberta de relação com doença por causa de drogas. Utilizamos vários recursos, como a semântica Medline, um recurso baseado em literatura e a pesquisa de Medline (para filtrar resultados espúrios) e 8.772 pares potenciais de doença de drogas. Nossa análise revelou que 6.450 (73,5%) das 8.772 relações potenciais de doença medicamentosa não ocorreram em uma única frase. Além disso, apenas 537 dos pares de doenças de drogas correspondiam ao padrão-ouro com curadoria no banco de dados toxicogenômica comparativo (CTD), um recurso confiável para as relações com doença por causa de drogas. Entre os 537, quase 75% (407) dos pares de doenças de drogas ocorrem em várias frases. Nossa análise revelou que os pares de doenças causadas por drogas inferidas a partir da medina semântica ou recuperadas da CTD poderiam ser extraídas de várias frases na literatura. Isso destaca a importância da necessidade de análise no nível do discurso na extração das relações da literatura biomédica. © 2015 IMIA e IOS Press. </t>
  </si>
  <si>
    <t>https://www.scopus.com/inward/record.uri?eid=2-s2.0-84951950549&amp;doi=10.3233%2f978-1-61499-564-7-539&amp;partnerID=40&amp;md5=1d2d41aea502127ad53415ab1067ed9e</t>
  </si>
  <si>
    <t>15th World Congress on Health and Biomedical Informatics, MEDINFO 2015</t>
  </si>
  <si>
    <t>19 August 2015 through 23 August 2015</t>
  </si>
  <si>
    <t>2-s2.0-44649165797</t>
  </si>
  <si>
    <t>10.1186/1471-2105-9-s3-s3</t>
  </si>
  <si>
    <t>assessment of disease named entity recognition on a corpus of annotated sentences</t>
  </si>
  <si>
    <t xml:space="preserve">Avaliação de doenças nomeadas reconhecimento de entidade em um corpus de frases anotadas </t>
  </si>
  <si>
    <t>background: in recent years, the recognition of semantic types from the biomedical scientific literature has been focused on named entities like protein and gene names (pgns) and gene ontology terms (go terms). other semantic types like diseases have not received the same level of attention. different solutions have been proposed to identify disease named entities in the scientific literature. while matching the terminology with language patterns suffers from low recall (e.g., whatizit) other solutions make use of morpho-syntactic features to better cover the full scope of terminological variability (e.g., metamap). currently, metamap that is provided from the national library of medicine (nlm) is the state of the art solution for the annotation of concepts from umls (unified medical language system) in the literature. nonetheless, its performance has not yet been assessed on an annotated corpus. in addition, little effort has been invested so far to generate an annotated dataset that links disease entities in text to disease entries in a database, thesaurus or ontology and that could serve as a gold standard to benchmark text mining solutions. results: as part of our research work, we have taken a corpus that has been delivered in the past for the identification of associations of genes to diseases based on the umls metathesaurus and we have reprocessed and re-annotated the corpus. we have gathered annotations for disease entities from two curators, analyzed their disagreement (0.51 in the kappa-statistic) and composed a single annotated corpus for public use. thereafter, three solutions for disease named entity recognition including metamap have been applied to the corpus to automatically annotate it with umls metathesaurus concepts. the resulting annotations have been benchmarked to compare their performance. conclusions: the annotated corpus is publicly available at ftp://ftp.ebi.ac.uk/pub/software/textmining/corpora/diseases and can serve as a benchmark to other systems. in addition, we found that dictionary look-up already provides competitive results indicating that the use of disease terminology is highly standardized throughout the terminologies and the literature. metamap generates precise results at the expense of insufficient recall while our statistical method obtains better recall at a lower precision rate. even better results in terms of precision are achieved by combining at least two of the three methods leading, but this approach again lowers recall. altogether, our analysis gives a better understanding of the complexity of disease annotations in the literature. metamap and the dictionary based approach are available through the whatizit web service infrastructure (rebholz-schuhmann d, arregui m, gaudan s, kirsch h, jimeno a: text processing through web services: calling whatizit. bioinformatics 2008, 24:296-298). © 2008 jimeno et al.; licensee biomed central ltd.</t>
  </si>
  <si>
    <t xml:space="preserve">Antecedentes: Nos últimos anos, o reconhecimento de tipos semânticos da literatura científica biomédica tem sido focada em entidades nomeadas como nomes de proteínas e genes (PGNs) e termos de ontologia genética (Termos GO). Outros tipos semânticos, como doenças, não receberam o mesmo nível de atenção. Diferentes soluções foram propostas para identificar doenças nomeadas entidades na literatura científica. Ao combinar a terminologia com os padrões de linguagem, sofre de baixa recall (por exemplo, Whatizit), outras soluções usam os recursos morfo-sintáticos para cobrir melhor todo o escopo da variabilidade terminológica (por exemplo, metamap). Atualmente, o Metamap fornecido na Biblioteca Nacional de Medicina (NLM) é a solução de última geração para a anotação de conceitos da UMLS (Sistema de Língua Médica Unificada) na literatura. No entanto, seu desempenho ainda não foi avaliado em um corpus anotado. Além disso, pouco esforço foi investido até agora para gerar um conjunto de dados anotado que vincula entidades de doenças no texto a entradas de doenças em um banco de dados, sinário ou ontologia e que podem servir como padrão -ouro para comparar soluções de mineração de texto. Resultados: Como parte de nosso trabalho de pesquisa, tomamos um corpus que foi entregue no passado para a identificação de associações de genes para doenças com base no metatessauro da UMLS e reprocessamos e renotedamos o corpus. Reunimos anotações para entidades de doenças de dois curadores, analisamos sua discordância (0,51 na estatística de Kappa) e compusemos um único corpus anotado para uso público. Posteriormente, três soluções para o reconhecimento de entidades denominadas, incluindo Metamap, foram aplicadas ao corpus para anotá -lo automaticamente com conceitos de metathesauros da UMLS. As anotações resultantes foram comparadas para comparar seu desempenho. Conclusões: O corpus anotado está disponível publicamente em ftp://ftp.ebi.ac.uk/pub/software/textmining/corpora/diseases e pode servir de referência para outros sistemas. Além disso, descobrimos que a pesquisa do dicionário já fornece resultados competitivos, indicando que o uso da terminologia da doença é altamente padronizado ao longo das terminologias e da literatura. O metamap gera resultados precisos às custas de recall insuficiente, enquanto nosso método estatístico obtém melhor recordação a uma taxa de precisão mais baixa. Resultados ainda melhores em termos de precisão são alcançados combinando pelo menos dois dos três métodos que lideram, mas essa abordagem diminui novamente o recall. No total, nossa análise fornece uma melhor compreensão da complexidade das anotações de doenças na literatura. Metamap e a abordagem baseada no dicionário estão disponíveis através da Infraestrutura de Serviços da Web Whatizit (Rebholz-Schuhmann D, Arregui M, Gaudan S, Kirsch H, Jimeno A: Processando de texto por meio de serviços da Web: Chamando Whatizit. Bioinformatics 2008, 24: 296-298) . © 2008 Jimeno et al.; Licenciado Biomed Central Ltd. </t>
  </si>
  <si>
    <t>https://www.scopus.com/inward/record.uri?eid=2-s2.0-44649165797&amp;doi=10.1186%2f1471-2105-9-S3-S3&amp;partnerID=40&amp;md5=dde4f09fc7842dea4d6061f47c2298ad</t>
  </si>
  <si>
    <t>2-s2.0-85070553364</t>
  </si>
  <si>
    <t>10.1007/978-3-030-24409-5_5</t>
  </si>
  <si>
    <t>assessment of word embedding techniques for identification of personal experience tweets pertaining to medication uses</t>
  </si>
  <si>
    <t xml:space="preserve">Avaliação de técnicas de incorporação de palavras para identificação de tweets de experiência pessoal relativos ao uso de medicamentos </t>
  </si>
  <si>
    <t>twitter, a general purpose social media service, has seen growing interests as an active data source for possible use of post-market surveillance of medicinal products. being able to identify twitter posts of personal experience related to medication use is as important as being able to identify expressions of adverse medical events/reactions for the surveillance purpose. identifying personal experience tweets is a challenging task, especially in the aspect of engineering features for classification. word embedding has become a superior alternative to engineered features in many text classification applications. to investigate if word embedding-based methods can perform constantly better than conventional classification methods with engineered features, we assessed the classification performance of 4 word embedding techniques: glove, word2vec, fasttext, and wordrank. using a corpus of 22 million unlabeled tweets for learning of word embedding and a corpus of 12,331 annotated tweets for classification, we discovered that word embedding-based classification methods consistently outperform the engineered feature-based classification methods with statistical significance of p &amp;lt; 0.01, but there exist no significantly statistical differences among the 4 study word embedding methods (p &amp;lt; 0.05). © springer nature switzerland ag 2020.</t>
  </si>
  <si>
    <t xml:space="preserve">O Twitter, um serviço de mídia social de uso geral, viu interesses crescentes como uma fonte de dados ativa para o possível uso da vigilância pós-mercado de medicamentos. Ser capaz de identificar postagens no Twitter de experiência pessoal relacionada ao uso de medicamentos é tão importante quanto ser capaz de identificar expressões de eventos/reações médicas adversas para o objetivo de vigilância. Identificar tweets de experiência pessoal é uma tarefa desafiadora, especialmente no aspecto dos recursos de engenharia para classificação. A incorporação de palavras tornou -se uma alternativa superior aos recursos projetados em muitos aplicativos de classificação de texto. Para investigar se os métodos baseados em incorporação de palavras podem ter um desempenho constantemente melhor do que os métodos de classificação convencionais com recursos de engenharia, avaliamos o desempenho de classificação de técnicas de incorporação de 4 palavras: luva, word2vec, text fasttex e wordranck. Usando um corpus de 22 milhões de tweets não marcados para aprender a incorporação de palavras e um corpus de 12.331 tweets anotados para classificação, descobrimos que os métodos de classificação baseados em incorporação de palavras superam consistentemente os métodos de classificação baseados em recursos com significância estatística da P&amp;TT; 0,01, mas não existem diferenças significativamente estatísticas entre os 4 métodos de incorporação de palavras do estudo (P &amp; LT; 0,05). © Springer Nature Switzerland AG 2020. </t>
  </si>
  <si>
    <t>https://www.scopus.com/inward/record.uri?eid=2-s2.0-85070553364&amp;doi=10.1007%2f978-3-030-24409-5_5&amp;partnerID=40&amp;md5=5cf458847b806b47ce97d508d87f707b</t>
  </si>
  <si>
    <t>Book Chapter</t>
  </si>
  <si>
    <t>2-s2.0-85084409786</t>
  </si>
  <si>
    <t>10.1186/s12874-020-00993-1</t>
  </si>
  <si>
    <t>association between antipsychotic drug dose and length of clinical notes a proxy of disease severity</t>
  </si>
  <si>
    <t xml:space="preserve">Associação entre dose de medicamento antipsicótico e duração das notas clínicas Uma proxy da gravidade da doença </t>
  </si>
  <si>
    <t>background: most structured clinical data, such as diagnosis codes, are not sufficient to obtain precise phenotypes and assess disease burden. text mining of clinical notes could provide a basis for detailed profiles of phenotypic traits. the objective of the current study was to determine whether drug dose, regardless of polypharmacy, is associated with the length of clinical notes, and to determine the frequency of adverse events per word in clinical notes. methods: in this observational study, we utilized restricted-access data from an electronic patient record system. using three methods (defined daily dose, olanzapine equivalents, and chlorpromazine equivalents) we calculated antipsychotic dose equivalents and compared these with the number of words recorded per treatment day. for each normalization method, the frequencies of adverse events per word in manually curated samples were compared to dose intervals. results: the length of clinical notes per treatment day was positively associated with the prescribed dose for all normalization methods. the number of adverse events per word was stable over the analyzed dose spectrum. conclusions: assuming that drug dose increases with the severity of disease, the length of clinical notes can serve as a proxy for disease severity. due to the near-linear relationship, correction of daily word count is unnecessary when text mining for potential adverse drug reactions. © 2020 the author(s).</t>
  </si>
  <si>
    <t xml:space="preserve">Antecedentes: A maioria dos dados clínicos estruturados, como códigos de diagnóstico, não são suficientes para obter fenótipos precisos e avaliar a carga da doença. A mineração de texto de notas clínicas pode fornecer uma base para perfis detalhados de características fenotípicas. O objetivo do presente estudo foi determinar se a dose do medicamento, independentemente da polifarmácia, está associada ao comprimento das notas clínicas e determinar a frequência de eventos adversos por palavra em notas clínicas. Métodos: Neste estudo observacional, utilizamos dados de acesso restrito de um sistema eletrônico de registros de pacientes. Usando três métodos (dose diária definida, equivalentes de olanzapina e equivalentes de clorpromazina) calculamos os equivalentes de dose antipsicótica e os comparamos com o número de palavras registradas por dia de tratamento. Para cada método de normalização, as frequências de eventos adversos por palavra em amostras com curadoria manualmente foram comparadas aos intervalos de dose. Resultados: O comprimento das notas clínicas por dia de tratamento foi positivamente associado à dose prescrita para todos os métodos de normalização. O número de eventos adversos por palavra foi estável sobre o espectro de dose analisado. Conclusões: Supondo que a dose de medicamento aumente com a gravidade da doença, o comprimento das notas clínicas pode servir como proxy para a gravidade da doença. Devido à relação quase linear, a correção da contagem diária de palavras é desnecessária quando a mineração de texto para possíveis reações adversas a medicamentos. © 2020 O (s) autor (s). </t>
  </si>
  <si>
    <t>https://www.scopus.com/inward/record.uri?eid=2-s2.0-85084409786&amp;doi=10.1186%2fs12874-020-00993-1&amp;partnerID=40&amp;md5=08b600282f11a5118dcf2a2c6210991a</t>
  </si>
  <si>
    <t>2-s2.0-85113142041</t>
  </si>
  <si>
    <t>10.1186/s12859-021-04325-y</t>
  </si>
  <si>
    <t>attentionddi siamese attention based deep learning method for drug drug interaction predictions</t>
  </si>
  <si>
    <t xml:space="preserve">Atenção Siamese Atenção Baseada no método de aprendizado profundo para previsões de interação medicamentosa </t>
  </si>
  <si>
    <t>background: drug–drug interactions (ddis) refer to processes triggered by the administration of two or more drugs leading to side effects beyond those observed when drugs are administered by themselves. due to the massive number of possible drug pairs, it is nearly impossible to experimentally test all combinations and discover previously unobserved side effects. therefore, machine learning based methods are being used to address this issue. methods: we propose a siamese self-attention multi-modal neural network for ddi prediction that integrates multiple drug similarity measures that have been derived from a comparison of drug characteristics including drug targets, pathways and gene expression profiles. results: our proposed ddi prediction model provides multiple advantages: (1) it is trained end-to-end, overcoming limitations of models composed of multiple separate steps, (2) it offers model explainability via an attention mechanism for identifying salient input features and (3) it achieves similar or better prediction performance (aupr scores ranging from 0.77 to 0.92) compared to state-of-the-art ddi models when tested on various benchmark datasets. novel ddi predictions are further validated using independent data resources. conclusions: we find that a siamese multi-modal neural network is able to accurately predict ddis and that an attention mechanism, typically used in the natural language processing domain, can be beneficially applied to aid in ddi model explainability. © 2021, the author(s).</t>
  </si>
  <si>
    <t xml:space="preserve">Antecedentes: As interações medicamentosas (DDIs) referem -se a processos desencadeados pela administração de dois ou mais medicamentos que levam a efeitos colaterais além dos observados quando os medicamentos são administrados por eles mesmos. Devido ao grande número de possíveis pares de drogas, é quase impossível testar experimentalmente todas as combinações e descobrir efeitos colaterais anteriormente não observados. Portanto, métodos baseados em aprendizado de máquina estão sendo usados ​​para resolver esse problema. Métodos: Propomos uma rede neural multimodal de auto-distribuição siamesa para previsão de DDI que integra múltiplas medidas de similaridade de medicamentos que foram derivadas de uma comparação de características de medicamentos, incluindo alvos de medicamentos, vias e perfis de expressão gênica. Resultados: Nosso modelo de previsão DDI proposto fornece várias vantagens: (1) é treinado de ponta a ponta, superando limitações de modelos compostos por várias etapas separadas, (2) oferece a explicação do modelo por meio de um mecanismo de atenção para identificar recursos de entrada saliente e (3) atinge desempenho de previsão semelhante ou melhor (pontuações de AUPR variando de 0,77 a 0,92) em comparação com os modelos DDI de última geração quando testados em vários conjuntos de dados de referência. Novas previsões de DDI são ainda validadas usando recursos de dados independentes. Conclusões: descobrimos que uma rede neural multimodal siamesa é capaz de prever com precisão DDIs e que um mecanismo de atenção, normalmente usado no domínio de processamento de linguagem natural, pode ser aplicado benéfico para ajudar na explicação do modelo DDI. © 2021, o (s) autor (s). </t>
  </si>
  <si>
    <t>https://www.scopus.com/inward/record.uri?eid=2-s2.0-85113142041&amp;doi=10.1186%2fs12859-021-04325-y&amp;partnerID=40&amp;md5=671ffe653a6ea231be3e43637326d8ab</t>
  </si>
  <si>
    <t>2-s2.0-85109555615</t>
  </si>
  <si>
    <t>10.1016/j.jbi.2021.103833</t>
  </si>
  <si>
    <t>augmenting aer2vec enriching distributed representations of adverse event report data with orthographic and lexical information</t>
  </si>
  <si>
    <t xml:space="preserve">Aumentando as representações distribuídas de enriquecimento de Aer2vec dos dados do relatório de eventos adversos com informações ortográficas e lexicais </t>
  </si>
  <si>
    <t>adverse drug events (ades) are prevalent, costly, and sometimes preventable. post-marketing drug surveillance aims to monitor ades that occur after a drug is released to market. reports of such ades are aggregated by reporting systems, such as the food and drug administration (fda) adverse event reporting system (faers). in this paper, we consider the topic of how best to represent data derived from reports in faers for the purpose of detecting post-marketing surveillance signals, in order to inform regulatory decision making. in our previous work, we developed aer2vec, a method for deriving distributed representations (concept embeddings) of drugs and side effects from ade reports, establishing the utility of distributional information for pharmacovigilance signal detection. in this paper, we advance this line of research further by evaluating the utility of encoding orthographic and lexical information. we do so by adapting two natural language processing methods, subword embedding and vector retrofitting, which were developed to encode such information into word embeddings. models were compared for their ability to distinguish between positive and negative examples in a set of manually curated drug/ade relationships, with both aer2vec enhancements offering advantages in performances over baseline models, and best performance obtained when retrofitting and subword embeddings were applied in concert. in addition, this work demonstrates that models leveraging distributed representations do not require extensive manual preprocessing to perform well on this pharmacovigilance signal detection task, and may even benefit from information that would otherwise be lost during the normalization and standardization process. © 2021 elsevier inc.</t>
  </si>
  <si>
    <t xml:space="preserve">Eventos adversos a medicamentos (ADES) são predominantes, caros e às vezes evitáveis. Pós-marketing A vigilância de drogas visa monitorar Ades que ocorrem após o mercado de um medicamento. Relatórios desses ADEs são agregados por sistemas de relatórios, como o sistema de relatórios de eventos adversos (FAers) da Food and Drug Administration (FDA). Neste artigo, consideramos o tópico da melhor forma de representar dados derivados de relatórios em Faers com o objetivo de detectar sinais de vigilância pós-comercialização, a fim de informar a tomada de decisão regulatória. Em nosso trabalho anterior, desenvolvemos a AER2VEC, um método para derivar representações distribuídas (incorporações conceituais) de medicamentos e efeitos colaterais de relatórios da ADE, estabelecendo a utilidade das informações de distribuição para a detecção de sinal de farmacovigilância. Neste artigo, avançamos ainda mais nessa linha de pesquisa, avaliando a utilidade da codificação de informações ortográficas e lexicais. Fazemos isso adaptando dois métodos de processamento de linguagem natural, incorporação de subgletas e modernização de vetores, que foram desenvolvidos para codificar essas informações em incorporação de palavras. Os modelos foram comparados por sua capacidade de distinguir entre exemplos positivos e negativos em um conjunto de relações de drogas/ADE com curadoria manual, com os dois aprimoramentos do AER2VEC oferecendo vantagens nas performances sobre os modelos de linha de base e o melhor desempenho obtido quando a modernização e as incorporações de subbordas foram aplicadas em concerto. Além disso, este trabalho demonstra que os modelos que alavancam representações distribuídas não exigem pré -processamento manual extenso para ter um bom desempenho nessa tarefa de detecção de sinal de farmacovigilância e pode até se beneficiar de informações que, de outra forma, seriam perdidas durante o processo de normalização e padronização. © 2021 Elsevier inc. </t>
  </si>
  <si>
    <t>https://www.scopus.com/inward/record.uri?eid=2-s2.0-85109555615&amp;doi=10.1016%2fj.jbi.2021.103833&amp;partnerID=40&amp;md5=7d5603984e734cd38cae8392eb510d2f</t>
  </si>
  <si>
    <t>pago e não conseguido baixar</t>
  </si>
  <si>
    <t>2-s2.0-84966269132</t>
  </si>
  <si>
    <t>10.1109/ichi.2015.18</t>
  </si>
  <si>
    <t>automagically encoding adverse drug reactions in meddra</t>
  </si>
  <si>
    <t xml:space="preserve">codificando automaticamente reações adversas a medicamentos em Meddra </t>
  </si>
  <si>
    <t>pharmacovigilance is the field of science devoted to the collection, analysis, and prevention of adverse drug reactions (adrs). efficient strategies for the extraction of information about adrs from free text sources are essential to support the important task of detecting and classifying unexpected pathologies, possibly related to (therapy-related) drug use. narrative adr descriptions may be collected in different ways, e.g., either by monitoring social networks or through the so called 'spontaneous reporting, the main method pharmacovigilance adopts in order to identify adrs. the encoding of free-text adr descriptions according to meddra standard terminology is central for report analysis. it is a complex work, which has to be manually implemented by the pharmacovigilance experts. the manual encoding is expensive (in terms of time). moreover, a problem about the accuracy of the encoding may occur, since the number of reports is growing up day by day. in this paper, we propose magi coder, an efficient natural language processing algorithm able to automatically derive meddra terminologies from free text adr descriptions. magi coder is part of vigi work, a web application for online adr reporting and analysis. from a practical point of view, magi coder reduces the encoding time of adr reports. pharmacologists have simply to review and validate the meddra terms proposed by magi coder, instead of choosing the right terms among the 70k terms of meddra. such improvement in the efficiency of pharmacologists' work has a relevant impact also on the quality of the following data analysis. our proposal is based on a general approach, not depending on the considered language. indeed, we developed magi coder for the italian pharmacovigilance language, but preliminarily analyses show that it is robust to language and dictionary changes. © 2015 ieee.</t>
  </si>
  <si>
    <t xml:space="preserve">A farmacovigilância é o campo da ciência dedicado à coleta, análise e prevenção de reações adversas a medicamentos (ADRs). Estratégias eficientes para a extração de informações sobre RADs de fontes de texto gratuitas são essenciais para apoiar a importante tarefa de detectar e classificar patologias inesperadas, possivelmente relacionadas ao uso de drogas (relacionadas à terapia). As descrições narrativas de ADR podem ser coletadas de maneiras diferentes, por exemplo, monitorando as redes sociais ou através dos chamados 'relatórios espontâneos, a farmacovigilância principal adota para identificar os ADRs. A codificação de descrições de ADR de texto livre de acordo com a terminologia padrão do Meddra é central para análise de relatórios. É um trabalho complexo, que deve ser implementado manualmente pelos especialistas em farmacovigilância. A codificação manual é cara (em termos de tempo). Além disso, pode ocorrer um problema sobre a precisão da codificação, pois o número de relatórios está crescendo dia a dia. Neste artigo, propomos o Magi Coder, um algoritmo de processamento de linguagem natural eficiente capaz de derivar automaticamente as terminologias do Meddra a partir de descrições de ADR de texto gratuito. O Magi Coder faz parte do Vigi Work, um aplicativo da Web para relatórios e análises de ADR on -line. Do ponto de vista prático, o Magi Coder reduz o tempo de codificação dos relatórios de ADR. Os farmacólogos precisam simplesmente revisar e validar os termos do Meddra propostos pelo Magi Coder, em vez de escolher os termos certos entre os 70k Termos do Meddra. Essa melhoria na eficiência do trabalho dos farmacologistas tem um impacto relevante também na qualidade da análise de dados a seguir. Nossa proposta é baseada em uma abordagem geral, não dependendo do idioma considerado. De fato, desenvolvemos o Magi Coder para a linguagem da farmacovigilância italiana, mas as análises preliminares mostram que é robusto para mudanças de linguagem e dicionário. © 2015 IEEE. </t>
  </si>
  <si>
    <t>https://www.scopus.com/inward/record.uri?eid=2-s2.0-84966269132&amp;doi=10.1109%2fICHI.2015.18&amp;partnerID=40&amp;md5=5f7c10c10e47bf374236348c2cefd7d1</t>
  </si>
  <si>
    <t>3rd IEEE International Conference on Healthcare Informatics, ICHI 2015</t>
  </si>
  <si>
    <t>21 October 2015 through 23 October 2015</t>
  </si>
  <si>
    <t>Leitura completa: sim - fundamentar a RAM, estudo italianpo interessante</t>
  </si>
  <si>
    <t>2-s2.0-85081112078</t>
  </si>
  <si>
    <t>10.1109/icacc48162.2019.8986171</t>
  </si>
  <si>
    <t>automated clinical concept value pair extraction from discharge summary of pituitary adenoma patients</t>
  </si>
  <si>
    <t xml:space="preserve">Extração automatizada de pares de valores de conceito clínico do resumo da descarga dos pacientes de adenoma da hipófise </t>
  </si>
  <si>
    <t>pituitary adenoma, a brain tumour that resembles other diseases, poses a diagnostic challenge for primary-care doctors. this first of its kind study utilizes the hospital discharge summaries obtained from the national institute of mental health and neuroscience (nimhans), bangalore, india to address this issue. patient discharge summaries are rich in information pertaining to the disease, the history of diagnoses and eventual treatment. using regular expression and natural language processing rules, we automatically extracted clinical concepts from the nimhans data. this was done post metamap parsing of the discharge summaries and annotating it using 'bio' tagging. the concept-value pairs were represented in the form of an analytical base table which will help develop a decision support system that can enable early diagnosis of this type of brain tumour. © 2019 ieee.</t>
  </si>
  <si>
    <t xml:space="preserve">O adenoma da hipófise, um tumor cerebral que se assemelha a outras doenças, representa um desafio diagnóstico para os médicos de cuidados primários. Este primeiro estudo do gênero utiliza os resumos de alta hospitalar obtidos no Instituto Nacional de Saúde Mental e Neurociência (Nimhans), Bangalore, Índia, para resolver essa questão. Os resumos de alta do paciente são ricos em informações referentes à doença, histórico de diagnósticos e eventual tratamento. Usando regras regulares de expressão e processamento de linguagem natural, extraímos automaticamente conceitos clínicos dos dados do Nimhans. Isso foi feito após a análise de metamap dos resumos de descarga e anotando -o usando a marcação 'bio'. Os pares de valor conceitual foram representados na forma de uma tabela de base analítica que ajudará a desenvolver um sistema de suporte à decisão que possa permitir o diagnóstico precoce desse tipo de tumor cerebral. © 2019 IEEE. </t>
  </si>
  <si>
    <t>https://www.scopus.com/inward/record.uri?eid=2-s2.0-85081112078&amp;doi=10.1109%2fICACC48162.2019.8986171&amp;partnerID=40&amp;md5=c9c3fc86bbc0764979d24c4e40f05874</t>
  </si>
  <si>
    <t>9th International Conference on Advances in Computing and Communication, ICACC 2019</t>
  </si>
  <si>
    <t>6 November 2019 through 8 November 2019</t>
  </si>
  <si>
    <t>2-s2.0-78249238819</t>
  </si>
  <si>
    <t>10.1136/qshc.2009.033027</t>
  </si>
  <si>
    <t>automated detection of harm in healthcare with information technology a systematic review</t>
  </si>
  <si>
    <t xml:space="preserve">Detecção automatizada de danos na assistência médica com tecnologia da informação Uma revisão sistemática </t>
  </si>
  <si>
    <t>context to improve patient safety, healthcare facilities are focussing on reducing patient harm. automated harm-detection methods using information technology show promise for efficiently measuring harm. however, there have been few systematic reviews of their effectiveness. objective to perform a systematic literature review to identify, describe and evaluate effectiveness of automated inpatient harm-detection methods. methods data sources included medline and cinahl databases indexed through august 2008, extended by bibliographic review and search of citing articles. the authors included articles reporting effectiveness of automated inpatient harm-detection methods, as compared with other detection methods. two independent reviewers used a standardised abstraction sheet to extract data about automated and comparison harm-detection methods, patient samples and events identified. differences were resolved by discussion. results from 176 articles, 43 articles met inclusion criteria: 39 describing field-defined methods, two using natural language processing and two using both methods. twenty-one studies used automated methods to detect adverse drug events, 10 detected general adverse events, eight detected nosocomial infections, and four detected other specific adverse events. compared with gold standard chart review, sensitivity and specificity of automated harm-detection methods ranged from 0.10 to 0.94 and 0.23 to 0.98, respectively. studies used heterogeneous methods that often were flawed. conclusion automated methods of harm detection are feasible and some can potentially detect patient harm efficiently. however, effectiveness varied widely, and most studies had methodological weaknesses. more work is needed to develop and assess these tools before they can yield accurate estimates of harm that can be reliably interpreted and compared.</t>
  </si>
  <si>
    <t xml:space="preserve">Contexto Para melhorar a segurança do paciente, as instalações de saúde estão se concentrando na redução de danos ao paciente. Métodos automatizados de detecção de danos usando a tecnologia da informação mostram promessa para medir com eficiência os danos. No entanto, houve poucas revisões sistemáticas de sua eficácia. Objetivo Realizar uma revisão sistemática da literatura para identificar, descrever e avaliar a eficácia dos métodos automatizados de detecção de danos hospitalares. Métodos As fontes de dados incluíram bancos de dados MEDLINE e CINAHL indexados até agosto de 2008, estendidos pela revisão bibliográfica e pesquisa de citando artigos. Os autores incluíram artigos que relatam a eficácia dos métodos automatizados de detecção de danos hospitalares, em comparação com outros métodos de detecção. Dois revisores independentes usaram uma folha de abstração padronizada para extrair dados sobre métodos automatizados e de detecção de danos, amostras de pacientes e eventos identificados. As diferenças foram resolvidas por discussão. Resultados de 176 artigos, 43 artigos atendiam aos critérios de inclusão: 39 Descrevendo métodos definidos em campo, dois usando processamento de linguagem natural e dois usando os dois métodos. Vinte e um estudos usaram métodos automatizados para detectar eventos adversos a medicamentos, 10 eventos adversos gerais detectados, oito infecções nosocomiais detectadas e quatro detectaram outros eventos adversos específicos. Comparado com a revisão do gráfico padrão do ouro, a sensibilidade e a especificidade dos métodos automatizados de detecção de danos variaram de 0,10 a 0,94 e 0,23 a 0,98, respectivamente. Estudos usaram métodos heterogêneos que geralmente eram falhos. Conclusão Os métodos automatizados de detecção de danos são viáveis ​​e alguns podem potencialmente detectar os danos ao paciente com eficiência. No entanto, a eficácia variou amplamente, e a maioria dos estudos teve fraquezas metodológicas. É necessário mais trabalho para desenvolver e avaliar essas ferramentas antes que elas possam produzir estimativas precisas de danos que podem ser interpretadas e comparadas com segurança. </t>
  </si>
  <si>
    <t>https://www.scopus.com/inward/record.uri?eid=2-s2.0-78249238819&amp;doi=10.1136%2fqshc.2009.033027&amp;partnerID=40&amp;md5=371df34dee70ed2f614e98185beac178</t>
  </si>
  <si>
    <t>2-s2.0-85040589528</t>
  </si>
  <si>
    <t>automated question answering system</t>
  </si>
  <si>
    <t xml:space="preserve">Sistema de resposta de perguntas automatizadas </t>
  </si>
  <si>
    <t>we present sfs-qa, an automatic real-time question-answering system, that can answer free-text questions within a minute. sfs-qa system analyzes a question and transforms it into a boolean keyword query using stanford dependency parser and metamap tagger. the query is used to obtain matching web pages from the world wide web through google search api. in addition, two specific data sources: yahoo! answers and wikipedia are used for matching the documents. the resulting web pages are mined for candidate answers. finally, learning to rank based lambdamart, and recurrent neural network based blstm algorithms are used to learn, rank, and select the best answer from candidate answers. for empirical evaluation, trec liveqa 2015 and 2016 datasets which consist of about 1000 questions each were used. the results demonstrate that our system substantially outperforms strong baselines.</t>
  </si>
  <si>
    <t xml:space="preserve">Apresentamos o SFS-QA, um sistema automático de resposta a perguntas em tempo real, que pode responder a perguntas de texto livre em um minuto. O sistema SFS-QA analisa uma pergunta e a transforma em uma consulta de palavra-chave booleana usando o analisador de dependência de Stanford e o Metamap Tagger. A consulta é usada para obter páginas da Web correspondentes da World Wide Web através da API de pesquisa do Google. Além disso, duas fontes de dados específicas: Yahoo! As respostas e a Wikipedia são usadas para combinar os documentos. As páginas da web resultantes são extraídas para respostas do candidato. Finalmente, aprender a classificar Lambdamart baseado e os algoritmos BLSTM baseados em redes neurais recorrentes são usadas para aprender, classificar e selecionar a melhor resposta das respostas do candidato. Para avaliação empírica, foram utilizados conjuntos de dados TreC LiveQA 2015 e 2016, que consistem em cerca de 1000 perguntas cada um. Os resultados demonstram que nosso sistema supera substancialmente linhas de base fortes. </t>
  </si>
  <si>
    <t>https://www.scopus.com/inward/record.uri?eid=2-s2.0-85040589528&amp;partnerID=40&amp;md5=eed40c6178cebf58c51a11aec285054c</t>
  </si>
  <si>
    <t>4th Annual International Symposium on Information Management and Big Data, SIMBig 2017</t>
  </si>
  <si>
    <t>4 September 2017 through 6 September 2017</t>
  </si>
  <si>
    <t>2-s2.0-79953055819</t>
  </si>
  <si>
    <t>10.3233/978-1-60750-709-3-8</t>
  </si>
  <si>
    <t>automated recognition and post coordination of complex clinical terms</t>
  </si>
  <si>
    <t xml:space="preserve">Reconhecimento automatizado e coordenação pós dos termos clínicos complexos </t>
  </si>
  <si>
    <t>one of the key tasks in integrating guideline-based decision support systems with the electronic patient record is the mapping of clinical terms contained in both guidelines and patient notes to a common, controlled terminology. however, a vocabulary of pre-coordinated terms cannot cover every possible variation - clinical terms are often highly compositional and complex. we present a rule-based approach for automated recognition and postcoordination of clinical terms using minimal, morpheme-based thesauri, neoclassical combining forms and part-of-speech analysis. the process integrates metamap with the open-source gate framework. © 2011 itch 2011 steering committee and ios press.</t>
  </si>
  <si>
    <t xml:space="preserve">Uma das principais tarefas na integração de sistemas de suporte à decisão baseada em diretrizes com o registro eletrônico de pacientes é o mapeamento de termos clínicos contidos nas diretrizes e notas de pacientes a uma terminologia comum e controlada. No entanto, um vocabulário de termos pré -coordenados não pode cobrir todas as variações possíveis - os termos clínicos geralmente são altamente composicionais e complexos. Apresentamos uma abordagem baseada em regras para o reconhecimento automatizado e a pós-coordenação de termos clínicos usando thesauri mínimo baseado em morfemas, formas de combinação neoclássica e análise de parte da fala. O processo integra o Metamap à estrutura do portão de código aberto. © 2011 ITCH 2011 Comitê de direção e IOS Press. </t>
  </si>
  <si>
    <t>https://www.scopus.com/inward/record.uri?eid=2-s2.0-79953055819&amp;doi=10.3233%2f978-1-60750-709-3-8&amp;partnerID=40&amp;md5=9fdfdc1760c27a1c1fd22c7edc53e132</t>
  </si>
  <si>
    <t>2-s2.0-85017284232</t>
  </si>
  <si>
    <t>automatic acquisition of sublanguage semantic schema towards the word sense disambiguation of clinical narratives</t>
  </si>
  <si>
    <t xml:space="preserve">Aquisição automática de esquema semântico de subblanguage para a palavra senso de desambiguação das narrativas clínicas </t>
  </si>
  <si>
    <t>natural language processing of clinical notes is challenging due to a high degree of semantic ambiguity. previous research has uncovered ways to improve disambiguation accuracy using manually created rules of semantic sentence structure. however, applying a natural language processing system in a new clinical domain using this method is very labor intensive. this paper presents an automatic method of developing such disambiguation rules for a wide range of clinical domains. our rules are based on the co-occurrence patterns of semantic types of terms unambiguously mapped to umls concepts by metamap. these patterns are combined into a sublanguage semantic schema that can be used by an existing natural language processing system such as metamap. the differences of co-occurrence patterns across clinical notes of different domains are presented here as evidence of clinical sublanguages.</t>
  </si>
  <si>
    <t xml:space="preserve">O processamento da linguagem natural de notas clínicas é desafiador devido a um alto grau de ambiguidade semântica. Pesquisas anteriores descobriram maneiras de melhorar a precisão da desambiguação usando regras criadas manualmente da estrutura de frases semânticas. No entanto, a aplicação de um sistema de processamento de linguagem natural em um novo domínio clínico usando esse método é muito trabalhoso. Este artigo apresenta um método automático de desenvolvimento de tais regras de desambiguação para uma ampla gama de domínios clínicos. Nossas regras são baseadas nos padrões de co-ocorrência de tipos semânticos de termos, mapeados inequivocamente para os conceitos da UMLS por Metamap. Esses padrões são combinados em um esquema semântico de sub -linguagem que pode ser usado por um sistema de processamento de linguagem natural existente, como o Metamap. As diferenças de padrões de co-ocorrência entre as notas clínicas de diferentes domínios são apresentadas aqui como evidência de sublenias clínicas. </t>
  </si>
  <si>
    <t>https://www.scopus.com/inward/record.uri?eid=2-s2.0-85017284232&amp;partnerID=40&amp;md5=b3ddc9aeb7e3d871f95a8a8c9714fc10</t>
  </si>
  <si>
    <t>2-s2.0-84880827735</t>
  </si>
  <si>
    <t>automatic adverse drug events detection using letters to the editor</t>
  </si>
  <si>
    <t xml:space="preserve">Detecção automática de eventos adversos a medicamentos usando letras para o editor </t>
  </si>
  <si>
    <t>we present and test the intuition that letters to the editor in journals carry early signals of adverse drug events (ades). surprisingly these letters have not yet been exploited for automatic ade detection unlike for example, clinical records and pubmed. part of the challenge is that it is not easy to access the full-text of letters (for the most part these do not appear in pubmed). also letters are likely underrated in comparison with full articles. besides demonstrating that this intuition holds we contribute techniques for post market drug surveillance. specifically, we test an automatic approach for ade detection from letters using off-the-shelf machine learning tools. we also involve natural language processing for feature definitions. overall we achieve high accuracy in our experiments and our method also works well on a second new test set. our results encourage us to further pursue this line of research.</t>
  </si>
  <si>
    <t xml:space="preserve">Apresentamos e testamos a intuição de que as cartas ao editor em periódicos carregam sinais iniciais de eventos adversos a medicamentos (ADES). Surpreendentemente, essas cartas ainda não foram exploradas para detecção automática de ADE, diferentemente, por exemplo, registros clínicos e PubMed. Parte do desafio é que não é fácil acessar o texto completo das letras (na maioria das vezes, elas não aparecem no PubMed). Também provavelmente as cartas são subestimadas em comparação com os artigos completos. Além de demonstrar que essa intuição mantém, contribuíram com técnicas para a vigilância de medicamentos pós -mercado. Especificamente, testamos uma abordagem automática para a detecção de ADE de cartas usando ferramentas de aprendizado de máquina prontas para uso. Também envolvemos processamento de linguagem natural para definições de recursos. No geral, alcançamos alta precisão em nossos experimentos e nosso método também funciona bem em um segundo novo conjunto de testes. Nossos resultados nos incentivam a buscar ainda mais essa linha de pesquisa. </t>
  </si>
  <si>
    <t>https://www.scopus.com/inward/record.uri?eid=2-s2.0-84880827735&amp;partnerID=40&amp;md5=7b1f09cd928a6e4563d9509430e93a6a</t>
  </si>
  <si>
    <t>2-s2.0-84929518990</t>
  </si>
  <si>
    <t>10.3233/978-1-61499-432-9-1013</t>
  </si>
  <si>
    <t>automatic annotation of icd to meddra mappings with skos predicates</t>
  </si>
  <si>
    <t xml:space="preserve">Anotação automática da CID para mapeamentos de Meddra com predicados de SKOS </t>
  </si>
  <si>
    <t>robust alignments between icd and meddra are essential to enable the secondary use of clinical data for pharmacovigilance research. umls makes available icd-to-meddra mappings, but they are only poorly specified, which introduces difficulties when exploited in an automatic way. skos vocabulary can help achieve quality and machine-processable mappings. we have developed an algorithm based on several simple rules which annotates automatically icd-to-meddra mappings with skos predicates. the method was tested and evaluated on a sample of icd-10-to meddra mappings extracted from umls. the algorithm demonstrated satisfying performances, especially for skos:exactmatch properties, which suggests that automatic methods can be used to improve the quality of terminology mappings. © 2014 european federation for medical informatics and ios press.</t>
  </si>
  <si>
    <t xml:space="preserve">Alinhamentos robustos entre CID e Meddra são essenciais para permitir o uso secundário de dados clínicos para a pesquisa em farmacovigilância. A UMLS disponibiliza os mapeamentos da ICD-MEDDRA, mas eles são mal especificados, o que introduz dificuldades quando explorado de maneira automática. O vocabulário SKOS pode ajudar a alcançar mapeamentos de qualidade e processável por máquina. Desenvolvemos um algoritmo baseado em várias regras simples que anota os mapeamentos automaticamente ICD-MEDDRA com predicados de SKOS. O método foi testado e avaliado em uma amostra de mapeamentos da CID-10 para Meddra extraídos de UMLs. O algoritmo demonstrou performances satisfatórias, especialmente para SKOS: ExactMatch Properties, o que sugere que métodos automáticos podem ser usados para melhorar a qualidade dos mapeamentos de terminologia. © 2014 Federação Europeia para Informática Médica e IOS Press. </t>
  </si>
  <si>
    <t>https://www.scopus.com/inward/record.uri?eid=2-s2.0-84929518990&amp;doi=10.3233%2f978-1-61499-432-9-1013&amp;partnerID=40&amp;md5=e5c747a1643c187393ece85d7357d126</t>
  </si>
  <si>
    <t>2-s2.0-84908037538</t>
  </si>
  <si>
    <t>10.1016/j.jbi.2014.05.013</t>
  </si>
  <si>
    <t>automatic construction of a large scale and accurate drug side effect association knowledge base from biomedical literature</t>
  </si>
  <si>
    <t xml:space="preserve">Construção automática de uma Base de Conhecimento de Associação de Efeito Fatral de Larra e Efeito Drupo Precisa a partir da Literatura Biomédica </t>
  </si>
  <si>
    <t>systems approaches to studying drug-side-effect (drug-se) associations are emerging as an active research area for drug target discovery, drug repositioning, and drug toxicity prediction. however, currently available drug-se association databases are far from being complete. herein, in an effort to increase the data completeness of current drug-se relationship resources, we present an automatic learning approach to accurately extract drug-se pairs from the vast amount of published biomedical literature, a rich knowledge source of side effect information for commercial, experimental, and even failed drugs. for the text corpus, we used 119,085,682 medline sentences and their parse trees. we used known drug-se associations derived from us food and drug administration (fda) drug labels as prior knowledge to find relevant sentences and parse trees. we extracted syntactic patterns associated with drug-se pairs from the resulting set of parse trees. we developed pattern-ranking algorithms to prioritize drug-se-specific patterns. we then selected a set of patterns with both high precisions and recalls in order to extract drug-se pairs from the entire medline. in total, we extracted 38,871 drug-se pairs from medline using the learned patterns, the majority of which have not been captured in fda drug labels to date. on average, our knowledge-driven pattern-learning approach in extracting drug-se pairs from medline has achieved a precision of 0.833, a recall of 0.407, and an f1 of 0.545. we compared our approach to a support vector machine (svm)-based machine learning and a co-occurrence statistics-based approach. we show that the pattern-learning approach is largely complementary to the svm- and co-occurrence-based approaches with significantly higher precision and f1 but lower recall. we demonstrated by correlation analysis that the extracted drug side effects correlate positively with both drug targets, metabolism, and indications. © 2014 elsevier inc.</t>
  </si>
  <si>
    <t xml:space="preserve">As abordagens de sistemas para o estudo das associações de efeitos do lado de drogas (SEM) estão emergindo como uma área de pesquisa ativa para descoberta de alvos de drogas, reposicionamento de drogas e previsão de toxicidade de drogas. No entanto, os bancos de dados de associação de drogas atualmente disponíveis estão longe de serem concluídos. Aqui, em um esforço para aumentar a integridade dos dados dos recursos atuais de relacionamento com drogas, apresentamos uma abordagem de aprendizado automático para extrair com precisão pares de drogas-se da vasta quantidade de literatura biomédica publicada, uma rica fonte de conhecimento de informações de efeito colateral para comerciais para comerciais , medicamentos experimentais e até fracassados. Para o corpus de texto, usamos 119.085.682 sentenças Medline e suas árvores de análise. Utilizamos associações conhecidas de drogas derivadas dos rótulos dos medicamentos dos EUA e da Administração de Medicamentos (FDA) como conhecimento prévio para encontrar frases relevantes e analisar árvores. Extraímos padrões sintáticos associados a pares de drogas-SE do conjunto resultante de árvores de análise. Desenvolvemos algoritmos de classificação de padrões para priorizar padrões específicos de drogas se. Em seguida, selecionamos um conjunto de padrões com altas e recalls para extrair pares de drogas de toda a Medline. No total, extraímos 38.871 pares de drogas do Medline usando os padrões aprendidos, a maioria dos quais não foi capturada nos rótulos de medicamentos da FDA até o momento. Em média, nossa abordagem de aprendizado de padrões orientada ao conhecimento na extração de pares de drogas-SE da MEDLINE alcançou uma precisão de 0,833, um recall de 0,407 e uma F1 de 0,545. Comparamos nossa abordagem a uma abordagem de aprendizado de máquina baseada em vetores vetoriais (SVM) e uma abordagem baseada em estatísticas de co-ocorrência. Mostramos que a abordagem de aprendizado de padrões é amplamente complementar às abordagens baseadas em SVM e co-ocorrência com precisão significativamente mais alta e recall F1, mas menor. Demonstramos por análise de correlação que os efeitos colaterais do medicamento extraídos se correlacionam positivamente com alvos de medicamentos, metabolismo e indicações. © 2014 Elsevier inc. </t>
  </si>
  <si>
    <t>https://www.scopus.com/inward/record.uri?eid=2-s2.0-84908037538&amp;doi=10.1016%2fj.jbi.2014.05.013&amp;partnerID=40&amp;md5=b32a7877c45bfcce14fc5bfbb9089a6e</t>
  </si>
  <si>
    <t>2-s2.0-85061909400</t>
  </si>
  <si>
    <t>10.1007/s10618-018-00610-2</t>
  </si>
  <si>
    <t>automatic discovery of adverse reactions through chinese social media</t>
  </si>
  <si>
    <t xml:space="preserve">Descoberta automática de reações adversas através da mídia social chinesa </t>
  </si>
  <si>
    <t>despite tremendous efforts made before the release of every drug, some adverse drug reactions (adrs) may go undetected and thus, cause harm to both the users and to the pharmaceutical companies. one plausible venue to collect evidence of such adrs is online social media, where patients and doctors discuss medical conditions and their treatments. there is substantial previous research on adrs extraction from english online forums. however, very limited research was done on chinese data. in this paper, we try to use the posts from two popular chinese social media as the original dataset. we propose a semi-supervised learning framework that detects mentions of medications and colloquial adr terms and extracts lexicon-syntactic features from natural language text to recognize positive associations between drug use and adrs. the key contribution is an automatic label generation algorithm, which requires very little manual annotation. this bootstrapping algorithm could also be further applied on english data. the research results indicate that our algorithm outperforms the hidden markov model and conditional random fields. with this approach, we discovered a large number of side effects for a variety of popular medicines in real world scenarios. © 2019, the author(s), under exclusive licence to springer science+business media llc, part of springer nature.</t>
  </si>
  <si>
    <t xml:space="preserve">Apesar dos tremendos esforços feitos antes da liberação de todos os medicamentos, algumas reações adversas de medicamentos (ADRs) podem não ser detectadas e, portanto, causar danos aos usuários e às empresas farmacêuticas. Um local plausível para coletar evidências de tais ADRs é a mídia social on -line, onde pacientes e médicos discutem condições médicas e seus tratamentos. Há pesquisas anteriores substanciais sobre extração de ADRs dos fóruns on -line em inglês. No entanto, pesquisas muito limitadas foram realizadas nos dados chineses. Neste artigo, tentamos usar as postagens de duas mídias sociais chinesas populares como o conjunto de dados original. Propomos uma estrutura de aprendizagem semi-supervisionada que detecta menciona os medicamentos e os termos coloquiais de ADR e extrai características-sintáticas do léxico do texto da linguagem natural para reconhecer associações positivas entre o uso de drogas e as RAMs. A principal contribuição é um algoritmo automático de geração de etiquetas, que requer pouca anotação manual. Esse algoritmo de bootstrapping também pode ser aplicado ainda mais nos dados em inglês. Os resultados da pesquisa indicam que nosso algoritmo supera o modelo oculto de Markov e os campos aleatórios condicionais. Com essa abordagem, descobrimos um grande número de efeitos colaterais para uma variedade de medicamentos populares em cenários do mundo real. © 2019, o (s) autor (s), sob licença exclusiva da Springer Science+Business Media LLC, parte da Springer Nature. </t>
  </si>
  <si>
    <t>https://www.scopus.com/inward/record.uri?eid=2-s2.0-85061909400&amp;doi=10.1007%2fs10618-018-00610-2&amp;partnerID=40&amp;md5=a67ab7a32dfbe384179d77ade71908df</t>
  </si>
  <si>
    <t>Springer New York LLC</t>
  </si>
  <si>
    <t>Entra ou ñ para leitura: sim - bom - midia social chinesa</t>
  </si>
  <si>
    <t>Leitura completa: sim - Chines, bom para embasar introducao</t>
  </si>
  <si>
    <t>2-s2.0-85103304867</t>
  </si>
  <si>
    <t>10.3390/app11062663</t>
  </si>
  <si>
    <t>automatic extraction of adverse drug reactions from summary of product characteristics</t>
  </si>
  <si>
    <t xml:space="preserve">Extração automática de reações adversas a medicamentos do resumo das características do produto </t>
  </si>
  <si>
    <t>the summary of product characteristics from the european medicines agency is a reference document on medicines in the eu. it contains textual information for clinical experts on how to safely use medicines, including adverse drug reactions. using natural language processing (nlp) techniques to automatically extract adverse drug reactions from such unstructured textual information helps clinical experts to effectively and efficiently use them in daily practices. such techniques have been developed for structured product labels from the food and drug administration (fda), but there is no research focusing on extracting from the summary of product characteristics. in this work, we built a natural language processing pipeline that automatically scrapes the summary of product characteristics online and then extracts adverse drug reactions from them. besides, we have made the method and its output publicly available so that it can be reused and further evaluated in clinical practices. in total, we extracted 32,797 common adverse drug reactions for 647 common medicines scraped from the electronic medicines compendium. a manual review of 37 commonly used medicines has indicated a good performance, with a recall and precision of 0.99 and 0.934, respectively. © 2021 by the authors. licensee mdpi, basel, switzerland.</t>
  </si>
  <si>
    <t xml:space="preserve">O resumo das características do produto da Agência Europeia de Medicamentos é um documento de referência sobre medicamentos na UE. Ele contém informações textuais para especialistas clínicos sobre como usar os medicamentos com segurança, incluindo reações adversas a medicamentos. O uso de técnicas de processamento de linguagem natural (PNL) para extrair automaticamente as reações adversas de medicamentos de tais informações textuais não estruturadas ajuda os especialistas clínicos a usá -los de maneira eficaz e eficiente nas práticas diárias. Tais técnicas foram desenvolvidas para rótulos de produtos estruturados da Food and Drug Administration (FDA), mas não há pesquisa focada na extração do resumo das características do produto. Neste trabalho, construímos um pipeline de processamento de linguagem natural que elimina automaticamente o resumo das características do produto on -line e, em seguida, extrai reações adversas a medicamentos. Além disso, disponibilizamos o método e sua produção publicamente para que ele possa ser reutilizado e avaliado posteriormente nas práticas clínicas. No total, extraímos 32.797 reações adversas comuns de medicamentos para 647 medicamentos comuns raspados do compêndio de medicamentos eletrônicos. Uma revisão manual de 37 medicamentos comumente usados ​​indicou um bom desempenho, com recall e precisão de 0,99 e 0,934, respectivamente. © 2021 pelos autores. Licenciado MDPI, Basileia, Suíça. </t>
  </si>
  <si>
    <t>https://www.scopus.com/inward/record.uri?eid=2-s2.0-85103304867&amp;doi=10.3390%2fapp11062663&amp;partnerID=40&amp;md5=e3e4808a121027ac47c4f3cefaeacb19</t>
  </si>
  <si>
    <t>MDPI AG</t>
  </si>
  <si>
    <t>2-s2.0-85019844337</t>
  </si>
  <si>
    <t>10.3233/978-1-61499-678-1-339</t>
  </si>
  <si>
    <t>automatic extraction of drug adverse effects from product characteristics (spcs) a text versus table comparison</t>
  </si>
  <si>
    <t xml:space="preserve">Extração automática de efeitos adversos a medicamentos das características do produto (SPCS) Uma comparação de texto versus tabela </t>
  </si>
  <si>
    <t>background: potential adverse effects (aes) of drugs are described in their summary of product characteristics (spcs), a textual document. automatic extraction of aes from spcs is useful for detecting aes and for building drug databases. however, this task is difficult because each ae is associated with a frequency that must be extracted and the presentation of aes in spcs is heterogeneous, consisting of plain text and tables in many different formats. methods: we propose a taxonomy for the presentation of aes in spcs. we set up natural language processing (nlp) and table parsing methods for extracting aes from texts and tables of any format, and evaluate them on 10 spcs. results: automatic extraction performed better on tables than on texts. conclusion: tables should be recommended for the presentation of the aes section of the spcs. © 2016 european federation for medical informatics (efmi) and ios press.</t>
  </si>
  <si>
    <t xml:space="preserve">Antecedentes: Os possíveis efeitos adversos (EAs) dos medicamentos são descritos em seu resumo das características do produto (SPCS), um documento textual. A extração automática de EAs dos SPCs é útil para detectar EAs e construir bancos de dados de medicamentos. No entanto, essa tarefa é difícil porque cada EA está associado a uma frequência que deve ser extraída e a apresentação de EAs nos SPCs é heterogênea, consistindo em texto e tabelas simples em muitos formatos diferentes. Métodos: Propomos uma taxonomia para a apresentação de EAs nos SPCs. Configuramos os métodos de processamento de linguagem natural (PNL) e análise de tabela para extrair EAs de textos e tabelas de qualquer formato e os avaliamos em 10 SPCs. Resultados: A extração automática teve um desempenho melhor nas tabelas do que nos textos. Conclusão: As tabelas devem ser recomendadas para a apresentação da seção AES dos SPCs. © 2016 Federação Europeia para Informática Médica (EFMI) e IOS Press. </t>
  </si>
  <si>
    <t>https://www.scopus.com/inward/record.uri?eid=2-s2.0-85019844337&amp;doi=10.3233%2f978-1-61499-678-1-339&amp;partnerID=40&amp;md5=721857bcec06738d15a41ac18482ebde</t>
  </si>
  <si>
    <t>Medical Informatics Europe Conference, MIE 2016 at the Health - Exploring Complexity: An Interdisciplinary Systems Approach, HEC 2016</t>
  </si>
  <si>
    <t>28 August 2016 through 2 September 2016</t>
  </si>
  <si>
    <t>2-s2.0-84906316923</t>
  </si>
  <si>
    <t>10.1136/amiajnl-2013-002443</t>
  </si>
  <si>
    <t>automatic lymphoma classification with sentence subgraph mining from pathology reports</t>
  </si>
  <si>
    <t xml:space="preserve">Classificação automática de linfoma com a mineração de subgrafias de frases de relatórios de patologia </t>
  </si>
  <si>
    <t>objective: pathology reports are rich in narrative statements that encode a complex web of relations among medical concepts. these relations are routinely used by doctors to reason on diagnoses, but often require hand-crafted rules or supervised learning to extract into prespecified forms for computational disease modeling. we aim to automatically capture relations from narrative text without supervision. methods: we design a novel framework that translates sentences into graph representations, automatically mines sentence subgraphs, reduces redundancy in mined subgraphs, and automatically generates subgraph features for subsequent classification tasks. to ensure meaningful interpretations over the sentence graphs, we use the unified medical language system metathesaurus to map token subsequences to concepts, and in turn sentence graph nodes. we test our system with multiple lymphoma classification tasks that together mimic the differential diagnosis by a pathologist. to this end, we prevent our classifiers from looking at explicit mentions or synonyms of lymphomas in the text. results and conclusions: we compare our system with three baseline classifiers using standard n-grams, full metamap concepts, and filtered metamap concepts. our system achieves high f-measures on multiple binary classifications of lymphoma (burkitt lymphoma, 0.8; diffuse large b-cell lymphoma, 0.909; follicular lymphoma, 0.84; hodgkin lymphoma, 0.912). significance tests show that our system outperforms all three baselines. moreover, feature analysis identifies subgraph features that contribute to improved performance; these features agree with the state-of-the-art knowledge about lymphoma classification. we also highlight how these unsupervised relation features may provide meaningful insights into lymphoma classification.</t>
  </si>
  <si>
    <t xml:space="preserve">Objetivo: os relatórios de patologia são ricos em declarações narrativas que codificam uma complexa rede de relações entre conceitos médicos. Essas relações são usadas rotineiramente pelos médicos para raciocinar os diagnósticos, mas geralmente exigem regras artesanais ou aprendizado supervisionado para extrair formulários pré-especificados para modelagem de doenças computacionais. Nosso objetivo é capturar automaticamente as relações do texto narrativo sem supervisão. Métodos: Projetamos uma nova estrutura que traduz frases em representações de gráficos, mineramos automaticamente os subgrafos das frases, reduz a redundância em subgrafos extraídos e gera automaticamente os recursos de sub -gráficos para tarefas de classificação subsequentes. Para garantir interpretações significativas sobre os gráficos de frases, usamos o metatessauro do sistema de linguagem médica unificada para mapear subsequências de token para conceitos e, por sua vez, nós gráficos de frases. Testamos nosso sistema com várias tarefas de classificação de linfoma que, juntas, imitam o diagnóstico diferencial por um patologista. Para esse fim, impedimos que nossos classificadores analisem menções explícitas ou sinônimos de linfomas no texto. Resultados e conclusões: comparamos nosso sistema com três classificadores de linha de base usando n-gramas padrão, conceitos completos de metamap e conceitos de metamap filtrados. Nosso sistema atinge altas medidas F em múltiplas classificações binárias de linfoma (linfoma de Burkitt, 0,8; linfoma difuso de células B grandes, 0,909; linfoma folicular, 0,84; linfoma de Hodgkin, 0,912). Os testes de significância mostram que nosso sistema supera todas as três linhas de base. Além disso, a análise de recursos identifica recursos de subgrafias que contribuem para melhorar o desempenho; Esses recursos concordam com o conhecimento de ponta sobre a classificação do linfoma. Também destacamos como esses recursos de relação não supervisionados podem fornecer informações significativas sobre a classificação do linfoma. </t>
  </si>
  <si>
    <t>https://www.scopus.com/inward/record.uri?eid=2-s2.0-84906316923&amp;doi=10.1136%2famiajnl-2013-002443&amp;partnerID=40&amp;md5=1ef837850439f2ff7e894e95f422281d</t>
  </si>
  <si>
    <t>2-s2.0-73949126641</t>
  </si>
  <si>
    <t>automatic quality of life prediction using electronic medical records</t>
  </si>
  <si>
    <t xml:space="preserve">Previsão de qualidade de vida automática usando registros médicos eletrônicos </t>
  </si>
  <si>
    <t>health related quality of life (hrqol) is an important variable used for prognosis and measuring outcomes in clinical studies and for quality improvement. we explore the use of a general pur-pose natural language processing system metamap in combination with support vector machines (svm) for predicting patient responses on standardized hrqol assessment instruments from text of physicians notes. we surveyed 669 patients in the mayo clinic diabetes registry using two instruments designed to assess functioning: euroqol5d and sf36/sd6. clinical notes for these patients were represented as sets of medical concepts using metamap. svm classifiers were trained using various feature selection strategies. the best concordance between the hrqol instruments and automatic classification was achieved along the pain dimension (positive agreement .76, negative agreement .78, kappa .54) using metamap. we conclude that clinicians notes may be used to develop a surrogate measure of patients hrqol status.</t>
  </si>
  <si>
    <t xml:space="preserve">A qualidade de vida relacionada à saúde (QVRS) é uma variável importante usada para prognóstico e medição de resultados em estudos clínicos e para melhoria da qualidade. Exploramos o uso de um Metamap do Sistema Geral de Processamento de Linguagem Natural em combinação com máquinas vetoriais de suporte (SVM) para prever respostas dos pacientes em instrumentos de avaliação de QVRS padronizados do texto das notas dos médicos. Pesquisamos 669 pacientes no Registro de Diabetes da Clínica Mayo usando dois instrumentos projetados para avaliar o funcionamento: EuroQol5D e SF36/SD6. As notas clínicas para esses pacientes foram representadas como conjuntos de conceitos médicos usando metamap. Os classificadores SVM foram treinados usando várias estratégias de seleção de recursos. A melhor concordância entre os instrumentos de QVRS e a classificação automática foi alcançada ao longo da dimensão da dor (concordância positiva .76, concordância negativa .78, Kappa .54) usando o Metamap. Concluímos que as notas dos médicos podem ser usados para desenvolver uma medida substituta do status de QVRS dos pacientes. </t>
  </si>
  <si>
    <t>https://www.scopus.com/inward/record.uri?eid=2-s2.0-73949126641&amp;partnerID=40&amp;md5=174cfb8643a5a6bd79a2d468ece060b4</t>
  </si>
  <si>
    <t>2-s2.0-84958524020</t>
  </si>
  <si>
    <t>10.1007/978-3-319-23117-4_33</t>
  </si>
  <si>
    <t>automatic summary creation by applying natural language processing on unstructured medical records</t>
  </si>
  <si>
    <t xml:space="preserve">Criação de resumo automático aplicando processamento de linguagem natural em registros médicos não estruturados </t>
  </si>
  <si>
    <t>in this paper we present a system for automatic generation of summaries of patients’ unstructured medical reports. the system employs natural language processing techniques in order to determine the most interesting points and uses the metamap module for recognizing the medical concepts in a medical report. afterwards the sentences that do not contain interesting concepts are removed and a summary is generated which contains url links to the linked life data pages of the identified medical concepts, enabling both medical doctors and patients to further explore what is reported in. such integration also allows the tool to interface with other semantic web-based applications. the performance of the tool were also evaluated, achieving remarkable results in sentence identification, polarity detection and concept recognition. moreover, the accuracy of the generated summaries was evaluated by five medical doctors, proving that the summaries keep the same relevant information as the medical reports, despite being much more concise. © springer international publishing switzerland 2015.</t>
  </si>
  <si>
    <t xml:space="preserve">Neste artigo, apresentamos um sistema para geração automática de resumos dos relatórios médicos não estruturados dos pacientes. O sistema emprega técnicas de processamento de linguagem natural para determinar os pontos mais interessantes e usa o módulo Metamap para reconhecer os conceitos médicos em um relatório médico. Posteriormente, as frases que não contêm conceitos interessantes são removidas e é gerado um resumo que contém links de URL para as páginas de dados de vida vinculadas dos conceitos médicos identificados, permitindo que médicos e pacientes explorem ainda mais o que é relatado. Essa integração também permite A ferramenta para interagir com outros aplicativos semânticos baseados na Web. O desempenho da ferramenta também foi avaliado, alcançando resultados notáveis ​​na identificação de sentenças, detecção de polaridade e reconhecimento de conceito. Além disso, a precisão dos resumos gerados foi avaliada por cinco médicos, provando que os resumos mantêm as mesmas informações relevantes que os relatórios médicos, apesar de serem muito mais concisos. © Springer International Publishing Switzerland 2015. </t>
  </si>
  <si>
    <t>https://www.scopus.com/inward/record.uri?eid=2-s2.0-84958524020&amp;doi=10.1007%2f978-3-319-23117-4_33&amp;partnerID=40&amp;md5=03b05ce9b228141a8e8ea779e0fc9f30</t>
  </si>
  <si>
    <t>16th International Conference on Computer Analysis of  Images and Patterns, CAIP 2015</t>
  </si>
  <si>
    <t>2 September 2015 through 4 September 2015</t>
  </si>
  <si>
    <t>2-s2.0-85077702402</t>
  </si>
  <si>
    <t>automatic translation of clinical trial eligibility criteria into formal queries</t>
  </si>
  <si>
    <t xml:space="preserve">Tradução automática de critérios de elegibilidade do ensaio clínico em consultas formais </t>
  </si>
  <si>
    <t>selecting patients for clinical trials is very labor-intensive. our goal is to develop an automated system that can support doctors in this task. this paper describes a major step towards such a system: the automatic translation of clinical trial eligibility criteria from natural language into formal, logic-based queries. first, we develop a semantic annotation process that can capture many types of clinical trial criteria. then, we map the annotated criteria to the formal query language. we have built a prototype system based on state-of-the-art nlp tools such as word2vec, stanford nlp tools, and the metamap tagger, and have evaluated the quality of the produced queries on a number of criteria from clinicaltrials.gov. finally, we discuss some criteria that were hard to translate, and give suggestions for how to formulate eligibility criteria to make them easier to translate automatically. copyright © 2019 for this paper by its authors.</t>
  </si>
  <si>
    <t xml:space="preserve">A seleção de pacientes para ensaios clínicos é muito trabalhosa. Nosso objetivo é desenvolver um sistema automatizado que possa apoiar os médicos nesta tarefa. Este artigo descreve um passo importante em direção a esse sistema: a tradução automática de critérios de elegibilidade do ensaio clínico da linguagem natural em consultas formais e baseadas em lógica. Primeiro, desenvolvemos um processo de anotação semântica que pode capturar muitos tipos de critérios de ensaios clínicos. Em seguida, mapeamos os critérios anotados para a linguagem formal de consulta. Construímos um sistema de protótipo baseado em ferramentas de NLP de última geração, como Word2Vec, Stanford NLP Tools e Metamap Tagger, e avaliamos a qualidade das consultas produzidas em vários critérios do ClinicalTrials.gov. Por fim, discutimos alguns critérios difíceis de traduzir e damos sugestões sobre como formular critérios de elegibilidade para facilitar a tradução automaticamente. Copyright © 2019 para este artigo por seus autores. </t>
  </si>
  <si>
    <t>https://www.scopus.com/inward/record.uri?eid=2-s2.0-85077702402&amp;partnerID=40&amp;md5=c870a831278211e8e2db4c7f4b361d8f</t>
  </si>
  <si>
    <t>2019 Joint Ontology Workshops Episode V: The Styrian Autumn of Ontology, JOWO 2019</t>
  </si>
  <si>
    <t>23 September 2019 through 25 September 2019</t>
  </si>
  <si>
    <t>2-s2.0-84940645530</t>
  </si>
  <si>
    <t>10.2196/jmir.4612</t>
  </si>
  <si>
    <t>automatically detecting failures in natural language processing tools for online community text</t>
  </si>
  <si>
    <t xml:space="preserve">Detectando falhas automaticamente em ferramentas de processamento de linguagem natural para texto da comunidade online </t>
  </si>
  <si>
    <t>background: the prevalence and value of patient-generated health text are increasing, but processing such text remains problematic. although existing biomedical natural language processing (nlp) tools are appealing, most were developed to process clinician- or researcher-generated text, such as clinical notes or journal articles. in addition to being constructed for different types of text, other challenges of using existing nlp include constantly changing technologies, source vocabularies, and characteristics of text. these continuously evolving challenges warrant the need for applying low-cost systematic assessment. however, the primarily accepted evaluation method in nlp, manual annotation, requires tremendous effort and time. objective: the primary objective of this study is to explore an alternative approach - using low-cost, automated methods to detect failures (eg, incorrect boundaries, missed terms, mismapped concepts) when processing patient-generated text with existing biomedical nlp tools. we first characterize common failures that nlp tools can make in processing online community text. we then demonstrate the feasibility of our automated approach in detecting these common failures using one of the most popular biomedical nlp tools, metamap. methods: using 9657 posts from an online cancer community, we explored our automated failure detection approach in two steps: (1) to characterize the failure types, we first manually reviewed metamap's commonly occurring failures, grouped the inaccurate mappings into failure types, and then identified causes of the failures through iterative rounds of manual review using open coding, and (2) to automatically detect these failure types, we then explored combinations of existing nlp techniques and dictionary-based matching for each failure cause. finally, we manually evaluated the automatically detected failures. results: from our manual review, we characterized three types of failure: (1) boundary failures, (2) missed term failures, and (3) word ambiguity failures. within these three failure types, we discovered 12 causes of inaccurate mappings of concepts. we used automated methods to detect almost half of 383,572 metamap's mappings as problematic. word sense ambiguity failure was the most widely occurring, comprising 82.22% of failures. boundary failure was the second most frequent, amounting to 15.90% of failures, while missed term failures were the least common, making up 1.88% of failures. the automated failure detection achieved precision, recall, accuracy, and f1 score of 83.00%, 92.57%, 88.17%, and 87.52%, respectively. conclusions: we illustrate the challenges of processing patient-generated online health community text and characterize failures of nlp tools on this patient-generated health text, demonstrating the feasibility of our low-cost approach to automatically detect those failures. our approach shows the potential for scalable and effective solutions to automatically assess the constantly evolving nlp tools and source vocabularies to process patient-generated text. ©albert park, andrea l hartzler, jina huh, david w mcdonald, wanda pratt.</t>
  </si>
  <si>
    <t xml:space="preserve">Antecedentes: A prevalência e o valor do texto em saúde gerados pelo paciente estão aumentando, mas o processamento desse texto permanece problemático. Embora as ferramentas existentes de processamento de linguagem natural biomédica (PNL) sejam atraentes, a maioria foi desenvolvida para processar um texto gerado por clínicos ou pesquisadores, como notas clínicas ou artigos de periódicos. Além de ser construído para diferentes tipos de texto, outros desafios do uso da PNL existente incluem tecnologias em constante mudança, vocabulários de origem e características do texto. Esses desafios em evolução continuamente justificam a necessidade de aplicar uma avaliação sistemática de baixo custo. No entanto, o método de avaliação aceito principalmente na PNL, a anotação manual, requer tremendo esforço e tempo. Objetivo: O objetivo principal deste estudo é explorar uma abordagem alternativa-usando métodos automatizados de baixo custo para detectar falhas (por exemplo, limites incorretos, termos perdidos, conceitos de mistura) ao processar o texto gerado pelo paciente com as ferramentas de NLP biomédica existentes. Primeiro, caracterizamos falhas comuns que as ferramentas de PNL podem fazer no processamento de texto da comunidade on -line. Em seguida, demonstramos a viabilidade de nossa abordagem automatizada na detecção dessas falhas comuns usando uma das ferramentas de PNL biomédica mais populares, Metamap. Métodos: Usando 9657 postagens de uma comunidade de câncer on -line, exploramos nossa abordagem automatizada de detecção de falhas em duas etapas: (1) Para caracterizar os tipos de falha, primeiro revisamos manualmente as falhas de Metamap em comum, agrupamos os mapeamentos imprecisos nos tipos de falha e depois As causas identificadas das falhas através de rodadas iterativas de revisão manual usando codificação aberta e (2) para detectar automaticamente esses tipos de falha, exploramos combinações de técnicas existentes de PNL e correspondência baseada no dicionário para cada causa de falha. Finalmente, avaliamos manualmente as falhas detectadas automaticamente. RESULTADOS: A partir de nossa revisão manual, caracterizamos três tipos de falha: (1) falhas de limite, (2) falhas de termo perdidas e (3) falhas de ambiguidade de palavras. Dentro desses três tipos de falhas, descobrimos 12 causas de mapeamentos imprecisos de conceitos. Utilizamos métodos automatizados para detectar quase metade dos 383.572 mapeamentos do Metamap como problemáticos. A falha de ambiguidade do senso de palavras foi a mais amplamente ocorrendo, compreendendo 82,22% das falhas. A falha do limite foi a segunda mais frequente, no valor de 15,90% das falhas, enquanto as falhas perdidas do prazo foram as menos comuns, representando 1,88% das falhas. A detecção automatizada de falhas alcançou precisão, recall, precisão e pontuação de F1 de 83,00%, 92,57%, 88,17%e 87,52%, respectivamente. Conclusões: ilustramos os desafios do processamento de texto da comunidade de saúde on-line gerados pelo paciente e caracterizamos falhas das ferramentas de PNL nesse texto de saúde gerado pelo paciente, demonstrando a viabilidade de nossa abordagem de baixo custo para detectar automaticamente essas falhas. Nossa abordagem mostra o potencial de soluções escaláveis ​​e eficazes para avaliar automaticamente as ferramentas de PNL em constante evolução e os vocabulários de origem para processar o texto gerado pelo paciente. © Albert Park, Andrea L Hartzler, Jina Huh, David W McDonald, Wanda Pratt. </t>
  </si>
  <si>
    <t>https://www.scopus.com/inward/record.uri?eid=2-s2.0-84940645530&amp;doi=10.2196%2fjmir.4612&amp;partnerID=40&amp;md5=a7426cc9ac8b485e51f712dd711d33f4</t>
  </si>
  <si>
    <t>2-s2.0-85076125394</t>
  </si>
  <si>
    <t>10.2196/medinform.3022</t>
  </si>
  <si>
    <t>automatically recognizing medication and adverse event information from food and drug administration's adverse event reporting system narratives</t>
  </si>
  <si>
    <t xml:space="preserve">Reconhecendo automaticamente as informações de medicamentos e eventos adversos das narrativas do sistema de relatórios de eventos adversos da Food and Drug Administration </t>
  </si>
  <si>
    <t>background: the food and drug administration's (fda) adverse event reporting system (faers) is a repository of spontaneously-reported adverse drug events (ades) for fda-approved prescription drugs. faers reports include both structured reports and unstructured narratives. the narratives often include essential information for evaluation of the severity, causality, and description of ades that are not present in the structured data. the timely identification of unknown toxicities of prescription drugs is an important, unsolved problem. objective: the objective of this study was to develop an annotated corpus of faers narratives and biomedical named entity tagger to automatically identify ade related information in the faers narratives. methods: we developed an annotation guideline and annotate medication information and adverse event related entities on 122 faers narratives comprising approximately 23,000 word tokens. a named entity tagger using supervised machine learning approaches was built for detecting medication information and adverse event entities using various categories of features. results: the annotated corpus had an agreement of over .9 cohen's kappa for medication and adverse event entities. the best performing tagger achieves an overall performance of 0.73 f1 score for detection of medication, adverse event and other named entities. conclusions: in this study, we developed an annotated corpus of faers narratives and machine learning based models for automatically extracting medication and adverse event information from the faers narratives. our study is an important step towards enriching the faers data for postmarketing pharmacovigilance. © 2014 jmir publications inc. all right reserved.</t>
  </si>
  <si>
    <t xml:space="preserve">Antecedentes: O sistema de relatórios de eventos adversos da Food and Drug Administration (FDA) (FAERS) é um repositório de eventos adversos de medicamentos adversos relatados espontaneamente para medicamentos prescritos aprovados pela FDA. Os relatórios da FAERS incluem relatórios estruturados e narrativas não estruturadas. As narrativas geralmente incluem informações essenciais para avaliação da gravidade, causalidade e descrição de Ades que não estão presentes nos dados estruturados. A identificação oportuna de toxicidades desconhecidas de medicamentos prescritos é um problema importante e não resolvido. OBJETIVO: O objetivo deste estudo foi desenvolver um corpus anotado de narrativas e biomédicas de entidade nomeada para identificar automaticamente informações relacionadas à ADE nas narrativas do FAERS. Métodos: Desenvolvemos uma diretriz de anotação e anotemos informações sobre medicamentos e entidades relacionadas a eventos adversos em 122 narrativas do Faers, compreendendo aproximadamente 23.000 tokens de palavras. Um tagger de entidade nomeado usando abordagens de aprendizado de máquina supervisionado foi construído para detectar informações de medicamentos e entidades de eventos adversos usando várias categorias de recursos. Resultados: O corpus anotado tinha um acordo de mais de .9 Kappa de Cohen para medicamentos e entidades adversas de eventos. O tagger de melhor desempenho atinge um desempenho geral de 0,73 pontuação F1 para detecção de medicamentos, eventos adversos e outras entidades nomeadas. Conclusões: Neste estudo, desenvolvemos um corpus anotado narrativas e modelos baseados em aprendizado de máquina para extrair automaticamente informações de medicamentos e informações adversas de eventos das narrativas do FAERS. Nosso estudo é um passo importante para enriquecer os dados do FAERS para a farmacovigilância pós -comercialização. © 2014 JMIR Publications Inc. todos os direitos reservados. </t>
  </si>
  <si>
    <t>https://www.scopus.com/inward/record.uri?eid=2-s2.0-85076125394&amp;doi=10.2196%2fmedinform.3022&amp;partnerID=40&amp;md5=7b6f5bcf3c93862584191e648c24e75e</t>
  </si>
  <si>
    <t>2-s2.0-85116914883</t>
  </si>
  <si>
    <t>10.1016/j.ijmedinf.2021.104611</t>
  </si>
  <si>
    <t>automation of penicillin adverse drug reaction categorisation and risk stratification with machine learning natural language processing</t>
  </si>
  <si>
    <t xml:space="preserve">Automação da categorização adversa de reação de medicamentos de penicilina e estratificação de risco com aprendizado de máquina Processamento de linguagem natural </t>
  </si>
  <si>
    <t>background: the penicillin adverse drug reaction (adr) label is common in electronic health records (ehrs). however, there is significant misclassification between allergy and intolerance within the ehr and most patients can be delabelled after an immunologic assessment. machine learning natural language processing may be able to assist with the categorisation and risk stratification of penicillin adrs. objective: the aim of this study was to use text entered into an ehr to derive and evaluate machine learning models to classify penicillin adrs and assess the risk of true allergy. methods: machine learning natural language processing was applied to free-text penicillin adr data extracted from a public health system ehr. the model was developed by training on labelled dataset. adr entries were split into training and testing datasets and used to develop and test a variety of machine learning models. these were compared to categorisation with a simple algorithm using keyword search. results: the best performing model for the classification of penicillin adrs as being consistent with allergy or intolerance was the artificial neural network (auc 0.994, sensitivity 0.99, specificity 0.96). the artificial neural network also achieved the highest auc in the classification of high- or low-risk of true allergy (auc 0.988, sensitivity 0.99, specificity 0.99). all adr labels were able to be classified using these machine learning models, whereas a small proportion were unclassifiable using the simple algorithm as they contained no keywords. conclusion: machine learning natural language processing performed similarly to expert criteria in classifying and risk stratifying penicillin adrs labels. these models outperformed simpler algorithms in their ability to interpret free-text data contained in the ehr. the automated evaluation of penicillin adr labels may allow real-time risk stratification to facilitate delabelling and improve the specificity of prescribing alerts. © 2021 elsevier b.v.</t>
  </si>
  <si>
    <t xml:space="preserve">Antecedentes: O rótulo da reação do medicamento adverso da penicilina (ADR) é comum em registros eletrônicos de saúde (EHRs). No entanto, existe uma classificação incorreta significativa entre alergia e intolerância no EHR e a maioria dos pacientes pode ser desconfiada após uma avaliação imunológica. Aprendizado de máquina Processamento de linguagem natural pode ajudar na categorização e estratificação de riscos de ADRs de penicilina. Objetivo: O objetivo deste estudo foi usar o texto inserido em um EHR para derivar e avaliar modelos de aprendizado de máquina para classificar os ADRs de penicilina e avaliar o risco de alergia verdadeira. Métodos: O processamento da linguagem natural do aprendizado de máquina foi aplicado aos dados de Penicilina de texto livre extraídos de um sistema de saúde pública EHR. O modelo foi desenvolvido treinando no conjunto de dados rotulado. As entradas de ADR foram divididas em conjuntos de dados de treinamento e teste e usadas para desenvolver e testar uma variedade de modelos de aprendizado de máquina. Estes foram comparados à categorização com um algoritmo simples usando a pesquisa de palavras -chave. Resultados: O modelo de melhor desempenho para a classificação dos ADRs de penicilina como consistente com a alergia ou a intolerância foi a rede neural artificial (AUC 0,994, sensibilidade 0,99, especificidade 0,96). A rede neural artificial também alcançou a AUC mais alta na classificação de alto ou baixo risco de alergia verdadeira (AUC 0,988, sensibilidade 0,99, especificidade 0,99). Todos os rótulos de ADR puderam ser classificados usando esses modelos de aprendizado de máquina, enquanto uma pequena proporção não era classificável usando o algoritmo simples, pois não continham palavras -chave. CONCLUSÃO: O processamento de linguagem natural do aprendizado de máquina teve um desempenho semelhante a critérios de especialistas na classificação e risco de estratificar os rótulos de ADRs de penicilina. Esses modelos superaram os algoritmos mais simples em sua capacidade de interpretar dados de texto livre contidos no EHR. A avaliação automatizada dos rótulos de Penicilina ADR pode permitir a estratificação de risco em tempo real para facilitar o delableamento e melhorar a especificidade da prescrição de alertas. © 2021 Elsevier B.V. </t>
  </si>
  <si>
    <t>https://www.scopus.com/inward/record.uri?eid=2-s2.0-85116914883&amp;doi=10.1016%2fj.ijmedinf.2021.104611&amp;partnerID=40&amp;md5=92488a292ba3fdcf2907f71dcb04ad83</t>
  </si>
  <si>
    <t>2-s2.0-84955154578</t>
  </si>
  <si>
    <t>10.5055/jom.2015.0288</t>
  </si>
  <si>
    <t>balancing opioid induced gastrointestinal side effects with pain management insights from the online community</t>
  </si>
  <si>
    <t xml:space="preserve">Equilibrando os efeitos colaterais gastrointestinais induzidos por opióides com insights de gerenciamento da dor da comunidade online </t>
  </si>
  <si>
    <t>opioids cause gastrointestinal (gi) symptoms such as nausea, vomiting, pain, and (in 40 percent) constipation that diminish patients' quality of life. outside traditional surveys, little is known about the opioid-induced constipation (oic) patient experience and its impact on pain management. the purpose of this study was to use data from social media platforms to qualitatively examine patient beliefs about oic and other prominent gi side effects, their impact on effective pain management and doctor-patient interaction. the authors collected tweets from march 25 to july 31, 2014, and e-forum posts from health-related social networking sites regardless of timestamp. the authors identified specific keywords related to opioids and gi side effects to locate relevant content in the dataset, which was then manually coded using atlas.ti software. the authors examined 2,519,868 tweets and more than 1.8 billion e-forum posts, of which, 88,586 tweets and 9,767 posts satisfied the search criteria. three thousand three individuals experienced opioidinduced gi side effects, mostly related to phenanthrenes (n = 1,589), and 1,274 (42.4 percent) individuals described constipation. over-the-counter medications and nonevidence-based natural approaches were most commonly used to alleviate constipation. many individuals questioned, rotated, reduced, or stopped their opioid treatments as a result of their gi side effects. investigation of social media reveals a struggle to balance pain management with opioid-induced gi side effects, especially constipation. individuals are often unprepared to treat oic, to modify opioid regiments without medical advice, and to resort to using natural remedies and treatments lacking scientific evidence of effectiveness. these results identify opportunities to improve physician-patient communication and explore effective treatment alternatives. © 2015 journal of opioid management, all rights reserved.</t>
  </si>
  <si>
    <t xml:space="preserve">Os opióides causam sintomas gastrointestinais (IG), como náusea, vômito, dor e (em 40 %) a constipação que diminuem a qualidade de vida dos pacientes. Fora de pesquisas tradicionais, pouco se sabe sobre a experiência do paciente induzida por opióides (OIC) e seu impacto no manejo da dor. O objetivo deste estudo foi usar dados de plataformas de mídia social para examinar qualitativamente as crenças do paciente sobre a OIC e outros efeitos colaterais proeminentes da IG, seu impacto no gerenciamento eficaz da dor e na interação médica-paciente. Os autores coletaram tweets de 25 de março a 31 de julho de 2014 e postagens de fórum eletrônicas de sites de redes sociais relacionadas à saúde, independentemente do registro de data e hora. Os autores identificaram palavras -chave específicas relacionadas a opióides e efeitos colaterais gastrointestinais para localizar conteúdo relevante no conjunto de dados, que foi então codificado manualmente usando o software Atlas.ti. Os autores examinaram 2.519.868 tweets e mais de 1,8 bilhão de postagens de fórum eletrônicas, das quais, 88.586 tweets e 9.767 postagens satisfeitas com os critérios de pesquisa. Três mil três indivíduos sofreram efeitos colaterais de GI induzidos por opióides, principalmente relacionados a fenanthrenes (n = 1.589) e 1.274 (42,4 por cento) descreveram a constipação. Medicamentos sem receita e abordagens naturais baseados em não-vidência foram mais comumente usados ​​para aliviar a constipação. Muitos indivíduos questionaram, giraram, reduziram ou interromperam seus tratamentos opióides como resultado de seus efeitos colaterais gastrointestinais. A investigação das mídias sociais revela uma luta para equilibrar o gerenciamento da dor com os efeitos colaterais da IG induzida por opióides, especialmente a constipação. Os indivíduos geralmente não estão preparados para tratar a OIC, modificar os regimentos de opióides sem aconselhamento médico e recorrer ao uso de remédios e tratamentos naturais sem evidências científicas de eficácia. Esses resultados identificam oportunidades para melhorar a comunicação médica-paciente e explorar alternativas eficazes de tratamento. © 2015 Journal of Opioid Management, todos os direitos reservados. </t>
  </si>
  <si>
    <t>https://www.scopus.com/inward/record.uri?eid=2-s2.0-84955154578&amp;doi=10.5055%2fjom.2015.0288&amp;partnerID=40&amp;md5=6fa01b25ae58bc2ff8363bbb0396ddf2</t>
  </si>
  <si>
    <t>Weston Medical Publishing</t>
  </si>
  <si>
    <t>Entra ou ñ para leitura: razoavel - pdf indisponível</t>
  </si>
  <si>
    <t>2-s2.0-85019543571</t>
  </si>
  <si>
    <t>10.2196/medinform.4321</t>
  </si>
  <si>
    <t>benchmarking clinical speech recognition and information extraction new data methods and evaluations</t>
  </si>
  <si>
    <t xml:space="preserve">Benchmarking Reconhecimento clínico de fala e extração de informações Novos métodos e avaliações de dados </t>
  </si>
  <si>
    <t>background: over a tenth of preventable adverse events in health care are caused by failures in information flow. these failures are tangible in clinical handover; regardless of good verbal handover, from two-thirds to all of this information is lost after 3-5 shifts if notes are taken by hand, or not at all. speech recognition and information extraction provide a way to fill out a handover form for clinical proofing and sign-off. objective: the objective of the study was to provide a recorded spoken handover, annotated verbatim transcriptions, and evaluations to support research in spoken and written natural language processing for filling out a clinical handover form. this dataset is based on synthetic patient profiles, thereby avoiding ethical and legal restrictions, while maintaining efficacy for research in speech-to-text conversion and information extraction, based on realistic clinical scenarios. we also introduce a web app to demonstrate the system design and workflow. methods: we experiment with dragon medical 11.0 for speech recognition and crf++ for information extraction. to compute features for information extraction, we also apply corenlp, metamap, and ontoserver. our evaluation uses cross-validation techniques to measure processing correctness. results: the data provided were a simulation of nursing handover, as recorded using a mobile device, built from simulated patient records and handover scripts, spoken by an australian registered nurse. speech recognition recognized 5276 of 7277 words in our 100 test documents correctly. we considered 50 mutually exclusive categories in information extraction and achieved the f1 (ie, the harmonic mean of precision and recall) of 0.86 in the category for irrelevant text and the macro-averaged f1 of 0.70 over the remaining 35 nonempty categories of the form in our 101 test documents. conclusions: the significance of this study hinges on opening our data, together with the related performance benchmarks and some processing software, to the research and development community for studying clinical documentation and language-processing. the data are used in the clefehealth 2015 evaluation laboratory for a shared task on speech recognition. © 2020 jmir publications inc. all rights reserved.</t>
  </si>
  <si>
    <t xml:space="preserve">Antecedentes: Mais de um décimo de eventos adversos evitáveis ​​nos cuidados de saúde são causados ​​por falhas no fluxo de informações. Essas falhas são tangíveis na entrega clínica; Independentemente de uma boa transferência verbal, de dois terços a todas essas informações são perdidas após 3-5 turnos se as notas forem feitas manualmente, ou não. O reconhecimento de fala e a extração de informações fornecem uma maneira de preencher um formulário de transferência para a prova clínica e a assinatura. Objetivo: O objetivo do estudo foi fornecer uma entrega falada registrada, transcrições verbais anotadas e avaliações para apoiar a pesquisa no processamento de linguagem natural falado e escrito para preencher um formulário de entrega clínica. Esse conjunto de dados é baseado em perfis de pacientes sintéticos, evitando restrições éticas e legais, mantendo a eficácia para pesquisas na conversão de fala em texto e extração de informações, com base em cenários clínicos realistas. Também apresentamos um aplicativo da Web para demonstrar o design e o fluxo de trabalho do sistema. Métodos: Experimentamos o Dragon Medical 11.0 para reconhecimento de fala e CRF ++ para extração de informações. Para calcular os recursos para extração de informações, também aplicamos CorenLP, Metamap e Onosserver. Nossa avaliação usa técnicas de validação cruzada para medir a correção do processamento. Resultados: Os dados fornecidos foram uma simulação de transferência de enfermagem, conforme registrado usando um dispositivo móvel, construído a partir de registros simulados de pacientes e scripts de transferência, falados por uma enfermeira registrada australiana. O reconhecimento de fala reconheceu 5276 de 7277 palavras em nossos 100 documentos de teste corretamente. Consideramos 50 categorias mutuamente exclusivas na extração de informações e alcançamos a F1 (ou seja, a média harmônica de precisão e recall) de 0,86 na categoria para texto irrelevante e a F1 com média de 0,70 sobre as 35 categorias não vazias da forma na forma em Nossos 101 documentos de teste. Conclusões: O significado deste estudo depende da abertura de nossos dados, juntamente com os benchmarks de desempenho relacionados e alguns softwares de processamento, para a comunidade de pesquisa e desenvolvimento para estudar documentação clínica e processamento de idiomas. Os dados são usados ​​no Laboratório de Avaliação ClefeHealth 2015 para uma tarefa compartilhada sobre reconhecimento de fala. © 2020 JMIR Publications Inc. todos os direitos reservados. </t>
  </si>
  <si>
    <t>https://www.scopus.com/inward/record.uri?eid=2-s2.0-85019543571&amp;doi=10.2196%2fmedinform.4321&amp;partnerID=40&amp;md5=baef6115df654dff229936bce084e5c3</t>
  </si>
  <si>
    <t>2-s2.0-85015192902</t>
  </si>
  <si>
    <t>10.15265/iy-2014-0003</t>
  </si>
  <si>
    <t>big data and the electronic health record</t>
  </si>
  <si>
    <t xml:space="preserve">big data e o registro eletrônico de saúde </t>
  </si>
  <si>
    <t>objectives: implementation of electronic health record (ehr) systems continues to expand. the massive number of patient encounters results in high amounts of stored data. transforming clinical data into knowledge to improve patient care has been the goal of biomedical informatics professionals for many decades, and this work is now increasingly recognized outside our field. in reviewing the literature for the past three years, we focus on "big data" in the context of ehr systems and we report on some examples of how secondary use of data has been put into practice.methods: we searched pubmed database for articles from january 1, 2011 to november 1, 2013. we initiated the search with keywords related to "big data" and ehr. we identified relevant articles and additional keywords from the retrieved articles were added. based on the new keywords, more articles were retrieved and we manually narrowed down the set utilizing predefined inclusion and exclusion criteria.results: our final review includes articles categorized into the themes of data mining (pharmacovigilance, phenotyping, natural language processing), data application and integration (clinical decision support, personal monitoring, social media), and privacy and security.conclusion: the increasing adoption of ehr systems worldwide makes it possible to capture large amounts of clinical data. there is an increasing number of articles addressing the theme of "big data", and the concepts associated with these articles vary. the next step is to transform healthcare big data into actionable knowledge.</t>
  </si>
  <si>
    <t xml:space="preserve">Objetivos: a implementação de sistemas de registro eletrônico de saúde (EHR) continua a se expandir. O número maciço de encontros de pacientes resulta em grandes quantidades de dados armazenados. Transformar dados clínicos em conhecimento para melhorar o atendimento ao paciente tem sido o objetivo dos profissionais de informática biomédica por muitas décadas, e esse trabalho agora é cada vez mais reconhecido fora de nosso campo. Ao revisar a literatura nos últimos três anos, nos concentramos em "big data" no contexto dos sistemas de EHR e relatamos alguns exemplos de como o uso secundário dos dados foi colocado em prática. 1 de janeiro de 2011 a 1 de novembro de 2013. Iniciamos a pesquisa com palavras -chave relacionadas a "big data" e EHR. Identificamos artigos relevantes e palavras -chave adicionais dos artigos recuperados foram adicionados. Com base nas novas palavras -chave, mais artigos foram recuperados e reduzimos manualmente o conjunto utilizando critérios de inclusão e exclusão predefinidos. Resultados: Nossa revisão final inclui artigos categorizados nos temas de mineração de dados (farmacovigilância, fenotipagem, processamento de linguagem natural), aplicação de dados e integração (apoio à decisão clínica, monitoramento pessoal, mídia social) e privacidade e segurança.conclusão: a crescente adoção de sistemas de EHR em todo o mundo permite capturar grandes quantidades de dados clínicos. Há um número crescente de artigos que abordam o tema de "big data", e os conceitos associados a esses artigos variam. O próximo passo é transformar o Big Data em saúde em conhecimento acionável. </t>
  </si>
  <si>
    <t>https://www.scopus.com/inward/record.uri?eid=2-s2.0-85015192902&amp;doi=10.15265%2fIY-2014-0003&amp;partnerID=40&amp;md5=b1607baca82521de22adc66690f3a06c</t>
  </si>
  <si>
    <t>2-s2.0-73949154960</t>
  </si>
  <si>
    <t>biological entity recognition with conditional random fields</t>
  </si>
  <si>
    <t xml:space="preserve">Reconhecimento de entidades biológicas com campos aleatórios condicionais </t>
  </si>
  <si>
    <t>due to the rapid evolution of molecular biology and the lack of naming standards, biological entity recognition (ber) remains a challenging task for information extraction and natural language understanding. in this study, we presented a statistical machine learning approach for extracting features, modeling, and predicting biological named entities. our approach utilizes umls semantic types together with metamap, semrep, and abgene, as well as the conditional random fields (crf) framework, and learns both the structure and parameters of a statistical model. results of this study are competitive with the results of the state of the art tools in this field. unlike competing similar approaches, the presented method is fully automatic, hence more generalizable and directly transferable to other named entity recognition (ner) problems in medical informatics.</t>
  </si>
  <si>
    <t xml:space="preserve">Devido à rápida evolução da biologia molecular e à falta de padrões de nomeação, o reconhecimento biológico da entidade (BER) continua sendo uma tarefa desafiadora para extração de informações e entendimento da linguagem natural. Neste estudo, apresentamos uma abordagem estatística de aprendizado de máquina para extrair recursos, modelagem e previsão de entidades nomeadas biológicas. Nossa abordagem utiliza tipos semânticos de UMLs juntamente com metamap, semrep e abgene, bem como a estrutura condicional de campos aleatórios (CRF), e aprende a estrutura e os parâmetros de um modelo estatístico. Os resultados deste estudo são competitivos com os resultados do estado das ferramentas de arte neste campo. Diferentemente das abordagens semelhantes concorrentes, o método apresentado é totalmente automático, portanto, mais generalizável e diretamente transferível para outros problemas de reconhecimento de entidade nomeados (NER) em informática médica. </t>
  </si>
  <si>
    <t>https://www.scopus.com/inward/record.uri?eid=2-s2.0-73949154960&amp;partnerID=40&amp;md5=4126b5244095eaf077adb76e9642b359</t>
  </si>
  <si>
    <t>2-s2.0-85077506911</t>
  </si>
  <si>
    <t>10.1007/978-3-030-37334-4_9</t>
  </si>
  <si>
    <t>biomedical entities impact on rating prediction for psychiatric drugs</t>
  </si>
  <si>
    <t xml:space="preserve">As entidades biomédicas afetam a previsão de classificação para medicamentos psiquiátricos </t>
  </si>
  <si>
    <t>there is a growing body of research on biomedical information extraction on social media texts, patient narratives, and scientific abstracts. relatively less research has focused on the relationship between medical concepts mentioned in a given user review and patient satisfaction. in this work, we investigate the effect of health-related entities such as adverse drug reactions and drug indications on rating prediction. we present a method based on a supervised regression approach leveraging medical concepts of different types and their mechanisms. the experiments on a collection of reviews demonstrate that features based on biomedical entities mentioned in reviews result in performance gains of up to 8% in mean squared error. moreover, we compute feature importance in the regression models and find that the most important features for predicting patients’ negative attitudes are adverse drug reactions associated with functional problems. © springer nature switzerland ag 2019.</t>
  </si>
  <si>
    <t xml:space="preserve">Há um crescente corpo de pesquisa sobre extração de informações biomédicas em textos de mídia social, narrativas de pacientes e resumos científicos. Relativamente menos pesquisas se concentraram na relação entre conceitos médicos mencionados em uma determinada revisão do usuário e satisfação do paciente. Neste trabalho, investigamos o efeito de entidades relacionadas à saúde, como reações adversas e indicações de medicamentos na previsão de classificação. Apresentamos um método baseado em uma abordagem de regressão supervisionada, alavancando conceitos médicos de diferentes tipos e seus mecanismos. Os experimentos em uma coleção de revisões demonstram que os recursos baseados em entidades biomédicas mencionadas nas revisões resultam em ganhos de desempenho de até 8% em erro médio ao quadrado. Além disso, calculamos a importância dos recursos nos modelos de regressão e descobrimos que os recursos mais importantes para prever atitudes negativas dos pacientes são reações adversas a medicamentos associados a problemas funcionais. © Springer Nature Switzerland AG 2019. </t>
  </si>
  <si>
    <t>https://www.scopus.com/inward/record.uri?eid=2-s2.0-85077506911&amp;doi=10.1007%2f978-3-030-37334-4_9&amp;partnerID=40&amp;md5=c87ed7952a76208f990dbe0d21a72f6b</t>
  </si>
  <si>
    <t>8th International Conference on Analysis of Images, Social Networks and Texts, AIST 2019</t>
  </si>
  <si>
    <t>17 July 2019 through 19 July 2019</t>
  </si>
  <si>
    <t>2-s2.0-85070280757</t>
  </si>
  <si>
    <t>10.1016/j.asoc.2019.105661</t>
  </si>
  <si>
    <t>biomedical event trigger detection with convolutional highway neural network and extreme learning machine</t>
  </si>
  <si>
    <t xml:space="preserve">Detecção de gatilho de eventos biomédicos com rede neural convolucional de rodovias e máquina de aprendizado extremo </t>
  </si>
  <si>
    <t>detecting biomedical events in text plays a critical role in building natural language processing applications, such as in medical search, disease prevention, and pharmacovigilance. since an event trigger can signify the occurrence of the event, the detection of biomedical event triggers is a critical step in biomedical event extraction. current methods usually extract rich features and then feed these features to a classifier. to enhance both automatic feature selection and classification, this paper presented an end-to-end convolutional highway neural network and extreme learning machine (chnn–elm) framework to detect biomedical event triggers. this structure has two stages. in the first stage, chnn is used to efficiently select higher level semantic features based on four different dimensions: embedding, convolutional layer, pooling layer, and highway layer. in the second stage, the proposed model leverages elm, which has great scalability and generalization performance, to identify various types of biomedical event triggers. extensive experiments are conducted on the multi-level event extraction (mlee) dataset. to the best of our knowledge, this paper is the first to introduce elm into this task. the results demonstrated that with better feature selection and classification, our approach outperforms several current state-of-the-art methods. © 2019</t>
  </si>
  <si>
    <t xml:space="preserve">Detectar eventos biomédicos no texto desempenha um papel crítico na construção de aplicações de processamento de linguagem natural, como busca médica, prevenção de doenças e farmacovigilância. Como um gatilho do evento pode significar a ocorrência do evento, a detecção de gatilhos de eventos biomédicos é uma etapa crítica na extração de eventos biomédicos. Os métodos atuais geralmente extraem recursos ricos e, em seguida, alimentam esses recursos a um classificador. Para aprimorar a seleção e a classificação automáticas de recursos, este artigo apresentou uma estrutura de rede neural de rodovias convolucionais de ponta a ponta e uma estrutura de Máquina de Aprendizagem Extrema (CHNN-ELM) para detectar gatilhos de eventos biomédicos. Essa estrutura tem dois estágios. No primeiro estágio, o CHNN é usado para selecionar com eficiência características semânticas de nível superior com base em quatro dimensões diferentes: incorporação, camada convolucional, camada de agrupamento e camada de rodovia. No segundo estágio, o modelo proposto aproveita o ELM, que tem grande desempenho de escalabilidade e generalização, para identificar vários tipos de gatilhos de eventos biomédicos. Experiências extensas são realizadas no conjunto de dados de extração de eventos de vários níveis (MLEE). Até onde sabemos, este artigo é o primeiro a introduzir o ELM nessa tarefa. Os resultados demonstraram que, com melhor seleção e classificação de recursos, nossa abordagem supera vários métodos atuais de última geração. © 2019 </t>
  </si>
  <si>
    <t>https://www.scopus.com/inward/record.uri?eid=2-s2.0-85070280757&amp;doi=10.1016%2fj.asoc.2019.105661&amp;partnerID=40&amp;md5=9a19fc2b3468147bfe423bb855340b20</t>
  </si>
  <si>
    <t>2-s2.0-84893334778</t>
  </si>
  <si>
    <t>10.1145/2492517.2500251</t>
  </si>
  <si>
    <t>biomedical text disambiguation using umls</t>
  </si>
  <si>
    <t xml:space="preserve">Desambiguação de texto biomédico usando UMLs </t>
  </si>
  <si>
    <t>interest in extracting information from biomedical documents has increased significantly in recent years but has always been challenged by the ambiguity of natural language. an important source of ambiguity is the usage of polysemous words: words with multiple meanings. word sense disambiguation algorithms attempt to solve this problem by finding the correct meaning of a polysemous word in a given context, but very few algorithms were designed to disambiguate biomedical text. in this study we propose a word sense disambiguation algorithm focused on biomedical text. the proposed algorithm does not need to be trained and uses a relatively small knowledge base. copyright 2013 acm 9.</t>
  </si>
  <si>
    <t xml:space="preserve">O interesse em extrair informações de documentos biomédicos aumentou significativamente nos últimos anos, mas sempre foi desafiado pela ambiguidade da linguagem natural. Uma fonte importante de ambiguidade é o uso de palavras polissemárias: palavras com múltiplos significados. Os algoritmos de desambiguação do senso de palavras tentam resolver esse problema, encontrando o significado correto de uma palavra polissemária em um determinado contexto, mas muito poucos algoritmos foram projetados para desambiguar o texto biomédico. Neste estudo, propomos um algoritmo de desambiguação do senso de palavra focado no texto biomédico. O algoritmo proposto não precisa ser treinado e usa uma base de conhecimento relativamente pequena. Copyright 2013 ACM 9. </t>
  </si>
  <si>
    <t>https://www.scopus.com/inward/record.uri?eid=2-s2.0-84893334778&amp;doi=10.1145%2f2492517.2500251&amp;partnerID=40&amp;md5=770bd39bd64b059d1afd1765849eda3e</t>
  </si>
  <si>
    <t>Association for Computing Machinery</t>
  </si>
  <si>
    <t>2013 IEEE/ACM International Conference on Advances in Social Networks Analysis and Mining, ASONAM 2013</t>
  </si>
  <si>
    <t>25 August 2013 through 28 August 2013</t>
  </si>
  <si>
    <t>Niagara Falls, ON</t>
  </si>
  <si>
    <t>2-s2.0-85105358008</t>
  </si>
  <si>
    <t>bleeding entity recognition in electronic health records a comprehensive analysis of end to end systems</t>
  </si>
  <si>
    <t xml:space="preserve">Reconhecimento de entidades de sangramento em registros eletrônicos de saúde Uma análise abrangente de sistemas de ponta a ponta de ponta a ponta </t>
  </si>
  <si>
    <t>a bleeding event is a common adverse drug reaction amongst patients on anticoagulation and factors critically into a clinician's decision to prescribe or continue anticoagulation for atrial fibrillation. however, bleeding events are not uniformly captured in the administrative data of electronic health records (ehr). as manual review is prohibitively expensive, we investigate the effectiveness of various natural language processing (nlp) methods for automatic extraction of bleeding events. using our expert-annotated 1,079 de-identified ehr notes, we evaluated state-of-the-art nlp models such as bilstm-crf with language modeling, and different bert variants for six entity types. on our dataset, the bilstm-crf surpassed other models resulting in a macro f1-score of 0.75 whereas the performance difference is negligible for sentence and document-level predictions with the best macro f1-scores of 0.84 and 0.96, respectively. our error analyses suggest that the models' incorrect predictions can be attributed to variability in entity spans, memorization, and missing negation signals. ©2020 amia - all rights reserved.</t>
  </si>
  <si>
    <t xml:space="preserve">Um evento de sangramento é uma reação adversa comum entre os pacientes sobre anticoagulação e fatores criticamente na decisão de um clínico de prescrever ou continuar a anticoagulação para a fibrilação atrial. No entanto, os eventos de sangramento não são capturados uniformemente nos dados administrativos dos registros eletrônicos de saúde (EHR). Como a revisão manual é proibitivamente cara, investigamos a eficácia de vários métodos de processamento de linguagem natural (PNL) para extração automática de eventos de sangramento. Utilizando nossas notas de EHR de 1.079 de identificação anotada por especialistas, avaliamos modelos de NLP de última geração, como o BILSTM-CRF com a modelagem de idiomas e diferentes variantes de Bert para seis tipos de entidades. Em nosso conjunto de dados, o BILSTM-CRF superou outros modelos, resultando em uma escore de Macro F1 de 0,75, enquanto a diferença de desempenho é insignificante para previsões de sentença e nível de documentos com as melhores escores de Macro F1 de 0,84 e 0,96, respectivamente. Nossas análises de erro sugerem que as previsões incorretas dos modelos podem ser atribuídas à variabilidade em sãos de entidade, memorização e sinais de negação ausentes. © 2020 AMIA - Todos os direitos reservados. </t>
  </si>
  <si>
    <t>https://www.scopus.com/inward/record.uri?eid=2-s2.0-85105358008&amp;partnerID=40&amp;md5=e17f21cf744c31eba373256c70fa08b7</t>
  </si>
  <si>
    <t>NLM (Medline)</t>
  </si>
  <si>
    <t>2-s2.0-85015951163</t>
  </si>
  <si>
    <t>10.1093/bib/bbw001</t>
  </si>
  <si>
    <t>bridging semantics and syntax with graph algorithms state of the art of extracting biomedical relations</t>
  </si>
  <si>
    <t xml:space="preserve">Bridging Semântica e sintaxe com algoritmos de gráficos estado da arte de extrair relações biomédicas </t>
  </si>
  <si>
    <t>research on extracting biomedical relations has received growing attention recently, with numerous biological and clinical applications including those in pharmacogenomics, clinical trial screening and adverse drug reaction detection. the ability to accurately capture both semantic and syntactic structures in text expressing these relations becomes increasingly critical to enable deep understanding of scientific papers and clinical narratives. shared task challenges have been organized by both bioinformatics and clinical informatics communities to assess and advance the state-of-the-art research. significant progress has been made in algorithm development and resource construction. in particular, graph-based approaches bridge semantics and syntax, often achieving the best performance in shared tasks. however, a number of problems at the frontiers of biomedical relation extraction continue to pose interesting challenges and present opportunities for great improvement and fruitful research. in this article, we place biomedical relation extraction against the backdrop of its versatile applications, present a gentle introduction to its general pipeline and shared resources, review the current state-of-the-art in methodology advancement, discuss limitations and point out several promising future directions. © the author 2016.</t>
  </si>
  <si>
    <t xml:space="preserve">Pesquisas sobre a extração de relações biomédicas receberam atenção crescente recentemente, com inúmeras aplicações biológicas e clínicas, incluindo aquelas em farmacogenômica, triagem de ensaios clínicos e detecção adversa de reação de medicamentos. A capacidade de capturar com precisão as estruturas semânticas e sintáticas no texto que expressa essas relações se torna cada vez mais crítica para permitir uma profunda compreensão de trabalhos científicos e narrativas clínicas. Os desafios de tarefas compartilhados foram organizados por comunidades de bioinformática e informática clínica para avaliar e avançar a pesquisa de ponta. Progresso significativo foi feito no desenvolvimento de algoritmos e na construção de recursos. Em particular, as abordagens baseadas em gráficos pontes a semântica e a sintaxe, geralmente alcançando o melhor desempenho em tarefas compartilhadas. No entanto, vários problemas nas fronteiras da extração de relação biomédica continuam a representar desafios interessantes e a apresentar oportunidades para grandes melhorias e pesquisas frutíferas. Neste artigo, colocamos a extração de relação biomédica contra o pano de fundo de suas aplicações versáteis, apresentamos uma introdução suave ao seu pipeline geral e recursos compartilhados, revisamos o atual avanço da metodologia, discutem limitações e apontam vários promissores direções futuras. © The Author 2016. </t>
  </si>
  <si>
    <t>https://www.scopus.com/inward/record.uri?eid=2-s2.0-85015951163&amp;doi=10.1093%2fbib%2fbbw001&amp;partnerID=40&amp;md5=dd9787cde70b135edee39fcc1baefb30</t>
  </si>
  <si>
    <t>2-s2.0-84894374213</t>
  </si>
  <si>
    <t>10.3233/978-1-61499-289-9-496</t>
  </si>
  <si>
    <t>building a knowledge base of severe adverse drug events based on aers reporting data using semantic web technologies</t>
  </si>
  <si>
    <t xml:space="preserve">Construindo uma base de conhecimento de eventos adversos de medicamentos graves com base nos dados de relatórios da AERS usando tecnologias semânticas da Web </t>
  </si>
  <si>
    <t>a semantically coded knowledge base of adverse drug events (ades) with severity information is critical for clinical decision support systems and translational research applications. however it remains challenging to measure and identify the severity information of ades. the objective of the study is to develop and evaluate a semantic web based approach for building a knowledge base of severe ades based on the fda adverse event reporting system (aers) reporting data. we utilized a normalized aers reporting dataset and extracted putative drug-ade pairs and their associated outcome codes in the domain of cardiac disorders. we validated the drug-ade associations using ade datasets from side effect resource (sider) and the umls. we leveraged the common terminology criteria for adverse event (ctcae) grading system and classified the ades into the ctcae in the web ontology language (owl). we identified and validated 2,444 unique drug-ade pairs in the domain of cardiac disorders, of which 760 pairs are in grade 5, 775 pairs in grade 4 and 2,196 pairs in grade 3. © 2013 imia and ios press.</t>
  </si>
  <si>
    <t xml:space="preserve">Uma base de conhecimento semanticamente codificada de eventos adversos a medicamentos (ADES) com informações de gravidade é fundamental para sistemas de apoio à decisão clínica e aplicações de pesquisa translacional. No entanto, continua sendo um desafio medir e identificar as informações de gravidade dos ADEs. O objetivo do estudo é desenvolver e avaliar uma abordagem semântica baseada na Web para criar uma base de conhecimento de Ades grave com base no sistema de relatórios de relatórios de eventos adversos da FDA (AERS). Utilizamos um conjunto de dados de relatórios de AERS normalizado e pares putativos extraídos de drogas e seus códigos de resultado associados no domínio dos distúrbios cardíacos. Validamos as associações de medicamentos usando conjuntos de dados ADE do recurso de efeito colateral (Sider) e da UMLS. Aproveitamos os critérios de terminologia comum para o sistema de classificação de eventos adversos (CTCAE) e classificamos os ADEs na CTCAE na linguagem da ontologia da Web (OWL). Identificamos e validamos 2.444 pares exclusivos de tratamento de drogas no domínio dos distúrbios cardíacos, dos quais 760 pares estão em grau 5, 775 pares em grau 4 e 2.196 pares no grau 3. © 2013 IMIA e IOS Press. </t>
  </si>
  <si>
    <t>https://www.scopus.com/inward/record.uri?eid=2-s2.0-84894374213&amp;doi=10.3233%2f978-1-61499-289-9-496&amp;partnerID=40&amp;md5=78c7f3dbe4e6756a0f05a58483d05dfb</t>
  </si>
  <si>
    <t>14th World Congress on Medical and Health Informatics, MEDINFO 2013</t>
  </si>
  <si>
    <t>20 August 2013 through 23 August 2013</t>
  </si>
  <si>
    <t>Copenhagen</t>
  </si>
  <si>
    <t>2-s2.0-58049128540</t>
  </si>
  <si>
    <t>10.1007/978-3-540-88906-9_44</t>
  </si>
  <si>
    <t>building a spanish mmtx by using automatic translation and biomedical ontologies</t>
  </si>
  <si>
    <t xml:space="preserve">Construindo um MMTX espanhol usando tradução automática e ontologias biomédicas </t>
  </si>
  <si>
    <t>the use of domain ontologies is becoming increasingly popular in medical natural language processing systems. a wide variety of knowledge bases in multiple languages has been integrated into the unified medical language system (umls) to create a huge knowledge source that can be accessed with diverse lexical tools. metamap (and its java version mmtx) is a tool that allows extracting medical concepts from free text, but currently there not exists a spanish version. our ongoing research is centered on the application of biomedical concepts to cross-lingual text classification, what makes it necessary to have a spanish mmtx available. we have combined automatic translation techniques with biomedical ontologies and the existing english mmtx to produce a spanish version of mmtx. we have evaluated different approaches and applied several types of evaluation according to different concept representations for text classification. our results prove that the use of existing translation tools such as google translate produce translations with a high similarity to original texts in terms of extracted concepts. © 2008 springer berlin heidelberg.</t>
  </si>
  <si>
    <t xml:space="preserve">O uso de ontologias de domínio está se tornando cada vez mais popular em sistemas de processamento de linguagem natural médica. Uma ampla variedade de bases de conhecimento em vários idiomas foi integrada ao Sistema de Língua Médica Unificada (UMLS) para criar uma enorme fonte de conhecimento que pode ser acessada com diversas ferramentas lexicais. O Metamap (e sua versão Java MMTX) é uma ferramenta que permite extrair conceitos médicos do texto gratuito, mas atualmente não existe uma versão em espanhol. Nossa pesquisa em andamento está centrada na aplicação de conceitos biomédicos à classificação de texto cruzada, o que torna necessário ter um MMTX espanhol disponível. Combinamos técnicas de tradução automática com ontologias biomédicas e o MMTX inglês existente para produzir uma versão espanhola do MMTX. Avaliamos diferentes abordagens e aplicamos vários tipos de avaliação de acordo com diferentes representações conceituais para classificação de texto. Nossos resultados provam que o uso de ferramentas de tradução existentes, como o Google Translate, produz traduções com alta semelhança com os textos originais em termos de conceitos extraídos. © 2008 Springer Berlin Heidelberg. </t>
  </si>
  <si>
    <t>https://www.scopus.com/inward/record.uri?eid=2-s2.0-58049128540&amp;doi=10.1007%2f978-3-540-88906-9_44&amp;partnerID=40&amp;md5=449c47214bccf24d2ac2b41738700be5</t>
  </si>
  <si>
    <t>9th International Conference on Intelligent Data Engineering and Automated Learning, IDEAL 2008</t>
  </si>
  <si>
    <t>2 November 2008 through 5 November 2008</t>
  </si>
  <si>
    <t>Daejeon</t>
  </si>
  <si>
    <t>2-s2.0-85101312610</t>
  </si>
  <si>
    <t>10.1177/1460458221989392</t>
  </si>
  <si>
    <t>building a specialized lexicon for breast cancer clinical trial subject eligibility analysis</t>
  </si>
  <si>
    <t xml:space="preserve">Construindo um léxico especializado para o ensaio clínico de câncer de mama Análise de elegibilidade </t>
  </si>
  <si>
    <t>a natural language processing (nlp) application requires sophisticated lexical resources to support its processing goals. different solutions, such as dictionary lookup and metamap, have been proposed in the healthcare informatics literature to identify disease terms with more than one word (multi-gram disease named entities). although a lot of work has been done in the identification of protein- and gene-named entities in the biomedical field, not much research has been done on the recognition and resolution of terminologies in the clinical trial subject eligibility analysis. in this study, we develop a specialized lexicon for improving nlp and text mining analysis in the breast cancer domain, and evaluate it by comparing it with the systematized nomenclature of medicine clinical terms (snomed ct). we use a hybrid methodology, which combines the knowledge of domain experts, terms from multiple online dictionaries, and the mining of text from sample clinical trials. use of our methodology introduces 4243 unique lexicon items, which increase bigram entity match by 38.6% and trigram entity match by 41%. our lexicon, which adds a significant number of new terms, is very useful for matching patients to clinical trials automatically based on eligibility matching. beyond clinical trial matching, the specialized lexicon developed in this study could serve as a foundation for future healthcare text mining applications. © the author(s) 2021.</t>
  </si>
  <si>
    <t xml:space="preserve">Um aplicativo de processamento de linguagem natural (PNL) requer recursos lexicais sofisticados para apoiar suas metas de processamento. Diferentes soluções, como pesquisa de dicionário e metamap, foram propostas na literatura sobre informática para a saúde para identificar termos da doença com mais de uma palavra (doença de várias áreas nomeada). Embora muito trabalho tenha sido feito na identificação de entidades nomeadas para proteínas e genes no campo biomédico, poucas pesquisas foram realizadas sobre o reconhecimento e a resolução das terminologias na análise de elegibilidade do sujeito clínico. Neste estudo, desenvolvemos um léxico especializado para melhorar a análise de PNL e mineração de texto no domínio do câncer de mama e o avaliamos comparando -o com a nomenclatura sistematizada de termos clínicos de medicina (SNOMED TC). Utilizamos uma metodologia híbrida, que combina o conhecimento de especialistas em domínio, termos de vários dicionários on -line e a mineração de texto a partir de ensaios clínicos de amostra. O uso de nossa metodologia introduz 4243 itens de léxico exclusivos, que aumentam a entidade BigRam correspondem em 38,6% e a entidade do TriGram em 41%. Nosso léxico, que adiciona um número significativo de novos termos, é muito útil para combinar pacientes com ensaios clínicos automaticamente com base na correspondência de elegibilidade. Além da correspondência de ensaios clínicos, o léxico especializado desenvolvido neste estudo poderia servir como base para futuras aplicações de mineração de texto em saúde. © O (s) autor (s) 2021. </t>
  </si>
  <si>
    <t>https://www.scopus.com/inward/record.uri?eid=2-s2.0-85101312610&amp;doi=10.1177%2f1460458221989392&amp;partnerID=40&amp;md5=b67d3054ee0311e1b2eaff37e037e9e0</t>
  </si>
  <si>
    <t>Leitura completa: sim - trabalha melhor l~exicos para cancer</t>
  </si>
  <si>
    <t>2-s2.0-73949104490</t>
  </si>
  <si>
    <t>building an automated problem list based on natural language processing lessons learned in the early phase of development</t>
  </si>
  <si>
    <t xml:space="preserve">Construindo uma lista de problemas automatizados com base nas lições de processamento de linguagem natural aprendidas na fase inicial do desenvolvimento </t>
  </si>
  <si>
    <t>detailed problem lists that comply with jcaho requirements are important components of electronic health records. besides improving continuity of care electronic problem lists could serve as foundation infrastructure for clinical trial recruitment, research, biosurveillance and billing informatics modules. however, physicians rarely maintain problem lists. our team is building a system using metamap and umls to automatically populate the problem list. we report our early results evaluating the application. three physicians generated gold standard problem lists for 100 cardiology ambulatory progress notes. our application had 88% sensitivity and 66% precision using a non-modified umls dataset. the systemâs misses concentrated in the group of ambiguous problem list entries (chi-square=27.12 p&lt;0.0001). in addition to the explicit entries, the notes included 10% implicit entry candidates. metamap and umls are readily applicable to automate the problem list. ambiguity in medical documents has consequences for performance evaluation of automated systems.</t>
  </si>
  <si>
    <t xml:space="preserve">Listas detalhadas de problemas que cumprem os requisitos da JCAHO são componentes importantes dos registros eletrônicos de saúde. Além de melhorar a continuidade dos cuidados, as listas de problemas eletrônicos podem servir como infraestrutura de fundação para módulos de recrutamento de ensaios clínicos, pesquisa, biossurveilância e informática de cobrança. No entanto, os médicos raramente mantêm listas de problemas. Nossa equipe está construindo um sistema usando Metamap e UMLs para preencher automaticamente a lista de problemas. Relatamos nossos resultados iniciais avaliando o aplicativo. Três médicos geraram listas de problemas padrão de ouro para 100 notas de progresso ambulatorial da cardiologia. Nosso aplicativo teve 88% de sensibilidade e 66% de precisão usando um conjunto de dados UMLS não modificado. Os erros do sistema são concentrados no grupo de entradas ambíguas da lista de problemas (qui-quadrado = 27,12 p &lt;0,0001). Além das entradas explícitas, as notas incluíram 10% de candidatos implícitos à entrada. Metamap e UMLs são prontamente aplicáveis ​​para automatizar a lista de problemas. A ambiguidade em documentos médicos tem consequências para a avaliação de desempenho de sistemas automatizados. </t>
  </si>
  <si>
    <t>https://www.scopus.com/inward/record.uri?eid=2-s2.0-73949104490&amp;partnerID=40&amp;md5=72b8351df03a6eb4c0df2f9af42bf35d</t>
  </si>
  <si>
    <t>2-s2.0-84930693138</t>
  </si>
  <si>
    <t>10.1016/j.jbi.2015.03.010</t>
  </si>
  <si>
    <t>cadec a corpus of adverse drug event annotations</t>
  </si>
  <si>
    <t xml:space="preserve">CADEC Um corpus de anotações adversas de eventos de drogas </t>
  </si>
  <si>
    <t>csiro adverse drug event corpus (c. adec) is a new rich annotated corpus of medical forum posts on patient-reported adverse drug events (ades). the corpus is sourced from posts on social media, and contains text that is largely written in colloquial language and often deviates from formal english grammar and punctuation rules. annotations contain mentions of concepts such as drugs, adverse effects, symptoms, and diseases linked to their corresponding concepts in controlled vocabularies, i.e., snomed clinical terms and meddra. the quality of the annotations is ensured by annotation guidelines, multi-stage annotations, measuring inter-annotator agreement, and final review of the annotations by a clinical terminologist. this corpus is useful for studies in the area of information extraction, or more generally text mining, from social media to detect possible adverse drug reactions from direct patient reports. the corpus is publicly available at https://data.csiro.au.1the data can be used for research purposes only, under the csiro data licence.1. © 2015 elsevier inc.</t>
  </si>
  <si>
    <t xml:space="preserve">O CSIRO Adverse Drug Event Corpus (c. ADEC) é um novo corpus rico do Fórum Médico Posts em eventos adversos de medicamentos (ADES) relatados pelo paciente. O corpus é proveniente de postagens nas mídias sociais e contém texto que é amplamente escrito em linguagem coloquial e muitas vezes se desvia das regras formais de gramática e pontuação em inglês. As anotações contêm menções de conceitos como medicamentos, efeitos adversos, sintomas e doenças ligadas a seus conceitos correspondentes em vocabulários controlados, isto é, termos clínicos snomed e Meddra. A qualidade das anotações é garantida por diretrizes de anotação, anotações de vários estágios, medindo o contrato entre anotadores e revisão final das anotações por um terminologista clínico. Este corpus é útil para estudos na área de extração de informações, ou em geral, a mineração de texto, das mídias sociais para detectar possíveis reações adversas a medicamentos de relatórios diretos dos pacientes. O corpus está disponível publicamente em https: //data.csiro.au.1Os dados podem ser usados ​​apenas para fins de pesquisa, sob a licença de dados do CSIRO.1. © 2015 Elsevier inc. </t>
  </si>
  <si>
    <t>https://www.scopus.com/inward/record.uri?eid=2-s2.0-84930693138&amp;doi=10.1016%2fj.jbi.2015.03.010&amp;partnerID=40&amp;md5=161c322fbfdf3073359dab5cb9aadd18</t>
  </si>
  <si>
    <t>2-s2.0-70349871732</t>
  </si>
  <si>
    <t>10.1186/1471-2105-10-s9-s13</t>
  </si>
  <si>
    <t>characterizing environmental and phenotypic associations using information theory and electronic health records</t>
  </si>
  <si>
    <t xml:space="preserve">Caracterizando associações ambientais e fenotípicas usando teoria da informação e registros eletrônicos de saúde </t>
  </si>
  <si>
    <t>background: the availability of up-to-date, executable, evidence-based medical knowledge is essential for many clinical applications, such as pharmacovigilance, but executable knowledge is costly to obtain and update. automated acquisition of environmental and phenotypic associations in biomedical and clinical documents using text mining has showed some success. the usefulness of the association knowledge is limited, however, due to the fact that the specific relationships between clinical entities remain unknown. in particular, some associations are indirect relations due to interdependencies among the data. results: in this work, we develop methods using mutual information (mi) and its property, the data processing inequality (dpi), to help characterize associations that were generated based on use of natural language processing to encode clinical information in narrative patient records followed by statistical methods. evaluation based on a random sample consisting of two drugs and two diseases indicates an overall precision of 81%. conclusion: this preliminary study demonstrates that the proposed method is effective for helping to characterize phenotypic and environmental associations obtained from clinical reports. © 2009 wang et al; licensee biomed central ltd.</t>
  </si>
  <si>
    <t xml:space="preserve">Antecedentes: A disponibilidade de conhecimento médico atualizado, executável e baseado em evidências é essencial para muitas aplicações clínicas, como farmacovigilância, mas o conhecimento executável é caro para obter e atualizar. A aquisição automatizada de associações ambientais e fenotípicas em documentos biomédicos e clínicos usando mineração de texto mostrou algum sucesso. A utilidade do conhecimento da associação é limitada, no entanto, devido ao fato de que as relações específicas entre as entidades clínicas permanecem desconhecidas. Em particular, algumas associações são relações indiretas devido a interdependências entre os dados. Resultados: Neste trabalho, desenvolvemos métodos usando informações mútuas (MI) e sua propriedade, a desigualdade de processamento de dados (DPI), para ajudar a caracterizar associações geradas com base no uso do processamento de linguagem natural para codificar informações clínicas em registros narrativos de pacientes seguidos por métodos estatísticos. A avaliação com base em uma amostra aleatória que consiste em dois medicamentos e duas doenças indica uma precisão geral de 81%. Conclusão: Este estudo preliminar demonstra que o método proposto é eficaz para ajudar a caracterizar associações fenotípicas e ambientais obtidas de relatórios clínicos. © 2009 Wang et al; Licenciado Biomed Central Ltd. </t>
  </si>
  <si>
    <t>https://www.scopus.com/inward/record.uri?eid=2-s2.0-70349871732&amp;doi=10.1186%2f1471-2105-10-S9-S13&amp;partnerID=40&amp;md5=3f921887cb851e2481ca1073ee4e7987</t>
  </si>
  <si>
    <t>2-s2.0-84929505559</t>
  </si>
  <si>
    <t>10.3233/978-1-61499-432-9-116</t>
  </si>
  <si>
    <t>ci4ser curation interface for semantic resources evaluation with adverse drug reactions</t>
  </si>
  <si>
    <t xml:space="preserve">Interface de curadoria do CI4Ser para avaliação de recursos semânticos com reações adversas a medicamentos </t>
  </si>
  <si>
    <t>evaluation and validation have become a crucial problem for the development of semantic resources. we developed ci4ser, a graphical user interface to optimize the curation work (not taking into account structural aspects), suitable for any type of resource with lightweight description logic. we tested it on ontoadr, an ontology of adverse drug reactions. a single curator has reviewed 326 terms (1020 axioms) in an estimated time of 120 hours (2.71 concepts and 8.5 axioms reviewed per hour) and added 1874 new axioms (15.6 axioms per hour). compared with previous manual endeavours, the interface allows increasing the speed-rate of reviewed concepts by 68% and axiom addition by 486%. a wider use of ci4ser would help semantic resources curation and improve completeness of knowledge modelling. © 2014 european federation for medical informatics and ios press.</t>
  </si>
  <si>
    <t xml:space="preserve">A avaliação e a validação tornaram -se um problema crucial para o desenvolvimento de recursos semânticos. Desenvolvemos o CI4SER, uma interface gráfica do usuário para otimizar o trabalho de curadoria (não levando em consideração aspectos estruturais), adequado para qualquer tipo de recurso com lógica de descrição leve. Nós o testamos no OnAdr, uma ontologia de reações adversas a medicamentos. Um único curador revisou 326 termos (1020 axiomas) em um tempo estimado de 120 horas (2,71 conceitos e 8,5 axiomas revisados por hora) e adicionou 1874 novos axiomas (15,6 axiomas por hora). Comparado com os empreendimentos manuais anteriores, a interface permite aumentar a taxa de velocidade dos conceitos revisados em 68% e a adição do Axiom em 486%. Um uso mais amplo do CI4Ser ajudaria a curadoria de recursos semânticos e melhoraria a integridade da modelagem de conhecimento. © 2014 Federação Europeia para Informática Médica e IOS Press. </t>
  </si>
  <si>
    <t>https://www.scopus.com/inward/record.uri?eid=2-s2.0-84929505559&amp;doi=10.3233%2f978-1-61499-432-9-116&amp;partnerID=40&amp;md5=4e108a4b25423c58d73807abbff9f283</t>
  </si>
  <si>
    <t>2-s2.0-85043312385</t>
  </si>
  <si>
    <t>10.1093/jamia/ocx132</t>
  </si>
  <si>
    <t>clamp a toolkit for efficiently building customized clinical natural language processing pipelines</t>
  </si>
  <si>
    <t xml:space="preserve">Prenda um kit de ferramentas para construir com eficiência pipelines de processamento de linguagem natural clínica personalizados </t>
  </si>
  <si>
    <t>existing general clinical natural language processing (nlp) systems such as metamap and clinical text analysis and knowledge extraction system have been successfully applied to information extraction from clinical text. however, end users often have to customize existing systems for their individual tasks, which can require substantial nlp skills. here we present clamp (clinical language annotation, modeling, and processing), a newly developed clinical nlp toolkit that provides not only state-of-the-art nlp components, but also a user-friendly graphic user interface that can help users quickly build customized nlp pipelines for their individual applications. our evaluation shows that the clamp default pipeline achieved good performance on named entity recognition and concept encoding. we also demonstrate the efficiency of the clamp graphic user interface in building customized, high-performance nlp pipelines with 2 use cases, extracting smoking status and lab test values. clamp is publicly available for research use, and we believe it is a unique asset for the clinical nlp community. © the author 2017. published by oxford university press on behalf of the american medical informatics association. all rights reserved.</t>
  </si>
  <si>
    <t xml:space="preserve">Os sistemas gerais de processamento de linguagem natural clínica (PNL) existentes, como metamap e análise de texto clínico e sistema de extração de conhecimento, foram aplicados com sucesso à extração de informações do texto clínico. No entanto, os usuários finais geralmente precisam personalizar os sistemas existentes para suas tarefas individuais, o que pode exigir habilidades substanciais de PNL. Aqui, apresentamos o grampo (anotação, modelagem e processamento da linguagem clínica), um recém-desenvolvido kit de ferramentas clínicas de PNL que fornece não apenas componentes NLP de última geração, mas também uma interface de usuário gráfica amigável que pode ajudar os usuários a criar rapidamente Pipelines NLP personalizados para seus aplicativos individuais. Nossa avaliação mostra que o pipeline padrão do CLAMP alcançou um bom desempenho no reconhecimento de entidades nomeado e codificação de conceito. Também demonstramos a eficiência da interface do usuário gráfico da grampo na construção de pipelines de NLP personalizados e de alto desempenho com 2 casos de uso, extraindo o status de tabagismo e os valores dos testes de laboratório. O CLAMP está disponível ao público para uso da pesquisa e acreditamos que é um ativo único para a comunidade clínica da PNL. © The Author 2017. Publicado pela Oxford University Press em nome da American Medical Informatics Association. todos os direitos reservados. </t>
  </si>
  <si>
    <t>https://www.scopus.com/inward/record.uri?eid=2-s2.0-85043312385&amp;doi=10.1093%2fjamia%2focx132&amp;partnerID=40&amp;md5=03c8eb8a46da67e2874f8d0007e3e858</t>
  </si>
  <si>
    <t>2-s2.0-77951826172</t>
  </si>
  <si>
    <t>10.1097/aci.0b013e328337bce6</t>
  </si>
  <si>
    <t>clinical data mining and research in the allergy office</t>
  </si>
  <si>
    <t xml:space="preserve">Mineração de dados clínicos e pesquisa no escritório de alergia </t>
  </si>
  <si>
    <t>purpose of review: more data are anticipated from the expected increase in use of electronic health records (ehrs). upcoming initiatives require reporting of quality measures, meaningful use of clinical decision support, alert systems, and pharmacovigilance - knowledge resulting through use of ehrs. data mining is a new tool that will help us manage information and derive knowledge from these data, and is a part of evolving new disciplines of informatics and knowledge management. recent findings: studies are reported from smaller clinic data marts to larger repositories and warehouses in various health systems, biomedical registries, and the medical literature on the internet. data mining technologies show promise and challenges. outcome measures as structured data and narrative text can be mined with human assistance and newer automated natural language processing software. despite advances, the growing diversity of clinic ehrs lack integration and interoperability with internet-based biomedical databases. summary: allergists have the capability to mine clinic ehrs to discover new information, which may be hidden in charts. a central allergy computer can serve not just as a registry but also allows functionalities to enable ehrs' meaningful use. harmonization of technological and organizational standards will allow seamless use of new natural language processing (nlp) tools and ontologies through a semantic web. © 2010 wolters kluwer health | lippincott williams &amp; wilkins.</t>
  </si>
  <si>
    <t xml:space="preserve">Objetivo da revisão: Mais dados são antecipados com o aumento esperado no uso de registros eletrônicos de saúde (EHRs). As próximas iniciativas exigem relatórios de medidas de qualidade, uso significativo de apoio à decisão clínica, sistemas de alerta e farmacovigilância - conhecimento resultante do uso de EHRs. A mineração de dados é uma nova ferramenta que nos ajudará a gerenciar informações e derivar conhecimento desses dados, e faz parte da evolução de novas disciplinas de informática e gerenciamento de conhecimento. Resultados recentes: Estudos são relatados de dados de dados de clínica menores a repositórios e armazéns maiores em vários sistemas de saúde, registros biomédicos e literatura médica na Internet. As tecnologias de mineração de dados mostram promessas e desafios. As medidas de resultado como dados estruturados e texto narrativo podem ser extraídos com assistência humana e software de processamento de linguagem natural automatizado mais recente. Apesar dos avanços, a crescente diversidade de EHRs clínicas não possui integração e interoperabilidade com bancos de dados biomédicos baseados na Internet. Resumo: Os alergistas têm a capacidade de minas da clínica EHRs para descobrir novas informações, que podem estar ocultas nos gráficos. Um computador de alergia central pode servir não apenas como um registro, mas também permite que as funcionalidades possam permitir o uso significativo do EHRS. A harmonização dos padrões tecnológicos e organizacionais permitirá o uso contínuo de novas ferramentas e ontologias de processamento de linguagem natural (PNL) por meio de uma Web semântica. © 2010 Wolters Kluwer Health | Lippincott Williams &amp; Wilkins. </t>
  </si>
  <si>
    <t>https://www.scopus.com/inward/record.uri?eid=2-s2.0-77951826172&amp;doi=10.1097%2fACI.0b013e328337bce6&amp;partnerID=40&amp;md5=df43f1f3b5dc8be2fe092fb074dcac31</t>
  </si>
  <si>
    <t>2-s2.0-85064362864</t>
  </si>
  <si>
    <t>10.1007/978-3-030-05249-2_5</t>
  </si>
  <si>
    <t>clinical natural language processing with deep learning</t>
  </si>
  <si>
    <t xml:space="preserve">Processamento de linguagem natural clínica com aprendizado profundo </t>
  </si>
  <si>
    <t>the emergence and proliferation of electronic health record (ehr) systems has incrementally resulted in large volumes of clinical free text documents available across healthcare networks. the huge amount of data inspires research and development focused on novel clinical natural language processing (nlp) solutions to optimize clinical care and improve patient outcomes. in recent years, deep learning techniques have demonstrated superior performance over traditional machine learning (ml) techniques for various general-domain nlp tasks, e.g., language modeling, parts-of-speech (pos) tagging, named entity recognition, paraphrase identification, sentiment analysis, etc. clinical documents pose unique challenges compared to general-domain text due to the widespread use of acronyms and nonstandard clinical jargons by healthcare providers, inconsistent document structure and organization, and requirement for rigorous de-identification and anonymization to ensure patient data privacy. this tutorial chapter will present an overview of how deep learning techniques can be applied to solve nlp tasks in general, followed by a literature survey of existing deep learning algorithms applied to clinical nlp problems. finally, we include a description of various deep learning-driven clinical nlp applications developed at the artificial intelligence (ai) lab in philips research in recent years—such as diagnostic inferencing from unstructured clinical narratives, relevant biomedical article retrieval based on clinical case scenarios, clinical paraphrase generation, adverse drug event (ade) detection from social media, and medical image caption generation. © springer nature switzerland ag 2019.</t>
  </si>
  <si>
    <t xml:space="preserve">O surgimento e proliferação de sistemas de registros eletrônicos de saúde (EHR) resultaram incrementalmente em grandes volumes de documentos de texto livre clínico disponíveis nas redes de saúde. A enorme quantidade de dados inspira pesquisa e desenvolvimento focada em novas soluções de processamento de linguagem natural clínica (PNL) para otimizar os cuidados clínicos e melhorar os resultados dos pacientes. Nos últimos anos, as técnicas de aprendizagem profunda demonstraram desempenho superior sobre as técnicas tradicionais de aprendizado de máquina (ML) para várias tarefas de PNL de domínio geral, por exemplo, modelagem de idiomas, marcação de peças de fala (POS), reconhecimento de entidade denominado, parafrasee identificação, sentimento Análise, etc. Os documentos clínicos apresentam desafios únicos em comparação com o texto do domínio geral devido ao uso generalizado de acrônimos e jargões clínicos fora do padrão por profissionais de saúde, estrutura e organização inconsistentes de documentos e requisitos de desidentificação rigorosa e anonimização para garantir a privacidade dos dados do paciente . Este capítulo do tutorial apresentará uma visão geral de como as técnicas profundas de aprendizado podem ser aplicadas para resolver tarefas de PNL em geral, seguidas de uma pesquisa de literatura sobre algoritmos de aprendizado profundo existentes aplicados a problemas clínicos da PNL. Finalmente, incluímos uma descrição de várias aplicações clínicas de PNL orientadas pela aprendizagem profunda desenvolvidas no laboratório de inteligência artificial (AI) em Philips Research nos últimos anos-como a inferência diagnóstica de narrativas clínicas não estruturadas, recuperação relevante de artigos biomédicos com base em cenários de casos clínicos, Geração de paráfrase clínica, detecção de eventos de medicamentos adversos (ADE) das mídias sociais e geração de legenda da imagem médica. © Springer Nature Switzerland AG 2019. </t>
  </si>
  <si>
    <t>https://www.scopus.com/inward/record.uri?eid=2-s2.0-85064362864&amp;doi=10.1007%2f978-3-030-05249-2_5&amp;partnerID=40&amp;md5=64295c4d03a42b58cdeeadf4f63a4321</t>
  </si>
  <si>
    <t>Springer International Publishing</t>
  </si>
  <si>
    <t>Leitura completa: sim, + sobre CCN</t>
  </si>
  <si>
    <t>2-s2.0-85126845649</t>
  </si>
  <si>
    <t>clinical note section detection using a hidden markov model of unified medical language system semantic types</t>
  </si>
  <si>
    <t xml:space="preserve">Detecção da seção de nota clínica usando um modelo oculto de Markov de tipos semânticos de sistema de linguagem médica unificada </t>
  </si>
  <si>
    <t>clinical notes are a rich source of biomedical data for natural language processing (nlp). the identification of note sections represents a first step in creating portable nlp tools. here, a system that used a heterogeneous hidden markov model (hmm) was designed to identify seven note sections: (1) medical history, (2) medications, (3) family and social history, (4) physical exam, (5) labs and imaging, (6) assessment and plan, and (7) review of systems. unified medical language system (umls) concepts were identified using metamap, and umls semantic type distributions for each section type were empirically determined. the umls semantic type distributions were used to train the hmm for identifying clinical note sections. the system was evaluated relative to a template boundary model using manually annotated notes from the medical information mart for intensive care iii. the results show promise for an approach to segment clinical notes into sections for subsequent nlp tasks. ©2021 amia - all rights reserved.</t>
  </si>
  <si>
    <t xml:space="preserve">As notas clínicas são uma rica fonte de dados biomédicos para processamento de linguagem natural (PNL). A identificação das seções de notas representa uma primeira etapa na criação de ferramentas portáteis de NLP. Aqui, um sistema que usou um modelo heterogêneo de Markov Hidden (HMM) foi projetado para identificar sete seções de notas: (1) histórico médico, (2) medicamentos, (3) história familiar e social, (4) exame físico, (5) laboratórios e imagens, (6) avaliação e plano e (7) revisão dos sistemas. Os conceitos unificados do sistema de linguagem médica (UMLS) foram identificados usando o Metamap, e as distribuições do tipo semântico UMLS para cada tipo de seção foram determinadas empiricamente. As distribuições do tipo semântico UMLS foram usadas para treinar o HMM para identificar seções de notas clínicas. O sistema foi avaliado em relação a um modelo de limite de modelo usando notas anotadas manualmente do Medical Information Mart para terapia intensiva III. Os resultados mostram promessa para uma abordagem para segmentar notas clínicas em seções para tarefas subsequentes de PNL. © 2021 AMIA - Todos os direitos reservados. </t>
  </si>
  <si>
    <t>https://www.scopus.com/inward/record.uri?eid=2-s2.0-85126845649&amp;partnerID=40&amp;md5=b2bfea3860a0d9903962397b5a78f361</t>
  </si>
  <si>
    <t>2-s2.0-85111711965</t>
  </si>
  <si>
    <t>10.3390/genes12081159</t>
  </si>
  <si>
    <t>clinical phenotypic spectrum of 4095 individuals with down syndrome from text mining of electronic health records</t>
  </si>
  <si>
    <t xml:space="preserve">Espectro fenotípico clínico de 4095 indivíduos com síndrome de Down da mineração de texto de registros eletrônicos de saúde </t>
  </si>
  <si>
    <t>human genetic disorders, such as down syndrome, have a wide variety of clinical phenotypic presentations, and characterizing each nuanced phenotype and subtype can be difficult. in this study, we examined the electronic health records of 4095 individuals with down syndrome at the children’s hospital of philadelphia to create a method to characterize the phenotypic spectrum digitally. we extracted human phenotype ontology (hpo) terms from quality-filtered patient notes using a natural language processing (nlp) approach metamap. we catalogued the most common hpo terms related to down syndrome patients and compared the terms with those from a baseline population. we characterized the top 100 hpo terms by their frequencies at different ages of clinical visits and highlighted selected terms that have time-dependent distributions. we also discovered phenotypic terms that have not been significantly associated with down syndrome, such as “proptosis”, “downslanted palpebral fissures”, and “microtia”. in summary, our study demonstrated that the clinical phenotypic spectrum of individual with mendelian diseases can be characterized through nlp-based digital phenotyping on population-scale electronic health records (ehrs). © 2021 by the authors. licensee mdpi, basel, switzerland.</t>
  </si>
  <si>
    <t xml:space="preserve">Os distúrbios genéticos humanos, como a síndrome de Down, têm uma ampla variedade de apresentações fenotípicas clínicas, e a caracterização de cada fenótipo e subtipo sutilado pode ser difícil. Neste estudo, examinamos os registros eletrônicos de saúde de 4095 indivíduos com síndrome de Down no Hospital Infantil da Filadélfia para criar um método para caracterizar o espectro fenotípico digitalmente. Extraímos termos de ontologia do fenótipo humano (HPO) de notas de pacientes filtradas pela qualidade usando uma abordagem de processamento de linguagem natural (PNL) Metamap. Catalogamos os termos mais comuns de HPO relacionados aos pacientes com síndrome de Down e comparamos os termos com os de uma população de linha de base. Caracterizamos os 100 principais termos de HPO por suas frequências em diferentes idades de visitas clínicas e destacamos termos selecionados que têm distribuições dependentes do tempo. Também descobrimos termos fenotípicos que não foram significativamente associados à síndrome de Down, como "proptose", "fissuras palpebrais descendentes e" microtia ". Em resumo, nosso estudo demonstrou que o espectro fenotípico clínico de indivíduos com doenças mendelianas pode ser caracterizado através da fenotipagem digital baseada em PNL nos registros eletrônicos de saúde em escala populacional (EHRs). © 2021 pelos autores. Licenciado MDPI, Basileia, Suíça. </t>
  </si>
  <si>
    <t>https://www.scopus.com/inward/record.uri?eid=2-s2.0-85111711965&amp;doi=10.3390%2fgenes12081159&amp;partnerID=40&amp;md5=30dd2f2f43ff2440049e3b921c5c3fbe</t>
  </si>
  <si>
    <t>2-s2.0-85047745010</t>
  </si>
  <si>
    <t>10.2196/publichealth.9361</t>
  </si>
  <si>
    <t>clinical relation extraction toward drug safety surveillance using electronic health record narratives classical learning versus deep learning</t>
  </si>
  <si>
    <t xml:space="preserve">Extração de relação clínica em relação à vigilância de segurança de medicamentos usando narrativas eletrônicas de registro de saúde Aprendizagem clássica versus aprendizado profundo </t>
  </si>
  <si>
    <t>background: medication and adverse drug event (ade) information extracted from electronic health record (ehr) notes can be a rich resource for drug safety surveillance. existing observational studies have mainly relied on structured ehr data to obtain ade information; however, ades are often buried in the ehr narratives and not recorded in structured data. objective: to unlock ade-related information from ehr narratives, there is a need to extract relevant entities and identify relations among them. in this study, we focus on relation identification. this study aimed to evaluate natural language processing and machine learning approaches using the expert-annotated medical entities and relations in the context of drug safety surveillance, and investigate how different learning approaches perform under different configurations. methods: we have manually annotated 791 ehr notes with 9 named entities (eg, medication, indication, severity, and ades) and 7 different types of relations (eg, medication-dosage, medication-ade, and severity-ade). then, we explored 3 supervised machine learning systems for relation identification: (1) a support vector machines (svm) system, (2) an end-to-end deep neural network system, and (3) a supervised descriptive rule induction baseline system. for the neural network system, we exploited the state-of-the-art recurrent neural network (rnn) and attention models. we report the performance by macro-averaged precision, recall, and f1-score across the relation types. results: our results show that the svm model achieved the best average f1-score of 89.1% on test data, outperforming the long short-term memory (lstm) model with attention (f1-score of 65.72%) as well as the rule induction baseline system (f1-score of 7.47%) by a large margin. the bidirectional lstm model with attention achieved the best performance among different rnn models. with the inclusion of additional features in the lstm model, its performance can be boosted to an average f1-score of 77.35%. conclusions: it shows that classical learning models (svm) remains advantageous over deep learning models (rnn variants) for clinical relation identification, especially for long-distance intersentential relations. however, rnns demonstrate a great potential of significant improvement if more training data become available. our work is an important step toward mining ehrs to improve the efficacy of drug safety surveillance. most importantly, the annotated data used in this study will be made publicly available, which will further promote drug safety research in the community. © tsendsuren munkhdalai, feifan liu, hong yu.</t>
  </si>
  <si>
    <t xml:space="preserve">Antecedentes: Informações sobre eventos de medicamentos e medicamentos adversos (ADE) extraídos do registro eletrônico de saúde (EHR) podem ser um recurso rico para vigilância de segurança de medicamentos. Os estudos observacionais existentes se basearam principalmente em dados estruturados de EHR para obter informações da ADE; No entanto, os ADEs são frequentemente enterrados nas narrativas de EHR e não são registrados em dados estruturados. Objetivo: Para desbloquear informações relacionadas à ADE das narrativas de EHR, é necessário extrair entidades relevantes e identificar relações entre elas. Neste estudo, nos concentramos na identificação da relação. Este estudo teve como objetivo avaliar as abordagens de processamento de linguagem natural e aprendizado de máquina usando as entidades e relações médicas indicadas por especialistas no contexto da vigilância de segurança de medicamentos e investigar como diferentes abordagens de aprendizado funcionam sob diferentes configurações. Métodos: Anotamos manualmente 791 Notas de EHR com 9 entidades nomeadas (por exemplo, medicação, indicação, gravidade e ADES) e 7 tipos diferentes de relações (por exemplo, medicação, dosagem, medicação-ADE e severidade-adaptação). Em seguida, exploramos 3 sistemas supervisionados de aprendizado de máquina para identificação de relação: (1) um sistema de máquinas vetoriais de suporte (SVM), (2) um sistema de rede neural profunda de ponta a ponta e (3) um sistema de linha de base de indução de regra descritiva supervisionada . Para o sistema de rede neural, exploramos a Rede Neural Recorrente (RNN) de ponta (RNN) e os modelos de atenção. Relatamos o desempenho por precisão, recall e escore F1 nos tipos de relação. Resultados: Nossos resultados mostram que o modelo SVM alcançou a melhor pontuação média de 89,1% nos dados de teste, superando o modelo de memória de curto prazo (LSTM) com atenção (Score F1 de 65,72%), bem como a indução da regra Sistema de linha de base (escore F1 de 7,47%) por uma grande margem. O modelo LSTM bidirecional com atenção alcançou o melhor desempenho entre diferentes modelos RNN. Com a inclusão de recursos adicionais no modelo LSTM, seu desempenho pode ser aumentado para uma pontuação F1 média de 77,35%. Conclusões: mostra que os modelos de aprendizado clássico (SVM) permanecem vantajosos em relação aos modelos de aprendizado profundo (variantes de RNN) para identificação de relação clínica, especialmente para relações intersentenciais de longa distância. No entanto, as RNNs demonstram um grande potencial de melhora significativa se mais dados de treinamento estiverem disponíveis. Nosso trabalho é um passo importante para a mineração de EHRs para melhorar a eficácia da vigilância de segurança de medicamentos. Mais importante ainda, os dados anotados utilizados neste estudo serão disponibilizados ao público, o que promoverá ainda mais a pesquisa de segurança de medicamentos na comunidade. © Tsendsuren Munkhdalai, Feifan Liu, Hong Yu. </t>
  </si>
  <si>
    <t>https://www.scopus.com/inward/record.uri?eid=2-s2.0-85047745010&amp;doi=10.2196%2fpublichealth.9361&amp;partnerID=40&amp;md5=87a63b184b0517bb394e9b4e00254fe7</t>
  </si>
  <si>
    <t>2-s2.0-85007170275</t>
  </si>
  <si>
    <t>10.1007/s40264-015-0381-x</t>
  </si>
  <si>
    <t>clinicians’ reports in electronic health records versus patients’ concerns in social media a pilot study of adverse drug reactions of aspirin and atorvastatin</t>
  </si>
  <si>
    <t xml:space="preserve">Relatórios dos médicos em registros eletrônicos de saúde versus preocupações dos pacientes nas mídias sociais Um estudo piloto de reações adversas a medicamentos de aspirina e atorvastatina </t>
  </si>
  <si>
    <t>introduction large databases of clinician reported (e.g., allergy repositories) and patient reported (e.g., social media) adverse drug reactions (adrs) exist; however, whether patients and clinicians report the same concerns is not clear. objectives our objective was to compare electronic health record data and social media data to better understand differences and similarities between clinician-reported adrs and patients’ concerns regarding aspirin and atorvastatin. methods this pilot study explored a large repository of electronic health record data and social media data for clinician-reported adrs and patients concerns for two common medications: aspirin (n = 31,817 adrs accessible in clinical data; n = 19,186 potential adrs accessible in social media data) and atorvastatin (n = 15,047 adrs accessible in clinical data; n = 23,408 potential adrs accessible in social media data). results we found that the most frequently reported adrs matched the most frequent patients’ concerns. however, several less frequently reported reactions were more prevalent on social media (i.e., aspirin-induced hypoglycemia was discussed only on social media). overall, we found a relatively strong positive and statistically significant correlation between the frequency ranking of reactions and patients’ concerns for atorvastatin (pearson’s r = 0.61, p&lt;0.001) but not for aspirin (pearson’s r = 0.1, p = 0.69). conclusion future studies should develop further natural language methods for a more detailed data analysis (i.e., identifying causality and temporal aspects in the social media data). © springer international publishing switzerland 2015.</t>
  </si>
  <si>
    <t xml:space="preserve">Introdução grandes bancos de dados do clínico relatados (por exemplo, repositórios de alergias) e relatados pelo paciente (por exemplo, mídias sociais) existem reações adversas a medicamentos (ADRs); No entanto, se pacientes e médicos relatam as mesmas preocupações não estão claros. Objetivos Nosso objetivo era comparar dados eletrônicos de registro de saúde e dados de mídia social para entender melhor as diferenças e as semelhanças entre os RAMs relatados pelo clínico e as preocupações dos pacientes em relação a aspirina e atorvastatina. Métodos Este estudo piloto explorou um grande repositório de dados eletrônicos de registro de saúde e dados de mídia social para RADs relatados por clínicos e preocupações com os pacientes com dois medicamentos comuns: aspirina (n = 31.817 ADRs acessíveis em dados clínicos; n = 19.186 potencial ADRs acessível em mídia social dados) e atorvastatina (n = 15.047 ADRs acessíveis em dados clínicos; n = 23.408 ADRs potenciais acessíveis em dados de mídia social). Resultados, descobrimos que os ADRs relatados com mais frequência correspondiam às preocupações dos pacientes mais frequentes. No entanto, várias reações relatadas com menos frequência foram mais prevalentes nas mídias sociais (ou seja, hipoglicemia induzida por aspirina foi discutida apenas nas mídias sociais). No geral, encontramos uma correlação positiva relativamente forte e estatisticamente significativa entre o ranking de frequência das reações e as preocupações dos pacientes para atorvastatina (r = 0,61, p &lt;0,001), mas não para aspirina (r = 0,1, p = 0,69). Conclusão Os estudos futuros devem desenvolver métodos de linguagem natural adicionais para uma análise de dados mais detalhada (ou seja, identificar causalidade e aspectos temporais nos dados de mídia social). © Springer International Publishing Switzerland 2015. </t>
  </si>
  <si>
    <t>https://www.scopus.com/inward/record.uri?eid=2-s2.0-85007170275&amp;doi=10.1007%2fs40264-015-0381-x&amp;partnerID=40&amp;md5=3f9a7aa4d954422eba9d5909d557daef</t>
  </si>
  <si>
    <t>Entra ou ñ para leitura: não - comparar relatos de pacientes e de médicos em ADRs</t>
  </si>
  <si>
    <t>2-s2.0-85107894798</t>
  </si>
  <si>
    <t>10.1192/bjp.2021.58</t>
  </si>
  <si>
    <t>clozapine induced myocarditis electronic health register analysis of incidence timing clinical markers and diagnostic accuracy</t>
  </si>
  <si>
    <t xml:space="preserve">Clozapina induziu a miocardite eletrônica Registro de saúde Análise dos marcadores clínicos de tempo de incidência e precisão diagnóstica </t>
  </si>
  <si>
    <t>background clozapine is associated with increased risk of myocarditis. however, many common side-effects of clozapine overlap with the clinical manifestations of myocarditis. as a result, there is uncertainty about which signs, symptoms and investigations are important in distinguishing myocarditis from benign adverse effects of clozapine. clarity on this issue is important, since missing a diagnosis of myocarditis or discontinuing clozapine unnecessarily may both have devastating consequences. aims to examine the clinical characteristics of clozapine-induced myocarditis and to identify which signs and symptoms distinguish true myocarditis from other clozapine adverse effects. method a retrospective analysis of the record database for 247 621 patients was performed. a natural language processing algorithm identified the instances of patients in which myocarditis was suspected. the anonymised case notes for the patients of each suspected instance were then manually examined, and those whose instances were ambiguous were referred for an independent assessment by up to three cardiologists. patients with suspected instances were classified as having confirmed myocarditis, myocarditis ruled out or undetermined. results of 254 instances in 228 patients with suspected myocarditis, 11.4% (n = 29 instances) were confirmed as probable myocarditis. troponin and c-reactive protein (crp) had excellent diagnostic value (area under the curve 0.975 and 0.896, respectively), whereas tachycardia was of little diagnostic value. all confirmed instances occurred within 42 days of clozapine initiation. conclusions suspicion of myocarditis can lead to unnecessary discontinuation of clozapine. the 'critical period' for myocarditis emergence is the first 6 weeks, and clinical signs including tachycardia are of low specificity. elevated crp and troponin are the best markers for the need for further evaluation. copyright © the author(s), 2021.</t>
  </si>
  <si>
    <t xml:space="preserve">A clozapina de fundo está associada ao aumento do risco de miocardite. No entanto, muitos efeitos colaterais comuns de clozapina se sobrepõem às manifestações clínicas da miocardite. Como resultado, há incerteza sobre quais sinais, sintomas e investigações são importantes para distinguir miocardite dos efeitos adversos benignos da clozapina. A clareza sobre esse assunto é importante, uma vez que perder um diagnóstico de miocardite ou interromper a clozapina desnecessariamente pode ter consequências devastadoras. visa examinar as características clínicas da miocardite induzida por clozapina e identificar quais sinais e sintomas distinguem a verdadeira miocardite de outros efeitos adversos da clozapina. Método Uma análise retrospectiva do banco de dados de registro para 247 621 pacientes foi realizada. Um algoritmo de processamento de linguagem natural identificou as instâncias de pacientes em que suspeita de miocardite. As notas do caso anonimizado para os pacientes de cada instância suspeita foram examinadas manualmente, e aqueles cujas instâncias eram ambíguas foram encaminhadas para uma avaliação independente por até três cardiologistas. Pacientes com suspeitos de casos foram classificados como tendo confirmado miocardite, a miocardite descartada ou indeterminada. Os resultados de 254 instâncias em 228 pacientes com suspeita de miocardite, 11,4% (n = 29 instâncias) foram confirmados como provável miocardite. A troponina e a proteína C-reativa (PCR) apresentaram excelente valor diagnóstico (área sob a curva 0,975 e 0,896, respectivamente), enquanto a taquicardia era de pouco valor diagnóstico. Todas as instâncias confirmadas ocorreram dentro de 42 dias após o início da clozapina. Conclusões A suspeita de miocardite pode levar à descontinuação desnecessária da clozapina. O 'período crítico' para o surgimento de miocardite é as primeiras 6 semanas, e os sinais clínicos, incluindo taquicardia, são de baixa especificidade. A PCR e a troponina elevadas são os melhores marcadores para a necessidade de avaliação adicional. Copyright © The Author (s), 2021. </t>
  </si>
  <si>
    <t>https://www.scopus.com/inward/record.uri?eid=2-s2.0-85107894798&amp;doi=10.1192%2fbjp.2021.58&amp;partnerID=40&amp;md5=aa749d5976334f897b2ebd9c7075a29a</t>
  </si>
  <si>
    <t>2-s2.0-85105322492</t>
  </si>
  <si>
    <t>coding free text chief complaints from a health information exchange a preliminary study</t>
  </si>
  <si>
    <t xml:space="preserve">Codificação de queixas principais de texto gratuito de uma troca de informações de saúde Um estudo preliminar </t>
  </si>
  <si>
    <t>chief complaints are important textual data that can serve to enrich diagnosis and symptom data in electronic health record (ehr) systems. in this study, a method is presented to preprocess chief complaints and assign corresponding icd-10-cm codes using the metamap natural language processing (nlp) system and unified medical language system (umls) metathesaurus. an exploratory analysis was conducted using a set of 7,942 unique chief complaints from the statewide health information exchange containing ehr data from hospitals across rhode island. an evaluation of the proposed method was then performed using a set of 123,086 chief complaints with corresponding icd-10-cm encounter diagnoses. with 87.82% of metamap-extracted concepts correctly assigned, the preliminary findings support the potential use of the method explored in this study for improving upon existing nlp techniques for enabling use of data captured within chief complaints to support clinical care, research, and public health surveillance. ©2020 amia - all rights reserved.</t>
  </si>
  <si>
    <t xml:space="preserve">As principais queixas são dados textuais importantes que podem servir para enriquecer dados de diagnóstico e sintomas em sistemas de registros eletrônicos de saúde (EHR). Neste estudo, um método é apresentado a queixas principais de pré-processo e atribui códigos correspondentes da CID-10-CM usando o sistema de processamento de linguagem natural de metamap (PNL) e o Sistema de Língua Médica (UMLS) (UMLS). Uma análise exploratória foi realizada usando um conjunto de 7.942 queixas principais exclusivas da troca de informações de saúde em todo o estado, contendo dados de EHR de hospitais em Rhode Island. Uma avaliação do método proposta foi então realizada usando um conjunto de 123.086 queixas principais com diagnósticos de encontro correspondentes da CID-10-CM. Com 87,82% dos conceitos extraídos com o Metamap atribuídos corretamente, os achados preliminares apóiam o uso potencial do método explorado neste estudo para melhorar as técnicas existentes de PNL para permitir o uso de dados capturados em queixas principais para apoiar cuidados clínicos, pesquisa e saúde pública vigilância. © 2020 AMIA - Todos os direitos reservados. </t>
  </si>
  <si>
    <t>https://www.scopus.com/inward/record.uri?eid=2-s2.0-85105322492&amp;partnerID=40&amp;md5=42810fe48f49d88ec13aba7ad7efb5e5</t>
  </si>
  <si>
    <t>Leitura completa: sim Metamap</t>
  </si>
  <si>
    <t>2-s2.0-85029668695</t>
  </si>
  <si>
    <t>10.1155/2017/9451342</t>
  </si>
  <si>
    <t>combination of deep recurrent neural networks and conditional random fields for extracting adverse drug reactions from user reviews</t>
  </si>
  <si>
    <t xml:space="preserve">Combinação de redes neurais recorrentes profundas e campos aleatórios condicionais para extrair reações adversas de medicamentos das revisões de usuários </t>
  </si>
  <si>
    <t>adverse drug reactions (adrs) are an essential part of the analysis of drug use, measuring drug use benefits, and making policy decisions. traditional channels for identifying adrs are reliable but very slow and only produce a small amount of data. text reviews, either on specialized web sites or in general-purpose social networks, may lead to a data source of unprecedented size, but identifying adrs in free-form text is a challenging natural language processing problem. in this work, we propose a novel model for this problem, uniting recurrent neural architectures and conditional random fields. we evaluate our model with a comprehensive experimental study, showing improvements over state-of-the-art methods of adr extraction. © 2017 elena tutubalina and sergey nikolenko.</t>
  </si>
  <si>
    <t xml:space="preserve">As reações adversas de medicamentos (ADRs) são uma parte essencial da análise do uso de medicamentos, medindo os benefícios do uso de drogas e tomando decisões políticas. Os canais tradicionais para a identificação de ADRs são confiáveis, mas muito lentos e produzem apenas uma pequena quantidade de dados. As análises de texto, em sites especializados ou em redes sociais de uso geral, podem levar a uma fonte de dados de tamanho sem precedentes, mas a identificação de ADRs no texto de forma livre é um problema desafiador de processamento de linguagem natural. Neste trabalho, propomos um novo modelo para esse problema, unindo arquiteturas neurais recorrentes e campos aleatórios condicionais. Avaliamos nosso modelo com um estudo experimental abrangente, mostrando melhorias em relação aos métodos de última geração de extração de RAM. © 2017 Elena Tutubalina e Sergey Nikolenko. </t>
  </si>
  <si>
    <t>https://www.scopus.com/inward/record.uri?eid=2-s2.0-85029668695&amp;doi=10.1155%2f2017%2f9451342&amp;partnerID=40&amp;md5=756985a3cb41cf9897dac67d4454c1e0</t>
  </si>
  <si>
    <t>Hindawi Limited</t>
  </si>
  <si>
    <t>Entra ou ñ para leitura: não - extracao de ADR com redes neurais</t>
  </si>
  <si>
    <t>2-s2.0-84889610386</t>
  </si>
  <si>
    <t>10.1145/2512089.2512100</t>
  </si>
  <si>
    <t>combining dictionaries and ontologies for drug name recognition in biomedical texts</t>
  </si>
  <si>
    <t xml:space="preserve">Combinando dicionários e ontologias para reconhecimento de nomes de medicamentos em textos biomédicos </t>
  </si>
  <si>
    <t>two approaches have been commonly used for recognizing drug name entities in biomedical texts: machine learningbased and domain specific resources-based approaches. in this work we focus on the second one by combining (1) a dictionary-based approach that collects terms from different pharmacological data sources such as drugbank, mesh, rxnorm and atc index; and (2) an ontology-based approach that maps each text unit of a source text into one or more domain-specific concepts, providing rich semantic knowledge of domain name entities using metamap and mgrep analyzer. the aim is to take advantage of the best of each resource used. the combined system obtains an f1 measure of 0, 667 over exact matching span evaluation. copyright © 2013 acm.</t>
  </si>
  <si>
    <t xml:space="preserve">Duas abordagens têm sido comumente usadas para reconhecer entidades de nomes de medicamentos em textos biomédicos: abordagens baseadas em recursos de aprendizado de máquina e abordagens baseadas em recursos específicos. Neste trabalho, focamos no segundo combinando (1) uma abordagem baseada no dicionário que coleta termos de diferentes fontes de dados farmacológicos, como DrugBank, Mesh, RxNorm e ATC; e (2) uma abordagem baseada em ontologia que mapeia cada unidade de texto de um texto de origem em um ou mais conceitos específicos de domínio, fornecendo rico conhecimento semântico das entidades de nomes de domínio usando o analisador Metamap e MGREP. O objetivo é tirar proveito do melhor de cada recurso usado. O sistema combinado obtém uma medida F1 de 0, 667 sobre a avaliação da extensão correspondente exata. Copyright © 2013 ACM. </t>
  </si>
  <si>
    <t>https://www.scopus.com/inward/record.uri?eid=2-s2.0-84889610386&amp;doi=10.1145%2f2512089.2512100&amp;partnerID=40&amp;md5=468b0877330edbfad5e672f435bd4eeb</t>
  </si>
  <si>
    <t>7th ACM International Workshop on Data and Text Mining in Biomedical Informatics, DTMBIO 2013, in Conjunction with the 22nd ACM International Conference on Information and Knowledge Management, CIKM 2013</t>
  </si>
  <si>
    <t>1 November 2013 through 1 November 2013</t>
  </si>
  <si>
    <t>San Francisco, CA</t>
  </si>
  <si>
    <t>2-s2.0-34748895958</t>
  </si>
  <si>
    <t>combining image features case descriptions and umls concepts to improve retrieval of medical images</t>
  </si>
  <si>
    <t xml:space="preserve">Combinando recursos de imagem Descrições de casos e conceitos de UMLS para melhorar a recuperação de imagens médicas </t>
  </si>
  <si>
    <t>this paper evaluates a system, ubmedtirs, for retrieval of medical images. the system uses a combination of image and text features as well as mapping of free text to umls concepts. ubmedtirs combines three publicly available tools: a content-based image retrieval system (gift), a text retrieval system (smart), and a tool for mapping free text to umls concepts (metamap). the system is evaluated using the imageclefmed 2005 collection that contains approximately 50,000 medical images with associated text descriptions in english, french and german. our experimental results indicate that the proposed approach yields significant improvements in retrieval performance. our system performs 156% above the gift system and 42% above the text retrieval system.</t>
  </si>
  <si>
    <t xml:space="preserve">Este artigo avalia um sistema, ubmedtirs, para recuperação de imagens médicas. O sistema usa uma combinação de recursos de imagem e texto, bem como mapeamento de texto livre para conceitos da UMLS. O UbMedTirs combina três ferramentas disponíveis ao público: um sistema de recuperação de imagem baseado em conteúdo (presente), um sistema de recuperação de texto (SMART) e uma ferramenta para mapear o texto gratuito para os conceitos da UMLS (Metamap). O sistema é avaliado usando a coleção ImageClefmed 2005, que contém aproximadamente 50.000 imagens médicas com descrições de texto associadas em inglês, francês e alemão. Nossos resultados experimentais indicam que a abordagem proposta produz melhorias significativas no desempenho da recuperação. Nosso sistema executa 156% acima do sistema de presentes e 42% acima do sistema de recuperação de texto. </t>
  </si>
  <si>
    <t>https://www.scopus.com/inward/record.uri?eid=2-s2.0-34748895958&amp;partnerID=40&amp;md5=7062689afc0c8740f3c0806f46111ceb</t>
  </si>
  <si>
    <t>2-s2.0-84922032278</t>
  </si>
  <si>
    <t>combining metamap and ctakes in disorder recognition thcib at clef ehealth lab 2013 task 1</t>
  </si>
  <si>
    <t xml:space="preserve">Combinando Metamap e CTakes em Reconhecimento de Distúrbios THCIB no Clef eHealth Lab 2013 Tarefa 1 </t>
  </si>
  <si>
    <t>this paper describes the thcib systems that used in the share/clef ehealth 2013 task 1. we implemented two baseline systems and a combination system using the existing technologies. one baseline system is built using metamap. we built another baseline system using ctakes. furthermore, we developed the combination system with a system combination method. the results of combination system were submitted because the combined results performed better than either single system. we also report the experimental results on the training set and the test set.</t>
  </si>
  <si>
    <t xml:space="preserve">Este artigo descreve os sistemas THCIB usados na tarefa de compartilhamento/clef eHealth 2013 1. Implementamos dois sistemas de linha de base e um sistema de combinação usando as tecnologias existentes. Um sistema de linha de base é construído usando o Metamap. Construímos outro sistema de linha de base usando CTakes. Além disso, desenvolvemos o sistema de combinação com um método de combinação de sistema. Os resultados do sistema de combinação foram enviados porque os resultados combinados tiveram um desempenho melhor do que um único sistema. Também relatamos os resultados experimentais no conjunto de treinamento e no conjunto de testes. </t>
  </si>
  <si>
    <t>https://www.scopus.com/inward/record.uri?eid=2-s2.0-84922032278&amp;partnerID=40&amp;md5=74b2b02ec77f2c61143175ba2ea1a29f</t>
  </si>
  <si>
    <t>2013 Cross Language Evaluation Forum Conference, CLEF 2013</t>
  </si>
  <si>
    <t>23 September 2013 through 26 September 2013</t>
  </si>
  <si>
    <t>2-s2.0-85102081027</t>
  </si>
  <si>
    <t>10.1016/j.neunet.2021.01.018</t>
  </si>
  <si>
    <t>comparative study using inverse ontology cogency and alternatives for concept recognition in the annotated national library of medicine database</t>
  </si>
  <si>
    <t xml:space="preserve">Estudo comparativo usando a conexão inversa de ontologia e alternativas para reconhecimento de conceito no banco de dados anotado da Biblioteca Nacional de Medicina </t>
  </si>
  <si>
    <t>this paper introduces inverse ontology cogency, a concept recognition process and distance function that is biologically-inspired and competitive with alternative methods. the paper introduces inverse ontology cogency as a new alternative method. it is a novel distance measure used in selecting the optimum mapping between ontology-specified concepts and phrases in free-form text. we also apply a multi-layer perceptron and text processing method for named entity recognition as an alternative to recurrent neural network methods. automated named entity recognition, or concept recognition, is a common task in natural language processing. similarities between confabulation theory and existing language models are discussed. this paper provides comparisons to metamap from the national library of medicine (nlm), a popular tool used in medicine to map free-form text to concepts in a medical ontology. the nlm provides a manually annotated database from the medical literature with concepts labeled, a unique, valuable source of ground truth, permitting comparison with metamap performance. comparisons for different feature set combinations are made to demonstrate the effectiveness of inverse ontology cogency for entity recognition. results indicate that using both inverse ontology cogency and corpora cogency improved concept recognition precision 20% over the best published metamap results. this demonstrates a new, effective approach for identifying medical concepts in text. this is the first time cogency has been explicitly invoked for reasoning with ontologies, and the first time it has been used on medical literature where high-quality ground truth is available for quality assessment. © 2021 elsevier ltd</t>
  </si>
  <si>
    <t xml:space="preserve">Este artigo apresenta a conexão inversa da ontologia, um processo de reconhecimento de conceito e função de distância que são biologicamente inspirados e competitivos com métodos alternativos. O artigo apresenta a conexão da ontologia inversa como um novo método alternativo. É uma nova medida de distância usada na seleção do mapeamento ideal entre conceitos e frases especificados pela ontologia no texto de forma livre. Também aplicamos um método de processamento de perceptron e texto de várias camadas para reconhecimento de entidade nomeado como uma alternativa aos métodos de rede neural recorrente. O reconhecimento automatizado de entidades nomeado, ou reconhecimento de conceito, é uma tarefa comum no processamento de linguagem natural. As semelhanças entre a teoria da confabulação e os modelos de linguagem existentes são discutidos. Este artigo fornece comparações com o Metamap da Biblioteca Nacional de Medicina (NLM), uma ferramenta popular usada na medicina para mapear o texto de formato livre para conceitos em uma ontologia médica. O NLM fornece um banco de dados anotado manualmente da literatura médica com conceitos rotulados, uma fonte única e valiosa de verdade, permitindo comparação com o desempenho do Metamap. Comparações para diferentes combinações de conjuntos de recursos são feitas para demonstrar a eficácia da conexão da ontologia inversa para o reconhecimento de entidades. Os resultados indicam que o uso de conexão de ontologia inversa e melhor reconhecimento de conceito melhorado com precisão de conceito 20% nos melhores resultados publicados de metamap. Isso demonstra uma abordagem nova e eficaz para identificar conceitos médicos em texto. É a primeira vez que a conexão é invocada explicitamente para raciocínio com ontologias, e a primeira vez que é usada na literatura médica, onde a verdade de alta qualidade está disponível para avaliação da qualidade. © 2021 Elsevier Ltd </t>
  </si>
  <si>
    <t>https://www.scopus.com/inward/record.uri?eid=2-s2.0-85102081027&amp;doi=10.1016%2fj.neunet.2021.01.018&amp;partnerID=40&amp;md5=10ff4c2905944344f2ba69c6a2602002</t>
  </si>
  <si>
    <t>Leitura completa: sim - oforte ~e ontologia, mas tem alguns conceitos e tratamentos q pode ser interessante</t>
  </si>
  <si>
    <t>2-s2.0-79952756879</t>
  </si>
  <si>
    <t>10.1016/j.jbi.2010.10.005</t>
  </si>
  <si>
    <t>comparing and combining chunkers of biomedical text</t>
  </si>
  <si>
    <t xml:space="preserve">Comparando e combinando pedaços de texto biomédico </t>
  </si>
  <si>
    <t>text chunking is an essential pre-processing step in information extraction systems. no comparative studies of chunking systems, including sentence splitting, tokenization and part-of-speech tagging, are available for the biomedical domain. we compared the usability (ease of integration, speed, trainability) and performance of six state-of-the-art chunkers for the biomedical domain, and combined the chunker results in order to improve chunking performance. we investigated six frequently used chunkers: gate chunker, genia tagger, lingpipe, metamap, opennlp, and yamcha. all chunkers were integrated into the unstructured information management architecture framework. the genia treebank corpus was used for training and testing. performance was assessed for noun-phrase and verb-phrase chunking. for both noun-phrase chunking and verb-phrase chunking, opennlp performed best (f-scores 89.7% and 95.7%, respectively), but differences with genia tagger and yamcha were small. with respect to usability, lingpipe and opennlp scored best. when combining the results of the chunkers by a simple voting scheme, the f-score of the combined system improved by 3.1 percentage point for noun phrases and 0.6 percentage point for verb phrases as compared to the best single chunker. changing the voting threshold offered a simple way to obtain a system with high precision (and moderate recall) or high recall (and moderate precision). this study is the first to compare the performance of the whole chunking pipeline, and to combine different existing chunking systems. several chunkers showed good performance, but opennlp scored best both in performance and usability. the combination of chunker results by a simple voting scheme can further improve performance and allows for different precision-recall settings. © 2010 elsevier inc.</t>
  </si>
  <si>
    <t xml:space="preserve">O Chunking de texto é uma etapa essencial de pré-processamento nos sistemas de extração de informações. Não há estudos comparativos de sistemas de chunking, incluindo divisão de frases, tokenização e marcação de parte da fala, estão disponíveis para o domínio biomédico. Comparamos a usabilidade (facilidade de integração, velocidade, treinabilidade) e desempenho de seis pedaços de última geração para o domínio biomédico e combinamos os resultados do Chunker para melhorar o desempenho de Chunking. Investigamos seis pedaços frequentemente usados: Chunker Gate, Genia Tagger, Lingpipe, Metamap, OpenNLP e Yamcha. Todos os pedaços foram integrados à estrutura de arquitetura de gerenciamento de informações não estruturadas. O corpus Genia Treebank foi usado para treinamento e teste. O desempenho foi avaliado quanto à frase de substantivo e Chunking de frase verbal. Para o Chunking de frase de substantivo e o Chunking de frase verbal, o OpenNLP teve o melhor desempenho (Scores F 89,7% e 95,7%, respectivamente), mas as diferenças com Genia Tagger e Yamcha foram pequenas. Com relação à usabilidade, Lingpipe e OpenNLP obtiveram melhor pontuação. Ao combinar os resultados dos chunkers por um esquema de votação simples, a escore F do sistema combinado melhorou em 3,1 ponto percentual para frases substantivas e ponto percentual de 0,6 para frases verbais em comparação com o melhor pedaço único. Alterar o limite de votação ofereceu uma maneira simples de obter um sistema com alta precisão (e recall moderado) ou alta recall (e precisão moderada). Este estudo é o primeiro a comparar o desempenho de todo o pipeline de chunking e a combinar diferentes sistemas de chunking existentes. Vários pedaços mostraram um bom desempenho, mas o OpenNLP obteve a melhor pontuação tanto em desempenho quanto na usabilidade. A combinação de resultados do Chunker por um esquema de votação simples pode melhorar ainda mais o desempenho e permite diferentes configurações de precisão de precisão. © 2010 Elsevier inc. </t>
  </si>
  <si>
    <t>https://www.scopus.com/inward/record.uri?eid=2-s2.0-79952756879&amp;doi=10.1016%2fj.jbi.2010.10.005&amp;partnerID=40&amp;md5=5b3872bc2bde9f447c7fbb56f0332611</t>
  </si>
  <si>
    <t>2-s2.0-85089841050</t>
  </si>
  <si>
    <t>10.1016/j.jbi.2020.103539</t>
  </si>
  <si>
    <t>comparing deep learning architectures for sentiment analysis on drug reviews</t>
  </si>
  <si>
    <t xml:space="preserve">Comparando arquiteturas de aprendizado profundo para análise de sentimentos sobre revisões de drogas </t>
  </si>
  <si>
    <t>since the turn of the century, as millions of user's opinions are available on the web, sentiment analysis has become one of the most fruitful research fields in natural language processing (nlp). research on sentiment analysis has covered a wide range of domains such as economy, polity, and medicine, among others. in the pharmaceutical field, automatic analysis of online user reviews allows for the analysis of large amounts of user's opinions and to obtain relevant information about the effectiveness and side effects of drugs, which could be used to improve pharmacovigilance systems. throughout the years, approaches for sentiment analysis have progressed from simple rules to advanced machine learning techniques such as deep learning, which has become an emerging technology in many nlp tasks. sentiment analysis is not oblivious to this success, and several systems based on deep learning have recently demonstrated their superiority over former methods, achieving state-of-the-art results on standard sentiment analysis datasets. however, prior work shows that very few attempts have been made to apply deep learning to sentiment analysis of drug reviews. we present a benchmark comparison of various deep learning architectures such as convolutional neural networks (cnn) and long short-term memory (lstm) recurrent neural networks. we propose several combinations of these models and also study the effect of different pre-trained word embedding models. as transformers have revolutionized the nlp field achieving state-of-art results for many nlp tasks, we also explore bidirectional encoder representations from transformers (bert) with a bi-lstm for the sentiment analysis of drug reviews. our experiments show that the usage of bert obtains the best results, but with a very high training time. on the other hand, cnn achieves acceptable results while requiring less training time. © 2020 elsevier inc.</t>
  </si>
  <si>
    <t xml:space="preserve">Desde a virada do século, como milhões de opiniões do usuário estão disponíveis na Web, a análise de sentimentos se tornou um dos campos de pesquisa mais frutíferos no processamento de linguagem natural (PNL). A pesquisa sobre análise de sentimentos abordou uma ampla gama de domínios, como economia, política e medicina, entre outros. No campo farmacêutico, a análise automática de análises de usuários on -line permite a análise de grandes quantidades de opiniões do usuário e obter informações relevantes sobre a eficácia e os efeitos colaterais dos medicamentos, que podem ser usados ​​para melhorar os sistemas de farmacovigilância. Ao longo dos anos, as abordagens para análise de sentimentos progrediram de regras simples para técnicas avançadas de aprendizado de máquina, como o aprendizado profundo, que se tornaram uma tecnologia emergente em muitas tarefas de PNL. A análise de sentimentos não é alheia a esse sucesso, e vários sistemas baseados em aprendizado profundo demonstraram recentemente sua superioridade em relação aos métodos anteriores, alcançando resultados de ponta nos conjuntos de dados de análise de sentimentos padrão. No entanto, o trabalho anterior mostra que muito poucas tentativas foram feitas para aplicar um aprendizado profundo à análise de sentimentos das revisões de medicamentos. Apresentamos uma comparação de referência de várias arquiteturas de aprendizado profundo, como redes neurais convolucionais (CNN) e redes neurais recorrentes de memória de curto prazo (LSTM). Propomos várias combinações desses modelos e também estudamos o efeito de diferentes modelos de incorporação de palavras pré-treinados. Como os transformadores revolucionaram o campo PNL alcançando resultados de ponta para muitas tarefas de PNL, também exploramos representações bidirecionais do codificador de Transformers (BERT) com um BI-LSTM para a análise de sentimentos de revisões de medicamentos. Nossos experimentos mostram que o uso de Bert obtém os melhores resultados, mas com um tempo de treinamento muito alto. Por outro lado, a CNN alcança resultados aceitáveis, exigindo menos tempo de treinamento. © 2020 Elsevier inc. </t>
  </si>
  <si>
    <t>https://www.scopus.com/inward/record.uri?eid=2-s2.0-85089841050&amp;doi=10.1016%2fj.jbi.2020.103539&amp;partnerID=40&amp;md5=84789b871206f4cb41896aa10e2b0f65</t>
  </si>
  <si>
    <t>2-s2.0-84893171002</t>
  </si>
  <si>
    <t>comparing metamap to mgrep as a tool for mapping free text to formal medical lexicons</t>
  </si>
  <si>
    <t xml:space="preserve">Comparando o Metamap com o MGREP como uma ferramenta para mapear o texto gratuito para os léxicos médicos formais </t>
  </si>
  <si>
    <t>metamap and mgrep are natural language processing tools for mapping medical free text to formal medical lexicons, but an indepth comparison of the programs and their application to social media data has never been pursued. this project is interested in comparing the programs, in order to determine which program is most appropriate for mapping web 2.0 communication data. the archives of the pediatric pain mailing list (ppml) were mapped with both programs, and each term returned was checked for correctness. the analysis resulted in mgrep having a significantly higher precision (76.1% to 58.8%, difference of 18%, p-value &lt; 0.0001) while metamap returned more terms: 2381 to 1350. when considering only perfect or multiple matches, mgrep still had better precision (81.2% to 71.3%, difference 10%, p-value &lt; 0.0001). ultimately mgrep's precision may make it the better choice for many applications, but when there is more value in number of correct terms returned over accuracy of those terms, metamap's larger set and superior scoring function may make it the tool of choice.</t>
  </si>
  <si>
    <t xml:space="preserve">O Metamap e o MGREP são ferramentas de processamento de linguagem natural para mapear o texto livre médico para os léxicos médicos formais, mas uma comparação aprofundada dos programas e sua aplicação aos dados de mídia social nunca foi realizada. Este projeto está interessado em comparar os programas, a fim de determinar qual programa é mais apropriado para mapear dados de comunicação da Web 2.0. Os arquivos da lista de discussão de dor pediátrica (PPML) foram mapeados com os dois programas e cada termo retornado foi verificado quanto à correção. A análise resultou no MGREP com uma precisão significativamente maior (76,1%a 58,8%, diferença de 18%, valor p &lt;0,0001) enquanto o metamap retornou mais termos: 2381 a 1350. Ao considerar apenas correspondências perfeitas ou múltiplas, o MGREP ainda teve melhor Precisão (81,2%a 71,3%, diferença 10%, valor p &lt;0,0001). Por fim, a precisão da MGREP pode torná -la a melhor escolha para muitos aplicativos, mas quando há mais valor no número de termos corretos retornados sobre a precisão desses termos, o conjunto maior e a função de pontuação superior da Metamap pode torná -la a ferramenta de escolha. </t>
  </si>
  <si>
    <t>https://www.scopus.com/inward/record.uri?eid=2-s2.0-84893171002&amp;partnerID=40&amp;md5=f9bab726b5a1c3853883522e731b8fdc</t>
  </si>
  <si>
    <t>1st International Workshop on Knowledge Extraction and Consolidation from Social Media, KECSM 2012 - In Conjunction with the 11th International Semantic Web Conference, ISWC 2012</t>
  </si>
  <si>
    <t>12 November 2012 through 12 November 2012</t>
  </si>
  <si>
    <t>Boston, MA</t>
  </si>
  <si>
    <t>2-s2.0-39049190745</t>
  </si>
  <si>
    <t>comparing natural language processing tools to extract medical problems from narrative text</t>
  </si>
  <si>
    <t xml:space="preserve">Comparando ferramentas de processamento de linguagem natural para extrair problemas médicos do texto narrativo </t>
  </si>
  <si>
    <t>to help maintain a complete, accurate and timely problem list, we are developing a system to automatically retrieve medical problems from free-text documents. this system uses natural language processing to analyze all electronic narrative text documents in a patient's record. here we evaluate and compare 3 different applications of nlp technology in our system: the first using mmtx (metamap transfer) with a negation detection algorithm (negex), the second using an alpha version of a locally developed nlp application called mplus2, and the third using keyword searching. they were adapted and trained to extract medical problems from a set of 80 problems of diagnosis type. the version using mmtx and negex was improved by adding some disambiguation and modifying the negation detection algorithm, and these modifications significantly improved recall and precision. the different versions of the nlp module were compared, and showed the following recall / precision results: standard mmtx with negex version 0.775 / 0.398; improved mmtx with negex version 0.892 / 0.753; mplus2 version 0.693 / 0.402; and keyword searching version 0.575 / 0.807. average results for the reviewers were a recall of 0.788 and a precision of 0.912.</t>
  </si>
  <si>
    <t xml:space="preserve">Para ajudar a manter uma lista de problemas completa, precisa e oportuna, estamos desenvolvendo um sistema para recuperar automaticamente problemas médicos de documentos de texto livre. Este sistema usa processamento de linguagem natural para analisar todos os documentos de texto narrativo eletrônico no registro de um paciente. Aqui, avaliamos e comparamos 3 aplicações diferentes da tecnologia PNL em nosso sistema: o primeiro usando MMTX (transferência de metamap) com um algoritmo de detecção de negação (NEGEX), o segundo usando uma versão alfa de um aplicativo NLP desenvolvido localmente chamado mplus2 e o terceiro usando a pesquisa de palavras -chave. Eles foram adaptados e treinados para extrair problemas médicos de um conjunto de 80 problemas do tipo de diagnóstico. A versão usando MMTX e NEGEX foi aprimorada adicionando alguma desambiguação e modificando o algoritmo de detecção de negação, e essas modificações melhoraram significativamente a recuperação e a precisão. As diferentes versões do módulo PNL foram comparadas e mostraram os seguintes resultados de recall / precisão: MMTX padrão com NEGEX versão 0.775 / 0,398; MMTX aprimorado com NEGEX versão 0.892 / 0,753; MPLUS2 versão 0.693 / 0,402; e versão -chave da versão 0.575 / 0.807. Os resultados médios para os revisores foram um recall de 0,788 e uma precisão de 0,912. </t>
  </si>
  <si>
    <t>https://www.scopus.com/inward/record.uri?eid=2-s2.0-39049190745&amp;partnerID=40&amp;md5=0536751f818efb4d0e592e86fce3fcb0</t>
  </si>
  <si>
    <t>2-s2.0-85092241043</t>
  </si>
  <si>
    <t>10.1007/978-3-030-59137-3_7</t>
  </si>
  <si>
    <t>comparing nlp systems to extract entities of eligibility criteria in dietary supplements clinical trials using nlp adapt</t>
  </si>
  <si>
    <t xml:space="preserve">Comparando sistemas de PNL para extrair entidades de critérios de elegibilidade em suplementos alimentares ensaios clínicos usando a PNL Adap </t>
  </si>
  <si>
    <t>natural language processing (nlp) techniques have been used extensively to extract concepts from unstructured clinical trial eligibility criteria. recruiting patients whose information in electronic health records matches clinical trial eligibility criteria can potentially facilitate and accelerate the clinical trial recruitment process. however, a significant obstacle is identifying an efficient named entity recognition (ner) system to parse the clinical trial eligibility criteria. in this study, we used nlp-adapt (artifact discovery and preparation toolkit) to compare existing biomedical nlp systems (biomedicus, clamp, ctakes and metamap) and their boolean ensemble to identify entities of the eligibility criteria of 150 randomly selected dietary supplement (ds) clinical trials. we created a custom mapping of the gold standard annotated entities to umls semantic types to align with annotations from each system. all systems in nlp-adapt used their default pipelines to extract entities based on our custom mappings. the systems performed reasonably well in extracting umls concepts belonging to the semantic types disorders and chemicals and drugs. among all systems, ctakes was the highest performing system for chemicals and drugs and disorders semantic groups and biomedicus was the highest performing system for procedures, living beings, concepts and ideas, and devices. whereas, the boolean ensemble outperformed individual systems. this study sets a baseline that can be potentially improved with modifications to the nlp-adapt pipeline. © 2020, springer nature switzerland ag.</t>
  </si>
  <si>
    <t xml:space="preserve">As técnicas de processamento de linguagem natural (PNL) têm sido amplamente utilizadas para extrair conceitos de critérios de elegibilidade do ensaio clínico não estruturados. O recrutamento de pacientes cujas informações em registros eletrônicos de saúde correspondem aos critérios de elegibilidade do ensaio clínico pode potencialmente facilitar e acelerar o processo de recrutamento de ensaios clínicos. No entanto, um obstáculo significativo está identificando um sistema eficiente de reconhecimento de entidade (NER) para analisar os critérios de elegibilidade do ensaio clínico. Neste estudo, usamos o NLP-Adapt (Kit de ferramentas de descoberta e preparação de artefatos) para comparar os sistemas biomédicos de PNL existentes (Biomedicus, grampo, ctakes e metamap) e seu conjunto booleano para identificar entidades dos critérios de elegibilidade de 150 suplementos alimentares selecionados aleatoriamente (DS DS (DS ) testes clínicos. Criamos um mapeamento personalizado das entidades anotadas padrão do Gold para os tipos semânticos da UMLS para se alinhar com as anotações de cada sistema. Todos os sistemas no NLP-Adapt usaram seus pipelines padrão para extrair entidades com base em nossos mapeamentos personalizados. Os sistemas tiveram um desempenho razoavelmente bem ao extrair conceitos de UMLs pertencentes aos distúrbios e produtos químicos e medicamentos semânticos. Entre todos os sistemas, os CTakes estava o sistema de maior desempenho para produtos químicos e medicamentos e distúrbios grupos semânticos e Biomedicus foi o sistema de maior desempenho para procedimentos, seres vivos, conceitos e idéias e dispositivos. Considerando que o conjunto booleano superou os sistemas individuais. Este estudo define uma linha de base que pode ser potencialmente melhorada com modificações no oleoduto NLP-Adapt. © 2020, Springer Nature Switzerland AG. </t>
  </si>
  <si>
    <t>https://www.scopus.com/inward/record.uri?eid=2-s2.0-85092241043&amp;doi=10.1007%2f978-3-030-59137-3_7&amp;partnerID=40&amp;md5=15a5b07f5e84f6068bbe445c52ac10fe</t>
  </si>
  <si>
    <t>18th International Conference on Artificial Intelligence in Medicine, AIME 2020</t>
  </si>
  <si>
    <t>25 August 2020 through 28 August 2020</t>
  </si>
  <si>
    <t>Leitura completa: sim - verifica varias ferramentas de PNL na área</t>
  </si>
  <si>
    <t>2-s2.0-84872150455</t>
  </si>
  <si>
    <t>10.4338/aci-2009-11-ra-0009</t>
  </si>
  <si>
    <t>comparing the effectiveness of computerized adverse drug event monitoring systems to enhance clinical decision support for hospitalized patients</t>
  </si>
  <si>
    <t xml:space="preserve">Comparando a eficácia dos sistemas de monitoramento de eventos adversos a medicamentos computadorizados para aprimorar o apoio à decisão clínica para pacientes hospitalizados </t>
  </si>
  <si>
    <t>objective: performance of computerized adverse drug event (ade) monitoring of electronic health records through a prospective ade monitor and icd9-coded clinical text review operating independently and simultaneously on the same patient population for a 10-year period are compared. requirements are compiled for clinical decision support in pharmacy systems to enhance ade detection. methods: a large tertiary care facility in utah with a history of quality improvement using its advanced hospital information system was leveraged in this study. icd9-based review of clinical charts (icd9 system) was compared quantitatively and qualitatively to computer-assisted pharmacist-verified ades (ade monitor). the capture-recapture statistical method was applied to the data to determine an estimated prevalence of ades. results: a total estimated ade prevalence of 5.53% (13,420/242,599) was calculated with the icd9 system identifying 2,604 or 19.4% and the ade monitor 3,386 or 25.2% of all estimated ades. both methods commonly identified 4.9% of all estimated ades and matched 62.0% of the time each having its strength in detecting a slightly different domain of ades. 70% of the ade documentation in the clinical notes was found in the discharge summaries. conclusion: coupled with spontaneous reporting computerized methods account for approximately half of all ades that can currently be detected. to enhance ade monitoring and patient safety in a hospitalized setting pharmacy information systems should incorporate prospective structuring and coding of the text in clinical charts and using that data alongside computer-generated alerts of laboratory results and drug orders. natural language processing can aid computerized detection by automating the coding in real-time of physician text from clinical charts so that decision support rules can be created and applied. new detection strategies and enhancements to existing systems should be researched to enhance the detection of ades since approximately half are not currently detected. © schattauer 2010.</t>
  </si>
  <si>
    <t xml:space="preserve">Objetivo: o desempenho do monitoramento computadorizado de eventos de medicamentos adversos (ADE) de registros eletrônicos de saúde por meio de um monitor prospectivo de ADE e revisão de texto clínico com código ICD9 que opera de forma independente e simultaneamente na mesma população de pacientes por um período de 10 anos. Os requisitos são compilados para apoio à decisão clínica em sistemas de farmácia para aprimorar a detecção da ADE. Métodos: Um grande centro de atendimento terciário em Utah com histórico de melhoria da qualidade usando seu sistema avançado de informações hospitalares foi aproveitado neste estudo. A revisão baseada em ICD9 de gráficos clínicos (sistema ICD9) foi comparada quantitativa e qualitativamente a Ades verificados por farmacêuticos assistidos por computador (Monitor ADE). O método estatístico de captura-recaptura foi aplicado aos dados para determinar uma prevalência estimada de ADEs. Resultados: Uma prevalência total estimada de ADE de 5,53% (13.420/242.599) foi calculada com o sistema ICD9 identificando 2.604 ou 19,4% e o monitor ADE 3.386 ou 25,2% de todos os ADEs estimados. Ambos os métodos geralmente identificaram 4,9% de todos os ADEs estimados e correspondiam a 62,0% do tempo, cada um com sua força na detecção de um domínio ligeiramente diferente dos ADEs. 70% da documentação da ADE nas notas clínicas foi encontrada nos resumos de alta. Conclusão: Juntamente com os métodos informatizados de relatórios espontâneos, representam aproximadamente metade de todos os ADEs que podem ser detectados atualmente. Para aprimorar o monitoramento da ADE e a segurança do paciente em um ambiente hospitalizado, os sistemas de informação da farmácia devem incorporar estruturas e codificação prospectivos do texto em gráficos clínicos e usando esses dados juntamente com alertas gerados por computador dos resultados do laboratório e ordens de medicamentos. O processamento de linguagem natural pode ajudar a detecção computadorizada automatizando a codificação em tempo real do texto do médico a partir de gráficos clínicos para que as regras de suporte à decisão possam ser criadas e aplicadas. Novas estratégias de detecção e aprimoramentos nos sistemas existentes devem ser pesquisados ​​para aprimorar a detecção de ADEs, uma vez que aproximadamente a metade não é detectada atualmente. © Schattauer 2010. </t>
  </si>
  <si>
    <t>https://www.scopus.com/inward/record.uri?eid=2-s2.0-84872150455&amp;doi=10.4338%2fACI-2009-11-RA-0009&amp;partnerID=40&amp;md5=8684787eaa4d3360bd06fa90d9b3fc4d</t>
  </si>
  <si>
    <t>2-s2.0-83755202243</t>
  </si>
  <si>
    <t>10.1016/j.jbi.2011.03.007</t>
  </si>
  <si>
    <t>comparison of automated and human assignment of mesh terms on publicly available molecular datasets</t>
  </si>
  <si>
    <t xml:space="preserve">Comparação de atribuição automatizada e humana de termos de malha em conjuntos de dados moleculares disponíveis ao público </t>
  </si>
  <si>
    <t>publicly available molecular datasets can be used for independent verification or investigative repurposing, but depends on the presence, consistency and quality of descriptive annotations. annotation and indexing of molecular datasets using well-defined controlled vocabularies or ontologies enables accurate and systematic data discovery, yet the majority of molecular datasets available through public data repositories lack such annotations. a number of automated annotation methods have been developed; however few systematic evaluations of the quality of annotations supplied by application of these methods have been performed using annotations from standing public data repositories. here, we compared manually-assigned medical subject heading (mesh) annotations associated with experiments by data submitters in the proteomics identification (pride) proteomics data repository to automated mesh annotations derived through the national center for biomedical ontology annotator and national library of medicine metamap programs. these programs were applied to free-text annotations for experiments in pride. as many submitted datasets were referenced in publications, we used the manually curated mesh annotations of those linked publications in medline as "gold standard" annotator and metamap exhibited recall performance 3-fold greater than that of the manual annotations. we connected pride experiments in a network topology according to shared mesh annotations and found 373 distinct clusters, many of which were found to be biologically coherent by network analysis. the results of this study suggest that both annotator and metamap are capable of annotating public molecular datasets with a quality comparable, and often exceeding, that of the actual data submitters, highlighting a continuous need to improve and apply automated methods to molecular datasets in public data repositories to maximize their value and utility. © 2011 elsevier inc.</t>
  </si>
  <si>
    <t xml:space="preserve">Os conjuntos de dados moleculares disponíveis publicamente podem ser usados ​​para verificação independente ou redirecionamento de investigação, mas depende da presença, consistência e qualidade das anotações descritivas. A anotação e indexação de conjuntos de dados moleculares usando vocabulários ou ontologias controlados bem definidos permitem a descoberta de dados precisa e sistemática, mas a maioria dos conjuntos de dados moleculares disponíveis através de repositórios de dados públicos não possui essas anotações. Vários métodos de anotação automatizados foram desenvolvidos; No entanto, poucas avaliações sistemáticas da qualidade das anotações fornecidas pela aplicação desses métodos foram realizadas usando anotações de repositórios de dados públicos permanentes. Aqui, comparamos as anotações de título de sujeito médico (Mesh), atendidas manualmente associadas a experimentos por submetidos a dados no repositório de dados proteômicos de identificação proteômica (Pride) para anotações de malha automatizadas derivadas do Centro Nacional de Annotator de Ontologia Biomédica e Biblioteca Nacional de Medicina MethapAp Programs . Esses programas foram aplicados a anotações de texto livre para experimentos em orgulho. Como muitos conjuntos de dados enviados foram referenciados em publicações, usamos as anotações de malha com curadoria manualmente dessas publicações vinculadas no Medline como anotador e metamap do "padrão-ouro" exibiram desempenho de recall 3 vezes maior que o das anotações manuais. Conectamos experimentos de orgulho em uma topologia de rede de acordo com anotações compartilhadas de malha e encontramos 373 grupos distintos, muitos dos quais foram considerados biologicamente coerentes pela análise da rede. Os resultados deste estudo sugerem que o Annotator e o Metamap são capazes de anotar conjuntos de dados moleculares públicos com uma qualidade comparável e muitas vezes excedentes, os dos submetidos de dados reais, destacando uma necessidade contínua de melhorar e aplicar métodos automatizados aos conjuntos de dados moleculares em dados públicos repositórios para maximizar seu valor e utilidade. © 2011 Elsevier inc. </t>
  </si>
  <si>
    <t>https://www.scopus.com/inward/record.uri?eid=2-s2.0-83755202243&amp;doi=10.1016%2fj.jbi.2011.03.007&amp;partnerID=40&amp;md5=f1f88c7123ac9a797818d1a782309b60</t>
  </si>
  <si>
    <t>2-s2.0-79959673952</t>
  </si>
  <si>
    <t>10.1136/amiajnl-2011-000187</t>
  </si>
  <si>
    <t>comparison of computerized surveillance and manual chart review for adverse events</t>
  </si>
  <si>
    <t xml:space="preserve">Comparação de vigilância computadorizada e revisão de gráficos manuais para eventos adversos </t>
  </si>
  <si>
    <t>objective: to understand how the source of information affects different adverse event (ae) surveillance methods. design: retrospective analysis of inpatient adverse drug events (ades) and hospital-associated infections (hais) detected by either a computerized surveillance system (css) or manual chart review (mcr). measurement: descriptive analysis of events detected using the two methods by type of ae, type of information about the ae, and sources of the information. results: css detected more hais than mcr (92% vs 34%); however, a similar number of ades was detected by both systems (52% vs 51%). the agreement between systems was greater for hais than ades (26% vs 3%). the css missed events that did not have information in coded format or that were described only in physician narratives. the mcr detected events missed by css using information in physician narratives. discharge summaries were more likely to contain information about aes than any other type of physician narrative, followed by emergency department reports for hais and general consult notes for ades. some ades found by mcr were detected by css but not verified by a clinician. limitations: inability to distinguish between css false positives and suspected aes for cases in which the clinician did not document their assessment in the css. conclusion: the effect that information source has on different surveillance methods depends on the type of ae. integrating information from physician narratives with css using natural language processing would improve the detection of ades more than hais.</t>
  </si>
  <si>
    <t xml:space="preserve">Objetivo: entender como a fonte da informação afeta diferentes métodos de vigilância de eventos adversos (AE). Projeto: Análise retrospectiva de eventos adversos de medicamentos adversos (ADES) e infecções associadas ao hospital (HAIs) detectadas por um sistema de vigilância computadorizado (CSS) ou revisão manual do gráfico (MCR). Medição: Análise descritiva de eventos detectados usando os dois métodos por tipo de AE, tipo de informação sobre o AE e fontes da informação. Resultados: O CSS detectou mais IVS do que MCR (92% vs 34%); No entanto, um número semelhante de ADEs foi detectado por ambos os sistemas (52% vs 51%). A concordância entre os sistemas foi maior para o HAIS do que o ADES (26% vs 3%). Os CSS perderam eventos que não tinham informações em formato codificado ou que foram descritas apenas em narrativas médicas. O MCR detectou eventos perdidos pelo CSS usando informações em narrativas médicas. Os resumos de alta eram mais propensos a conter informações sobre o AES do que qualquer outro tipo de narrativa médica, seguida pelos relatórios do Departamento de Emergência para o HAIS e o Geral Consult Notes for ADEs. Alguns ADES encontrados por MCR foram detectados pelo CSS, mas não verificados por um clínico. Limitações: Incapacidade de distinguir entre os falsos positivos do CSS e os suspeitos de EAs para os casos em que o clínico não documentou sua avaliação no CSS. Conclusão: O efeito que a fonte de informação tem sobre diferentes métodos de vigilância depende do tipo de AE. A integração de informações de narrativas médicas com CSS usando o processamento de linguagem natural melhoraria mais a detecção de ADES do que HAIS. </t>
  </si>
  <si>
    <t>https://www.scopus.com/inward/record.uri?eid=2-s2.0-79959673952&amp;doi=10.1136%2famiajnl-2011-000187&amp;partnerID=40&amp;md5=c4bf090ce7efff6ec027d784d43f9b2a</t>
  </si>
  <si>
    <t>2-s2.0-85053356529</t>
  </si>
  <si>
    <t>10.1186/s12911-018-0654-2</t>
  </si>
  <si>
    <t>comparison of metamap and ctakes for entity extraction in clinical notes</t>
  </si>
  <si>
    <t xml:space="preserve">Comparação de metamap e ctakes para extração de entidades em notas clínicas </t>
  </si>
  <si>
    <t>background: clinical notes such as discharge summaries have a semi- or unstructured format. these documents contain information about diseases, treatments, drugs, etc. extracting meaningful information from them becomes challenging due to their narrative format. in this context, we aimed to compare the automatic extraction capacity of medical entities using two tools: metamap and ctakes. methods: we worked with i2b2 (informatics for integrating biology to the bedside) obesity challenge data. two experiments were constructed. in the first one, only one umls concept related with the diseases annotated was extracted. in the second, some umls concepts were aggregated. results: results were evaluated with manually annotated medical entities. with the aggregation process the result shows a better improvement. metamap had an average of 0.88 in recall, 0.89 in precision, and 0.88 in f-score. with ctakes, the average of recall, precision and f-score were 0.91, 0.89, and 0.89, respectively. conclusions: the aggregation of concepts (with similar and different semantic types) was shown to be a good strategy for improving the extraction of medical entities, and automatic aggregation could be considered in future works. © 2018 the author(s).</t>
  </si>
  <si>
    <t xml:space="preserve">Antecedentes: Notas clínicas, como resumos de alta, têm um formato semi-ou não estruturado. Esses documentos contêm informações sobre doenças, tratamentos, medicamentos, etc. Extrair informações significativas deles se torna desafiador devido ao seu formato narrativo. Nesse contexto, pretendemos comparar a capacidade de extração automática de entidades médicas usando duas ferramentas: Metamap e CTakes. Métodos: Trabalhamos com os dados do I2B2 (Informática para integrar a biologia ao lado do leito) da obesidade. Duas experiências foram construídas. No primeiro, apenas um conceito de UMLS relacionado às doenças anotadas foi extraído. No segundo, alguns conceitos da UMLS foram agregados. Resultados: Os resultados foram avaliados com entidades médicas anotadas manualmente. Com o processo de agregação, o resultado mostra uma melhor melhoria. O Metamap teve uma média de 0,88 em recall, 0,89 em precisão e 0,88 em F-score. Com CTakes, a média de recall, precisão e escore F foram 0,91, 0,89 e 0,89, respectivamente. Conclusões: A agregação de conceitos (com tipos semânticos semelhantes e diferentes) demonstrou ser uma boa estratégia para melhorar a extração de entidades médicas, e a agregação automática pode ser considerada em trabalhos futuros. © 2018 O (s) autor (s). </t>
  </si>
  <si>
    <t>https://www.scopus.com/inward/record.uri?eid=2-s2.0-85053356529&amp;doi=10.1186%2fs12911-018-0654-2&amp;partnerID=40&amp;md5=e26a7a9c9e4bc9f16808f2247d6014d2</t>
  </si>
  <si>
    <t>Leitura completa: sim - indicado pela profa</t>
  </si>
  <si>
    <t>2-s2.0-85070501223</t>
  </si>
  <si>
    <t>10.1002/pds.4857</t>
  </si>
  <si>
    <t>comparison of text processing methods in social media based signal detection</t>
  </si>
  <si>
    <t xml:space="preserve">Comparação dos métodos de processamento de texto em detecção de sinal baseada em mídia social </t>
  </si>
  <si>
    <t>purpose: adverse event (ae) identification in social media (sm) can be performed using various types of natural language processing (nlp) and machine learning (ml). these methods can be categorized by complexity and precision level. co-occurrence-based ml methods are rather basic, as they identify simultaneous appearance of drugs and clinical events in a single post. in contrast, statistical learning methods involve more complex nlp and identify drugs, events, and associations between them. we aimed to compare the ability of co-occurrence and nlp to identify aes and signals of disproportionate reporting (sdr) in patient-generated sm. we also examined the performance of lift in sm-based signal detection (sd). methods: our examination was performed in a corpus of sm posts crawled from open online patient forums and communities, using the spontaneously reported vigibase data as reference data set. results: we found that co-occurrence and nlp produce aes, which are 57% and 93% consistent with vigibase aes, respectively. among the sdrs identified both in sm and in vigibase, up to 55.3% were identified earlier in co-occurrence, and up to 32.1% were identified earlier in nlp-processed sm. using lift in sm sd provided performance similar to frequentist methods, both in co-occurrence and in nlp-processed aes. conclusion: our results indicate that using sm as a data source complementary to traditional pharmacovigilance sources should be considered further. various levels of sm processing may be considered, depending on the preferred policies and tolerance for false-positive to false-negative balance in routine pharmacovigilance processes. © 2019 john wiley &amp; sons, ltd.</t>
  </si>
  <si>
    <t xml:space="preserve">Objetivo: a identificação do evento adverso (AE) nas mídias sociais (SM) pode ser realizado usando vários tipos de processamento de linguagem natural (PNL) e aprendizado de máquina (ML). Esses métodos podem ser categorizados por complexidade e nível de precisão. Os métodos ML baseados em co-ocorrência são bastante básicos, pois identificam a aparência simultânea de medicamentos e eventos clínicos em um único post. Por outro lado, os métodos de aprendizado estatístico envolvem PNL mais complexos e identificam medicamentos, eventos e associações entre eles. Nosso objetivo foi comparar a capacidade da co-ocorrência e PNL de identificar EAs e sinais de relatórios desproporcionais (SDR) na SM gerada pelo paciente. Também examinamos o desempenho do elevador na detecção de sinal baseada em SM (SD). Métodos: Nosso exame foi realizado em um corpus de postagens de SM rastejadas de fóruns e comunidades abertos de pacientes on -line, usando os dados de dados da vigibase relatados espontaneamente como conjunto de dados de referência. Resultados: Descobrimos que a co-ocorrência e a PNL produzem EAs, que são 57% e 93% consistentes com o Vigibase AES, respectivamente. Entre os SDRs identificados tanto em SM quanto em vigibase, até 55,3% foram identificados anteriormente em co-ocorrência e até 32,1% foram identificados anteriormente no SM processado por NLP. O uso do elevador no SM SD forneceu desempenho semelhante aos métodos freqüentistas, tanto em co-ocorrência quanto nos EAs processados ​​por NLP. Conclusão: Nossos resultados indicam que o uso de SM como fonte de dados complementar às fontes tradicionais de farmacovigilância deve ser considerado mais uma vez. Vários níveis de processamento de SM podem ser considerados, dependendo das políticas e tolerância preferidas para equilíbrio falso-positivo a falso-negativo nos processos de farmacovigilância de rotina. © 2019 John Wiley &amp; Sons, Ltd. </t>
  </si>
  <si>
    <t>https://www.scopus.com/inward/record.uri?eid=2-s2.0-85070501223&amp;doi=10.1002%2fpds.4857&amp;partnerID=40&amp;md5=8f52055d87db027e781425d80ae421d4</t>
  </si>
  <si>
    <t>John Wiley and Sons Ltd</t>
  </si>
  <si>
    <t>Entra ou ñ para leitura: não - análise da melhor forma de analisar texto</t>
  </si>
  <si>
    <t>2-s2.0-84908022842</t>
  </si>
  <si>
    <t>10.1016/j.jbi.2014.06.006</t>
  </si>
  <si>
    <t>complex epilepsy phenotype extraction from narrative clinical discharge summaries</t>
  </si>
  <si>
    <t xml:space="preserve">Extração complexa de fenótipo de epilepsia de resumos narrativos de alta clínica </t>
  </si>
  <si>
    <t>epilepsy is a common serious neurological disorder with a complex set of possible phenotypes ranging from pathologic abnormalities to variations in electroencephalogram. this paper presents a system called phenotype exaction in epilepsy (peep) for extracting complex epilepsy phenotypes and their correlated anatomical locations from clinical discharge summaries, a primary data source for this purpose. peep generates candidate phenotype and anatomical location pairs by embedding a named entity recognition method, based on the epilepsy and seizure ontology, into the national library of medicine's metamap program. such candidate pairs are further processed using a correlation algorithm. the derived phenotypes and correlated locations have been used for cohort identification with an integrated ontology-driven visual query interface. to evaluate the performance of peep, 400 de-identified discharge summaries were used for development and an additional 262 were used as test data. peep achieved a micro-averaged precision of 0.924, recall of 0.931, and f1-measure of 0.927 for extracting epilepsy phenotypes. the performance on the extraction of correlated phenotypes and anatomical locations shows a micro-averaged f1-measure of 0.856 (precision: 0.852, recall: 0.859). the evaluation demonstrates that peep is an effective approach to extracting complex epilepsy phenotypes for cohort identification. © 2014.</t>
  </si>
  <si>
    <t xml:space="preserve">A epilepsia é um distúrbio neurológico grave comum, com um conjunto complexo de fenótipos possíveis que variam de anormalidades patológicas a variações no eletroencefalograma. Este artigo apresenta um sistema chamado exação de fenótipo na epilepsia (PEEP) para extrair fenótipos de epilepsia complexa e seus locais anatômicos correlacionados dos resumos de alta clínica, uma fonte de dados primária para esse fim. O PEEP gera fenótipo candidato e pares de localização anatômica incorporando um método de reconhecimento de entidade nomeado, com base na epilepsia e na ontologia de crises, no programa de metamap da Biblioteca Nacional de Medicina. Esses pares candidatos são processados ​​posteriormente usando um algoritmo de correlação. Os fenótipos derivados e os locais correlacionados foram usados ​​para identificação de coorte com uma interface visual integrada de consulta visual acionada por ontologia. Para avaliar o desempenho do PEEP, foram utilizados 400 resumos de descarga desidentificados para o desenvolvimento e 262 adicionais foram usados ​​como dados de teste. O PEEP alcançou uma precisão micro-média de 0,924, recall de 0,931 e medição de F1 de 0,927 para extrair fenótipos de epilepsia. O desempenho na extração de fenótipos correlacionados e locais anatômicos mostra uma medição de F1 com média micro de 0,856 (precisão: 0,852, recall: 0,859). A avaliação demonstra que o PEEP é uma abordagem eficaz para extrair fenótipos complexos de epilepsia para identificação de coorte. © 2014. </t>
  </si>
  <si>
    <t>https://www.scopus.com/inward/record.uri?eid=2-s2.0-84908022842&amp;doi=10.1016%2fj.jbi.2014.06.006&amp;partnerID=40&amp;md5=48346bbce2e3c20dc4a449e80441a104</t>
  </si>
  <si>
    <t>2-s2.0-73949125371</t>
  </si>
  <si>
    <t>computerized surveillance for adverse drug events in a pediatric hospital</t>
  </si>
  <si>
    <t xml:space="preserve">Vigilância computadorizada para eventos adversos a medicamentos em um hospital pediátrico </t>
  </si>
  <si>
    <t>adverse drug event (ade) surveillance is needed to inform processes and methods for prevention. voluntary reporting and manual chart review have limitations. automated surveillance systems are gaining recognition and provide useful information to supplement the other methods. preliminary evaluation of a pediatric automated adverse drug event application shows a positive predictive value of 13%, discovering events with harm in 1.3% of inpatient admissions.</t>
  </si>
  <si>
    <t xml:space="preserve">A vigilância adversa de eventos de medicamentos (ADE) é necessária para informar processos e métodos de prevenção. Relatórios voluntários e revisão manual do gráfico têm limitações. Os sistemas de vigilância automatizados estão obtendo reconhecimento e fornecem informações úteis para complementar os outros métodos. A avaliação preliminar de uma aplicação de eventos adversos automatizados pediátricos mostra um valor preditivo positivo de 13%, descobrindo eventos com danos em 1,3% das admissões de pacientes internados. </t>
  </si>
  <si>
    <t>https://www.scopus.com/inward/record.uri?eid=2-s2.0-73949125371&amp;partnerID=40&amp;md5=e66b2128e84dfaa3fd7b378b1390d4cc</t>
  </si>
  <si>
    <t>2-s2.0-18744408163</t>
  </si>
  <si>
    <t>10.1093/bioinformatics/bti284</t>
  </si>
  <si>
    <t>concept based annotation of enzyme classes</t>
  </si>
  <si>
    <t xml:space="preserve">Anotação baseada em conceito de classes enzimáticas </t>
  </si>
  <si>
    <t>motivation: given the explosive growth of biomedical data as well as the literature describing results and findings, it is getting increasingly difficult to keep up to date with new information. keeping databases synchronized with current knowledge is a time-consuming and expensive task - one which can be alleviated by automatically gathering findings from the literature using linguistic approaches. we describe a method to automatically annotate enzyme classes with disease-related information extracted from the biomedical literature for inclusion in such a database. results: enzyme names for the 3901 enzyme classes in the brenda database, a repository for quantitative and qualitative enzyme information, were identified in more than 100 000 abstracts retrieved from the pubmed literature database. phrases in the abstracts were assigned to concepts from the unified medical language system (umls) utilizing the metamap program, allowing for the identification of disease-related concepts by their semantic fields in the umls ontology. assignments between enzyme classes and diseases were created based on their co-occurrence within a single sentence. false positives could be removed by a variety of filters including minimum number of co-occurrences, removal of sentences containing a negation and the classification of sentences based on their semantic fields by a support vector machine. verification of the assignments with a manually annotated set of 1500 sentences yielded favorable results of 92% precision at 50% recall, sufficient for inclusion in a high-quality database. © the author 2005. published by oxford university press. all rights reserved.</t>
  </si>
  <si>
    <t xml:space="preserve">Motivação: Dado o crescimento explosivo dos dados biomédicos, bem como a literatura que descreve resultados e descobertas, está ficando cada vez mais difícil manter -se atualizado com novas informações. Manter os bancos de dados sincronizados com o conhecimento atual é uma tarefa que consome tempo e caro - que pode ser aliviada ao reunir resultados automaticamente da literatura usando abordagens linguísticas. Descrevemos um método para anotar automaticamente classes de enzimas com informações relacionadas à doença extraídas da literatura biomédica para inclusão em um banco de dados. Resultados: Nomes de enzimas para as classes de enzimas 3901 no banco de dados Brenda, um repositório para informações quantitativas e qualitativas da enzima, foram identificadas em mais de 100.000 resumos recuperados no banco de dados de literatura do PubMed. As frases nos resumos foram atribuídos a conceitos do Sistema de Língua Médica Unificada (UMLs) utilizando o programa Metamap, permitindo a identificação de conceitos relacionados à doença por seus campos semânticos na ontologia da UMLS. As atribuições entre classes enzimáticas e doenças foram criadas com base em sua co-ocorrência em uma única frase. Os falsos positivos podem ser removidos por uma variedade de filtros, incluindo o número mínimo de co-ocorrências, a remoção de frases que contêm uma negação e a classificação de frases com base em seus campos semânticos por uma máquina vetorial de suporte. A verificação das tarefas com um conjunto anotado manualmente de 1500 frases produziu resultados favoráveis ​​de 92% de precisão na recall de 50%, suficiente para inclusão em um banco de dados de alta qualidade. © The Author 2005. Publicado pela Oxford University Press. todos os direitos reservados. </t>
  </si>
  <si>
    <t>https://www.scopus.com/inward/record.uri?eid=2-s2.0-18744408163&amp;doi=10.1093%2fbioinformatics%2fbti284&amp;partnerID=40&amp;md5=991600983b8bdaf3992265e811d94e27</t>
  </si>
  <si>
    <t>2-s2.0-84874511186</t>
  </si>
  <si>
    <t>10.1002/pds.3351</t>
  </si>
  <si>
    <t>consistency in the safety labeling of bioequivalent medications</t>
  </si>
  <si>
    <t xml:space="preserve">consistência na rotulagem de segurança de medicamentos bioequivalentes </t>
  </si>
  <si>
    <t>purpose: bioequivalent medications are required by the food and drug administration to have identical warnings on their labels. this requirement has both clinical and legal importance, yet has never been validated. we sought to determine the real-world consistency of electronic labeling for bioequivalent drugs from different manufacturers. methods: using natural language processing, we indexed the adverse drug reactions (adrs) found in the adverse reactions and post-marketing sections of 9105 structured product labels. we calculated the standard deviation in adr labeling for each bioequivalent drug and the percent deviation of each generic label from its corresponding brand. we also analyzed the performance of individual generic manufacturers. for the 25 drugs with the greatest discrepancy in labeled adrs, we performed manual review to identify causes of inconsistency. results: 68% of multi-manufacturer drugs had discrepancies in adr labeling. for a given drug, the mean deviation in number of labeled adrs was 4.4, and the median was 0.8 (iqr 0 to 3.2). the mean range in number of labeled adrs was 12 +/- 0.9, and the median was 2 (iqr 0 to 9). overall, 77.9% of generic manufacturers produced labels differing from brand. causes of inconsistency included missing tables, outdated post-marketing reports, and formatting issues. conclusions: despite fda mandate, bioequivalent drugs often differ in their safety labeling. physicians should be aware of such differences and regulators should consider new strategies for harmonizing bioequivalent labels. © 2012 john wiley &amp; sons, ltd.</t>
  </si>
  <si>
    <t xml:space="preserve">Objetivo: Os medicamentos bioequivalentes são obrigados pela Food and Drug Administration a ter avisos idênticos em seus rótulos. Esse requisito tem importância clínica e legal, mas nunca foi validada. Procuramos determinar a consistência do mundo real da rotulagem eletrônica para medicamentos bioequivalentes de diferentes fabricantes. Métodos: Usando o processamento da linguagem natural, indexamos as reações adversas de medicamentos (ADRs) encontradas nas reações adversas e nas seções pós-comercialização de 9105 rótulos estruturados do produto. Calculamos o desvio padrão na marcação de ADR para cada medicamento bioequivalente e a porcentagem de desvio de cada rótulo genérico de sua marca correspondente. Também analisamos o desempenho de fabricantes genéricos individuais. Para os 25 medicamentos com maior discrepância nos ADRs rotulados, realizamos uma revisão manual para identificar causas de inconsistência. Resultados: 68% dos medicamentos multi-fabricantes tiveram discrepâncias na rotulagem de ADR. Para um determinado medicamento, o desvio médio no número de ADRs rotulados foi de 4,4 e a mediana foi de 0,8 (IQR 0 a 3.2). A faixa média no número de ADRs marcados foi de 12 +/- 0,9 e a mediana foi de 2 (IQR 0 a 9). No geral, 77,9% dos fabricantes genéricos produziram rótulos diferentes da marca. As causas de inconsistência incluíram tabelas ausentes, relatórios pós-mercado desatualizados e problemas de formatação. Conclusões: Apesar do mandato da FDA, os medicamentos bioequivalentes geralmente diferem em sua rotulagem de segurança. Os médicos devem estar cientes de tais diferenças e os reguladores devem considerar novas estratégias para harmonizar rótulos bioequivalentes. © 2012 John Wiley &amp; Sons, Ltd. </t>
  </si>
  <si>
    <t>https://www.scopus.com/inward/record.uri?eid=2-s2.0-84874511186&amp;doi=10.1002%2fpds.3351&amp;partnerID=40&amp;md5=3b21fb0d6e595fa699382ffe59ccfe07</t>
  </si>
  <si>
    <t>2-s2.0-85027453950</t>
  </si>
  <si>
    <t>10.7326/m16-0838</t>
  </si>
  <si>
    <t>continued statin prescriptions after adverse reactions and patient outcomes a cohort study</t>
  </si>
  <si>
    <t xml:space="preserve">Prescrições contínuas de estatina após reações adversas e resultados do paciente um estudo de coorte </t>
  </si>
  <si>
    <t>background: many patients discontinue statin treatment, often after having a possible adverse reaction. the risks and benefits of continued statin therapy after an adverse reaction are not known. objective: to examine the relationship between continuation of statin therapy (any prescription within 12 months after an adverse reaction) and clinical outcomes. design: retrospective cohort study. setting: primary care practices affiliated with 2 academic medical centers. participants: patients with a presumed adverse reaction to a statin between 2000 and 2011. measurements: information on adverse reactions to statins was obtained from structured electronic medical record data or natural-language processing of narrative provider notes. the primary composite outcome was time to a cardiovascular event (myocardial infarction or stroke) or death. results: most (81%) of the adverse reactions to statins were identified from the text of electronic provider notes. among 28 266 study patients, 19 989 (70.7%) continued receiving statin prescriptions after the adverse reaction. four years after the presumed adverse event, the cumulative incidence of the composite primary outcome was 12.2% for patients with continued statin prescriptions, compared with 13.9% for those without them (difference, 1.7% [95% ci, 0.8% to 2.7%]; p &lt; 0.001). in a secondary analysis of 7604 patients for whom a different statin was prescribed after the adverse reaction, 2014 (26.5%) had a documented adverse reaction to the second statin, but 1696 (84.2%) of those patients continued receiving statin prescriptions. limitations: the risk for recurrent adverse reactions to statins could not be established for the entire sample. it was also not possible to determine whether patients actually took the statins. conclusion: continued statin prescriptions after an adverse reaction were associated with a lower incidence of death and cardiovascular events. © 2017 american college of physicians.</t>
  </si>
  <si>
    <t xml:space="preserve">Antecedentes: Muitos pacientes interromperam o tratamento com estatina, geralmente após uma possível reação adversa. Os riscos e benefícios da terapia contínua de estatina após uma reação adversa não são conhecidos. Objetivo: Examinar a relação entre continuação da terapia com estatina (qualquer prescrição dentro de 12 meses após uma reação adversa) e resultados clínicos. Projeto: Estudo de coorte retrospectiva. Cenário: Práticas de atenção primária afiliadas a 2 centros médicos acadêmicos. Participantes: Pacientes com uma reação adversa presumida a uma estatina entre 2000 e 2011. Medições: Informações sobre reações adversas às estatinas foram obtidas de dados de registros médicos eletrônicos estruturados ou processamento de linguagem natural de notas de provedores narrativos. O resultado composto primário foi o tempo de um evento cardiovascular (infarto do miocárdio ou derrame) ou morte. Resultados: A maioria (81%) das reações adversas às estatinas foi identificada a partir do texto das notas do provedor eletrônico. Entre 28 266 pacientes do estudo, 19 989 (70,7%) continuaram recebendo prescrições de estatina após a reação adversa. Quatro anos após o suposto evento adverso, a incidência cumulativa do desfecho primário composto foi de 12,2% para pacientes com prescrições de estatina contínuas, em comparação com 13,9% para aqueles sem eles (diferença, 1,7% [IC 95%, 0,8% a 2,7%] ; p &lt;0,001). Em uma análise secundária de 7604 pacientes para os quais uma estatina diferente foi prescrita após a reação adversa, 2014 (26,5%) teve uma reação adversa documentada à segunda estatina, mas 1696 (84,2%) desses pacientes continuaram recebendo prescrições de estatina. Limitações: O risco de reações adversas recorrentes às estatinas não pôde ser estabelecida para toda a amostra. Também não foi possível determinar se os pacientes realmente levaram as estatinas. Conclusão: As prescrições contínuas de estatina após uma reação adversa foram associadas a uma menor incidência de morte e eventos cardiovasculares. © 2017 American College of Physicians. </t>
  </si>
  <si>
    <t>https://www.scopus.com/inward/record.uri?eid=2-s2.0-85027453950&amp;doi=10.7326%2fM16-0838&amp;partnerID=40&amp;md5=7cdec8b08580058fac53b5d2f2e3a742</t>
  </si>
  <si>
    <t>American College of Physicians</t>
  </si>
  <si>
    <t>2-s2.0-78649856094</t>
  </si>
  <si>
    <t>10.3233/978-1-60750-949-3-322</t>
  </si>
  <si>
    <t>coping with the variability of medical terms</t>
  </si>
  <si>
    <t xml:space="preserve">lidar com a variabilidade dos termos médicos </t>
  </si>
  <si>
    <t>objectives: to cope with medical terms, which present a high variability of expression through a single natural language, in the sense that any term may be reformulated in hundred of different ways. methods: a typology of term variants is presented as a systematic approach in order to favour the implementation of an exhaustive solution. then, an algorithm able to handle all variants is designed. results: using metamap, single terms are analyzed with a success rate varying between 68 and 88 %; the algorithm presented in this paper improves this situation. conclusions: this experience shows that a semantic driven method, based on a thesaurus, provides a satisfactory solution to the problem of variability of a single term. the presented typology is representative of most variants in a language. © 2004 imia. all rights reserved.</t>
  </si>
  <si>
    <t xml:space="preserve">Objetivos: lidar com termos médicos, que apresentam uma alta variabilidade da expressão através de uma única linguagem natural, no sentido de que qualquer termo pode ser reformulado de centenas de maneiras diferentes. Métodos: Uma tipologia das variantes de termo é apresentada como uma abordagem sistemática para favorecer a implementação de uma solução exaustiva. Em seguida, um algoritmo capaz de lidar com todas as variantes foi projetado. Resultados: Usando o Metamap, os termos únicos são analisados com uma taxa de sucesso que varia entre 68 e 88 %; O algoritmo apresentado neste artigo melhora essa situação. Conclusões: Essa experiência mostra que um método semântico, baseado em um dicionário de sinônimos, fornece uma solução satisfatória para o problema da variabilidade de um único termo. A tipologia apresentada é representativa da maioria das variantes em um idioma. © 2004 IMIA. todos os direitos reservados. </t>
  </si>
  <si>
    <t>https://www.scopus.com/inward/record.uri?eid=2-s2.0-78649856094&amp;doi=10.3233%2f978-1-60750-949-3-322&amp;partnerID=40&amp;md5=332cc71bf465a429bfff3af01bb850df</t>
  </si>
  <si>
    <t>2-s2.0-84994099911</t>
  </si>
  <si>
    <t>10.1145/2993318.2993345</t>
  </si>
  <si>
    <t>cross evaluation of entity linking and disambiguation systems for clinical text annotation</t>
  </si>
  <si>
    <t xml:space="preserve">Avaliação cruzada dos sistemas de vinculação e desambiguação da entidade para anotação de texto clínico </t>
  </si>
  <si>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 © 2016 acm.</t>
  </si>
  <si>
    <t xml:space="preserve">Neste artigo, estudamos se as técnicas de última geração para a entidade multi-domínio e multilíngue podem ser portadas para o domínio clínico. Para fazer isso, comparamos dois sistemas de vinculação de entidades conhecidos, babá e Tagme, que alavancam na Wikipedia e na DBpedia, com o sistema de anotação e desambiguação semântica e semântica padrão, metamap, sobre o padrão de desambiguação do senso clínico de palavra clínica. Mostramos que Babelly e, especialmente, Tagme, enquanto alcançamos precisão decente na anotação clínica, superando o F 1-escore da Metamap. © 2016 ACM. </t>
  </si>
  <si>
    <t>https://www.scopus.com/inward/record.uri?eid=2-s2.0-84994099911&amp;doi=10.1145%2f2993318.2993345&amp;partnerID=40&amp;md5=e578c55bcfdfde03940b2075618190fd</t>
  </si>
  <si>
    <t>12th International Conference on Semantic Systems, SEMANTiCS 2016</t>
  </si>
  <si>
    <t>13 September 2016 through 14 September 2016</t>
  </si>
  <si>
    <t>2-s2.0-84947918869</t>
  </si>
  <si>
    <t>10.1016/j.jbi.2015.11.004</t>
  </si>
  <si>
    <t>crowdsourcing twitter annotations to identify first hand experiences of prescription drug use</t>
  </si>
  <si>
    <t xml:space="preserve">Anotações de crowdsourcing no Twitter para identificar experiências em primeira mão de uso de medicamentos prescritos </t>
  </si>
  <si>
    <t>self-reported patient data has been shown to be a valuable knowledge source for post-market pharmacovigilance. in this paper we propose using the popular micro-blogging service twitter to gather evidence about adverse drug reactions (adrs) after firstly having identified micro-blog messages (also know as "tweets") that report first-hand experience. in order to achieve this goal we explore machine learning with data crowdsourced from laymen annotators. with the help of lay annotators recruited from crowdflower we manually annotated 1548 tweets containing keywords related to two kinds of drugs: ssris (eg. paroxetine), and cognitive enhancers (eg. ritalin). our results show that inter-annotator agreement (fleiss' kappa) for crowdsourcing ranks in moderate agreement with a pair of experienced annotators (spearman's rho. =. 0.471). we utilized the gold standard annotations from crowdflower for automatically training a range of supervised machine learning models to recognize first-hand experience. f-score values are reported for 6 of these techniques with the bayesian generalized linear model being the best (. f-score. =. 0.64 and informedness. =. 0.43) when combined with a selected set of features obtained by using information gain criteria. © 2015.</t>
  </si>
  <si>
    <t xml:space="preserve">Os dados de pacientes autorreferidos demonstraram ser uma fonte de conhecimento valiosa para a farmacovigilância pós-mercado. Neste artigo, propomos o uso do Popular Micro-Blogging Service Twitter para reunir evidências sobre as reações adversas de medicamentos (ADRs) depois de identificar mensagens microblog (também conhecidas como "tweets") que relatam experiência em primeira mão. Para atingir esse objetivo, exploramos o aprendizado de máquina com os dados de crowdsourced dos anotadores de leigos. Com a ajuda de anotadores leigos recrutados no Crowdflower, anotamos manualmente 1548 tweets contendo palavras -chave relacionadas a dois tipos de medicamentos: ISRS (por exemplo, paroxetina) e intensificadores cognitivos (por exemplo, ritalina). Nossos resultados mostram que o contrato entre anotadores (Kappa de Fleiss) para crowdsourcing classifica em um acordo moderado com um par de anotadores experientes (Rho. = 0,471). Utilizamos as anotações padrão-ouro da Crowdflower para treinar automaticamente uma série de modelos de aprendizado de máquina supervisionados para reconhecer a experiência em primeira mão. Os valores do escore F são relatados para 6 dessas técnicas, com o modelo linear generalizado bayesiano sendo o melhor (. . © 2015. </t>
  </si>
  <si>
    <t>https://www.scopus.com/inward/record.uri?eid=2-s2.0-84947918869&amp;doi=10.1016%2fj.jbi.2015.11.004&amp;partnerID=40&amp;md5=d3c16bcad04be9f479a105db18c89daa</t>
  </si>
  <si>
    <t>Leitura completa: sim - Fundamentar mortes por RAMs</t>
  </si>
  <si>
    <t>2-s2.0-85114660563</t>
  </si>
  <si>
    <t>10.1200/cci.21.00017</t>
  </si>
  <si>
    <t>customizable natural language processing biomarker extraction tool</t>
  </si>
  <si>
    <t xml:space="preserve">Ferramenta de extração de biomarcadores de linguagem natural personalizável </t>
  </si>
  <si>
    <t>purpose: natural language processing (nlp) in pathology reports to extract biomarker information is an ongoing area of research. metamap is a natural language processing tool developed and funded by the national library of medicine to map biomedical text to the unified medical language system metathesaurus by applying specific tags to clinically relevant terms. although results are useful without additional postprocessing, these tags lack important contextual information. methods: our novel method takes terminology-driven semantic tags and incorporates those into a semantic frame that is task-specific to add necessary context to metamap. we use important contextual information to capture biomarker results to support community health system's use of precision medicine treatments for patients with cancer. for each biomarker, the name, type, numeric quantifiers, non-numeric qualifiers, and the time frame are extracted. these fields then associate biomarkers with their context in the pathology report such as test type, probe intensity, copy-number changes, and even failed results. a selection of 6,713 relevant reports contained the following standard-of-care biomarkers for metastatic breast cancer: breast cancer gene 1 and 2, estrogen receptor, progesterone receptor, human epidermal growth factor receptor 2, and programmed death-ligand 1. results: the method was tested on pathology reports from the internal pathology laboratory at henry ford health system. a certified tumor registrar reviewed 400 tests, which showed &gt; 95% accuracy for all extracted biomarker types. conclusion: using this new method, it is possible to extract high-quality, contextual biomarker information, and this represents a significant advance in biomarker extraction.</t>
  </si>
  <si>
    <t xml:space="preserve">Objetivo: O processamento de linguagem natural (PNL) em relatórios de patologia para extrair informações de biomarcadores é uma área contínua de pesquisa. O Metamap é uma ferramenta de processamento de linguagem natural desenvolvida e financiada pela Biblioteca Nacional de Medicina para mapear o texto biomédico para o metatessauro do sistema de linguagem médica unificada, aplicando tags específicas a termos clinicamente relevantes. Embora os resultados sejam úteis sem pós -processamento adicional, essas tags carecem de informações contextuais importantes. Métodos: Nosso novo método toma tags semânticas acionadas por terminologia e incorpora aqueles em um quadro semântico que é específico para adicionar o contexto necessário ao metamap. Utilizamos informações contextuais importantes para capturar os resultados dos biomarcadores para apoiar o uso de tratamentos de medicina de precisão de saúde da comunidade para pacientes com câncer. Para cada biomarcador, o nome, tipo, quantificadores numéricos, qualificadores não numéricos e o prazo são extraídos. Esses campos associam os biomarcadores ao seu contexto no relatório de patologia, como tipo de teste, intensidade da sonda, alterações no número de cópias e até resultados com falha. Uma seleção de 6.713 relatórios relevantes continha os seguintes biomarcadores padrão de atendimento para câncer de mama metastático: gene 1 e 2 do câncer de mama, receptor de estrogênio, receptor de progesterona, receptor de fator de crescimento epidérmico humano 2 e ligando da morte programado 1. Resultados: o O método foi testado em relatórios de patologia do Laboratório de Patologia Interna do Sistema de Saúde Henry Ford. Um registrador de tumor certificado revisou 400 testes, que mostraram&gt; 95% de precisão para todos os tipos de biomarcadores extraídos. Conclusão: Usando esse novo método, é possível extrair informações de biomarcadores contextuais de alta qualidade, e isso representa um avanço significativo na extração de biomarcadores. </t>
  </si>
  <si>
    <t>https://www.scopus.com/inward/record.uri?eid=2-s2.0-85114660563&amp;doi=10.1200%2fCCI.21.00017&amp;partnerID=40&amp;md5=753a80fba0afa8166004bcb735a1c74f</t>
  </si>
  <si>
    <t>2-s2.0-85054889806</t>
  </si>
  <si>
    <t>10.1093/jamia/ocy114</t>
  </si>
  <si>
    <t>data and systems for medication related text classification and concept normalization from twitter insights from the social media mining for health (smm4h) 2017 shared task</t>
  </si>
  <si>
    <t xml:space="preserve">Dados e sistemas para classificação de texto relacionados a medicamentos e normalização do conceito a partir do Twitter Insights da tarefa compartilhada de mineração de mídia social para saúde (SMM4H) 2017 </t>
  </si>
  <si>
    <t>objective we executed the social media mining for health (smm4h) 2017 shared tasks to enable the community-driven development and large-scale evaluation of automatic text processing methods for the classification and normalization of health-related text from social media. an additional objective was to publicly release manually annotated data. materials and methods we organized 3 independent subtasks: automatic classification of self-reports of 1) adverse drug reactions (adrs) and 2) medication consumption, from medication-mentioning tweets, and 3) normalization of adr expressions. training data consisted of 15 717 annotated tweets for (1), 10 260 for (2), and 6650 adr phrases and identifiers for (3); and exhibited typical properties of social-media-based health-related texts. systems were evaluated using 9961, 7513, and 2500 instances for the 3 subtasks, respectively. we evaluated performances of classes of methods and ensembles of system combinations following the shared tasks. results among 55 system runs, the best system scores for the 3 subtasks were 0.435 (adr class f 1-score) for subtask-1, 0.693 (micro-averaged f 1-score over two classes) for subtask-2, and 88.5% (accuracy) for subtask-3. ensembles of system combinations obtained best scores of 0.476, 0.702, and 88.7%, outperforming individual systems. discussion among individual systems, support vector machines and convolutional neural networks showed high performance. performance gains achieved by ensembles of system combinations suggest that such strategies may be suitable for operational systems relying on difficult text classification tasks (eg, subtask-1). conclusions data imbalance and lack of context remain challenges for natural language processing of social media text. annotated data from the shared task have been made available as reference standards for future studies (http://dx.doi.org/10.17632/rxwfb3tysd.1). © © the author(s) 2018. published by oxford university press on behalf of the american medical informatics association.</t>
  </si>
  <si>
    <t xml:space="preserve">Objetivo Nós executamos as tarefas compartilhadas mineração de mineração de mídia social (SMM4H) 2017 para permitir o desenvolvimento orientado à comunidade e a avaliação em larga escala dos métodos automáticos de processamento de texto para a classificação e normalização do texto relacionado à saúde das mídias sociais. Um objetivo adicional foi divulgar publicamente dados anotados manualmente. Materiais e métodos Organizamos 3 subtarefas independentes: classificação automática de autorrelatos de 1) reações adversas de medicamentos (ADRs) e 2) consumo de medicamentos, a partir de tweets de mencionação de medicamentos e 3) normalização de expressões de ADR. Os dados de treinamento consistiram em 15 717 tweets anotados para (1), 10 260 para (2) e 6650 frases e identificadores de ADR para (3); e exibiram propriedades típicas de textos relacionados à saúde de mídia social. Os sistemas foram avaliados usando instâncias 9961, 7513 e 2500 para as 3 subtarefas, respectivamente. Avaliamos o desempenho de classes de métodos e conjuntos de combinações de sistemas seguindo as tarefas compartilhadas. Resultados Entre 55 corridas do sistema, as melhores pontuações do sistema para as três subtarefas foram de 0,435 (classe F 1-escore) para Subtarask-1, 0,693 (Micro-Medared F 1-Score em duas classes) para subtarefa-2 e 88,5% (precisão) para o Subtarask-3. Conjuntos de combinações de sistemas obtiveram as melhores pontuações de 0,476, 0,702 e 88,7%, superando sistemas individuais. Discussão Entre sistemas individuais, as máquinas vetoriais de suporte e as redes neurais convolucionais mostraram alto desempenho. Os ganhos de desempenho obtidos por conjuntos de combinações de sistemas sugerem que essas estratégias podem ser adequadas para sistemas operacionais que dependem de tarefas difíceis de classificação de texto (por exemplo, Subtarask-1). Conclusões O desequilíbrio dos dados e a falta de contexto continuam sendo desafios para o processamento de linguagem natural do texto das mídias sociais. Os dados anotados da tarefa compartilhada foram disponibilizados como padrões de referência para estudos futuros (http://dx.doi.org/10.17632/rxwfb3tysd.1). © © O (s) Autor (s) 2018. Publicado pela Oxford University Press em nome da American Medical Informatics Association. </t>
  </si>
  <si>
    <t>https://www.scopus.com/inward/record.uri?eid=2-s2.0-85054889806&amp;doi=10.1093%2fjamia%2focy114&amp;partnerID=40&amp;md5=9a2ccdfd6edc1dfd60425cd7358178dd</t>
  </si>
  <si>
    <t>2-s2.0-84898444176</t>
  </si>
  <si>
    <t>10.1517/17425255.2014.894507</t>
  </si>
  <si>
    <t>data mining for potential adverse drug drug interactions</t>
  </si>
  <si>
    <t xml:space="preserve">Mineração de dados para possíveis interações medicamentosas adversas </t>
  </si>
  <si>
    <t>introduction: patients, in particular elderly ones, frequently receive more than one drug at a time. with each drug added to a regime, the number of potential drug-drug interactions (ddis) increases by a power law. early prediction of relevant interactions by computerized tools greatly aids clinicians and can guide their prescribing choices. areas covered: in this article, we discuss different types of ddis, on which levels they can arise and what efforts have been made in the past to detect and predict them. the emphasis is on data mining technology and network analysis, but overlaps with traditional pharmacovigilance are also discussed. finally, we discuss strategies to focus and simplify mining efforts to get meaningful results with less effort. expert opinion: the necessary technology for detecting adverse ddis exists and is quite refined, although it is more often implied in lower risk scenarios (such as syntactic analysis in web searches and online libraries). data mining for ddis, on the other hand, still requires a great deal of human intervention, not only to validate the results but also, more importantly, to separate the relevant from the spurious. the fields of network analysis and graph theory show great promise but have not yet shown much beyond descriptive analyses. © 2014 informa uk, ltd.</t>
  </si>
  <si>
    <t xml:space="preserve">INTRODUÇÃO: Os pacientes, em particular idosos, freqüentemente recebem mais de um medicamento por vez. Com cada medicamento adicionado a um regime, o número de possíveis interações medicamentosas (DDIs) aumenta por uma lei de energia. A previsão precoce de interações relevantes por ferramentas computadorizadas ajuda muito os médicos e pode orientar suas opções de prescrição. Áreas cobertas: neste artigo, discutimos diferentes tipos de DDIs, sobre quais níveis eles podem surgir e quais esforços foram feitos no passado para detectá -los e prever. A ênfase está na tecnologia de mineração de dados e na análise de rede, mas também se sobrepõe à farmacovigilância tradicional. Por fim, discutimos estratégias para focar e simplificar os esforços de mineração para obter resultados significativos com menos esforço. Opinião de especialistas: a tecnologia necessária para detectar DDIs adversos existe e é bastante refinada, embora esteja mais implícita em cenários de risco menor (como análise sintática em pesquisas na Web e bibliotecas on -line). A mineração de dados para DDIs, por outro lado, ainda requer muita intervenção humana, não apenas para validar os resultados, mas também, mais importante, separar o relevante do espúrio. Os campos da análise de rede e da teoria dos gráficos mostram uma grande promessa, mas ainda não mostraram muito além das análises descritivas. © 2014 Informa UK, Ltd. </t>
  </si>
  <si>
    <t>https://www.scopus.com/inward/record.uri?eid=2-s2.0-84898444176&amp;doi=10.1517%2f17425255.2014.894507&amp;partnerID=40&amp;md5=77ee9d4f86b2fce5882d3ecefea998ed</t>
  </si>
  <si>
    <t>Informa Healthcare</t>
  </si>
  <si>
    <t>2-s2.0-84994291850</t>
  </si>
  <si>
    <t>10.1016/j.jbi.2016.07.023</t>
  </si>
  <si>
    <t>decision support environment for medical product safety surveillance</t>
  </si>
  <si>
    <t xml:space="preserve">Ambiente de Suporte à Decisão para Vigilância de Segurança de Produtos Médicos </t>
  </si>
  <si>
    <t>we have developed a decision support environment (dse) for medical experts at the us food and drug administration (fda). the dse contains two integrated systems: the event-based text-mining of health electronic records (ether) and the pattern-based and advanced network analyzer for clinical evaluation and assessment (panacea). these systems assist medical experts in reviewing reports submitted to the vaccine adverse event reporting system (vaers) and the fda adverse event reporting system (faers). in this manuscript, we describe the dse architecture and key functionalities, and examine its potential contributions to the signal management process by focusing on four use cases: the identification of missing cases from a case series, the identification of duplicate case reports, retrieving cases for a case series analysis, and community detection for signal identification and characterization. © 2016</t>
  </si>
  <si>
    <t xml:space="preserve">Desenvolvemos um ambiente de apoio à decisão (DSE) para especialistas médicos na Food and Drug Administration dos EUA (FDA). O DSE contém dois sistemas integrados: a mineração de texto baseada em eventos de registros eletrônicos de saúde (éter) e o analisador de rede avançado e baseado em padrões para avaliação e avaliação clínica (PANACEA). Esses sistemas ajudam especialistas médicos a revisar os relatórios enviados ao sistema de relatórios de eventos adversos da vacina (VAERS) e ao sistema de relatórios de eventos adversos da FDA (FAERS). Neste manuscrito, descrevemos a arquitetura DSE e as principais funcionalidades e examinamos suas contribuições potenciais para o processo de gerenciamento de sinais, concentrando -se em quatro casos de uso: a identificação de casos ausentes de uma série de casos, a identificação de relatos de casos duplicados, recuperando casos para Uma análise de séries de casos e detecção da comunidade para identificação e caracterização de sinal. © 2016 </t>
  </si>
  <si>
    <t>https://www.scopus.com/inward/record.uri?eid=2-s2.0-84994291850&amp;doi=10.1016%2fj.jbi.2016.07.023&amp;partnerID=40&amp;md5=faaa0f7d3dabfbfd23ad47d03578803b</t>
  </si>
  <si>
    <t>2-s2.0-85046025920</t>
  </si>
  <si>
    <t>10.1109/bibm.2017.8217820</t>
  </si>
  <si>
    <t>deep gramulator improving precision in the classification of personal health experience tweets with deep learning</t>
  </si>
  <si>
    <t xml:space="preserve">Gramulador profundo, melhorando a precisão na classificação de tweets de experiência em saúde pessoal com aprendizado profundo </t>
  </si>
  <si>
    <t>health surveillance is an important task to track the happenings related to human health, and one of its areas is pharmacovigilance. pharmacovigilance tracks and monitors safe use of pharmaceutical products. pharmacovigilance involves tracking side effects that may be caused by medicines and other health related drugs. medical professionals have a difficult time collecting this information. it is anticipated that social media could help to collect this data and track side effects. twitter data can be used for this task given that users post their personal health related experiences on-line. one problem with twitter data, however, is that it contains a lot of noise. therefore, an approach is needed to remove the noise. in this paper, several machine learning algorithms including deep neural nets are used to build classifiers that can help to detect these personal experience tweets (pets). finally, we propose a method called the deep gramulator that improves results. results of the analysis are presented and discussed. © 2017 ieee.</t>
  </si>
  <si>
    <t xml:space="preserve">A vigilância da saúde é uma tarefa importante para rastrear os acontecimentos relacionados à saúde humana, e uma de suas áreas é a farmacovigilância. A farmacovigilância rastreia e monitora o uso seguro de produtos farmacêuticos. A farmacovigilância envolve rastrear efeitos colaterais que podem ser causados ​​por medicamentos e outros medicamentos relacionados à saúde. Os profissionais médicos têm dificuldade em coletar essas informações. Prevê -se que as mídias sociais possam ajudar a coletar esses dados e rastrear efeitos colaterais. Os dados do Twitter podem ser usados ​​para esta tarefa, uma vez que os usuários publicam suas experiências pessoais relacionadas à saúde on-line. Um problema com os dados do Twitter, no entanto, é que eles contém muito ruído. Portanto, é necessária uma abordagem para remover o ruído. Neste artigo, vários algoritmos de aprendizado de máquina, incluindo redes neurais profundas, são usadas para criar classificadores que podem ajudar a detectar esses tweets de experiência pessoal (animais de estimação). Finalmente, propomos um método chamado Gramulador Profundo que melhora os resultados. Os resultados da análise são apresentados e discutidos. © 2017 IEEE. </t>
  </si>
  <si>
    <t>https://www.scopus.com/inward/record.uri?eid=2-s2.0-85046025920&amp;doi=10.1109%2fBIBM.2017.8217820&amp;partnerID=40&amp;md5=a3897a69ea7179a2f423530df190ec82</t>
  </si>
  <si>
    <t>2017 IEEE International Conference on Bioinformatics and Biomedicine, BIBM 2017</t>
  </si>
  <si>
    <t>13 November 2017 through 16 November 2017</t>
  </si>
  <si>
    <t>Entra ou ñ para leitura: não - rede neural para interpretar tweets</t>
  </si>
  <si>
    <t>2-s2.0-85102657373</t>
  </si>
  <si>
    <t>10.1093/jamia/ocaa218</t>
  </si>
  <si>
    <t>deep learning approaches for extracting adverse events and indications of dietary supplements from clinical text</t>
  </si>
  <si>
    <t xml:space="preserve">Abordagens de aprendizado profundo para extrair eventos adversos e indicações de suplementos alimentares do texto clínico </t>
  </si>
  <si>
    <t>objective: we sought to demonstrate the feasibility of utilizing deep learning models to extract safety signals related to the use of dietary supplements (dss) in clinical text. materials and methods: two tasks were performed in this study. for the named entity recognition (ner) task, bi-lstm-crf (bidirectional long short-term memory conditional random field) and bert (bidirectional encoder representations from transformers) models were trained and compared with crf model as a baseline to recognize the named entities of dss and events from clinical notes. in the relation extraction (re) task, 2 deep learning models, including attention-based bi-lstm and convolutional neural network as well as a random forest model were trained to extract the relations between dss and events, which were categorized into 3 classes: positive (ie, indication), negative (ie, adverse events), and not related. the best performed ner and re models were further applied on clinical notes mentioning 88 dss for discovering dss adverse events and indications, which were compared with a ds knowledge base. results: for the ner task, deep learning models achieved a better performance than crf, with f1 scores above 0.860. the attention-based bi-lstm model performed the best in the re task, with an f1 score of 0.893. when comparing ds event pairs generated by the deep learning models with the knowledge base for dss and event, we found both known and unknown pairs. conclusions: deep learning models can detect adverse events and indication of dss in clinical notes, which hold great potential for monitoring the safety of ds use. © 2020 the author(s) 2020. published by oxford university press on behalf of the american medical informatics association. all rights reserved. for permissions, please email: journals.permissions@oup.com.</t>
  </si>
  <si>
    <t xml:space="preserve">Objetivo: Procuramos demonstrar a viabilidade de utilizar modelos de aprendizado profundo para extrair sinais de segurança relacionados ao uso de suplementos alimentares (DSS) no texto clínico. Materiais e métodos: Duas tarefas foram realizadas neste estudo. Para a tarefa de reconhecimento de entidade nomeado (NER), BI-LSTM-CRF (campo aleatório da memória de curto prazo bidirecional de curto prazo) e BERT (representações de codificadores bidirecionais de transformadores) foram treinados e comparados com o modelo CRF como uma linha de base para reconhecer o nomeado nomeado entidades de DSS e eventos de notas clínicas. Na tarefa de extração de relação (Re), 2 modelos de aprendizado profundo, incluindo BI-LSTM baseados em atenção e rede neural convolucional, bem como um modelo de floresta aleatória, foram treinados para extrair as relações entre DSS e eventos, que foram categorizados em 3 classes: positivo (ou seja, indicação), negativo (ou seja, eventos adversos) e não relacionado. Os modelos NER e RE com melhor desempenho foram aplicados ainda em notas clínicas mencionando 88 DSS para descobrir eventos e indicações adversos do DSS, que foram comparados com uma base de conhecimento do DS. Resultados: Para a tarefa NER, os modelos de aprendizado profundo alcançaram um desempenho melhor que o CRF, com pontuações de F1 acima de 0,860. O modelo BI-LSTM baseado em atenção teve o melhor desempenho da tarefa RE, com uma pontuação de 0,893 F1. Ao comparar os pares de eventos DS gerados pelos modelos de aprendizado profundo com a base de conhecimento para DSS e evento, encontramos pares conhecidos e desconhecidos. Conclusões: Os modelos de aprendizado profundo podem detectar eventos adversos e indicação de DSS em notas clínicas, que têm grande potencial para monitorar a segurança do uso do DS. © 2020 O Autor (s) 2020. Publicado pela Oxford University Press em nome da American Medical Informatics Association. todos os direitos reservados. Para permissões, envie um email para: Journals.permissions@oup.com. </t>
  </si>
  <si>
    <t>https://www.scopus.com/inward/record.uri?eid=2-s2.0-85102657373&amp;doi=10.1093%2fjamia%2focaa218&amp;partnerID=40&amp;md5=b7489f39278a15b27c6ac97fd072db0f</t>
  </si>
  <si>
    <t>2-s2.0-85035362747</t>
  </si>
  <si>
    <t>10.1016/j.jocs.2017.11.011</t>
  </si>
  <si>
    <t>deep learning for arabic nlp a survey</t>
  </si>
  <si>
    <t xml:space="preserve">Aprendizagem profunda para a PNA de árabe uma pesquisa </t>
  </si>
  <si>
    <t>the recent advances in deep learning (dl) have caused breakthroughs in many fields such as computer vision, natural language processing (nlp) and speech processing. many dl based approaches have been shown to produce state-of-the-art results on various tasks that are of great importance to online social networks (osn) and social computing such as sentiment analysis (sa) and pharmacovigilance. nlp tasks are becoming very prominent in osn and dl is offering researchers and practitioners exciting new directions to address these tasks. in this paper, we provide a survey of the published papers on using dl techniques for nlp. we focus on the arabic language due to its importance, the scarcity of resources on it and the challenges associated with working on it. we notice that dl has yet to receive the attention it deserves from the arabic nlp (anlp) community compared with the attention it is getting for other languages despite the vast adoption of social networks in the arab world. the majority of the early works on using dl for anlp focused on ocr-related problems while the more recent ones are more diverse with the increasing interest in applying dl to sa, machine translation, diacritization, etc. this survey should serve as a guide for the young and growing anlp community in order to help bridge the huge gap between anlp literature and the much richer and more mature english nlp literature. © 2017 elsevier b.v.</t>
  </si>
  <si>
    <t xml:space="preserve">Os recentes avanços no aprendizado profundo (DL) causaram avanços em muitos campos, como visão computacional, processamento de linguagem natural (PNL) e processamento de fala. Muitas abordagens baseadas em DL demonstraram produzir resultados de ponta em várias tarefas de grande importância para as redes sociais on-line (OSN) e computação social, como análise de sentimentos (SA) e farmacovigilância. As tarefas da PNL estão se tornando muito proeminentes no OSN e a DL está oferecendo a pesquisadores e profissionais novas direções emocionantes para abordar essas tarefas. Neste artigo, fornecemos uma pesquisa dos artigos publicados sobre o uso de técnicas de DL para a PNL. Nós nos concentramos no idioma árabe devido à sua importância, na escassez de recursos e nos desafios associados ao trabalho nela. Percebemos que o DL ainda não recebeu a atenção que merece da comunidade de PNs árabe (ANLP) em comparação com a atenção que está recebendo para outros idiomas, apesar da vasta adoção de redes sociais no mundo árabe. A maioria dos primeiros trabalhos sobre o uso de DL para ANLP focou em problemas relacionados ao OCR, enquanto os mais recentes são mais diversos com o crescente interesse em aplicar DL a SA, tradução da máquina, diacritização etc. Esta pesquisa deve servir como um guia para A comunidade ANLP jovem e crescente, a fim de ajudar a preencher a enorme lacuna entre a literatura ANLP e a literatura de NLP inglesa muito mais rica e madura. © 2017 Elsevier B.V. </t>
  </si>
  <si>
    <t>https://www.scopus.com/inward/record.uri?eid=2-s2.0-85035362747&amp;doi=10.1016%2fj.jocs.2017.11.011&amp;partnerID=40&amp;md5=2089cda22a84b6c65284936e568d24b5</t>
  </si>
  <si>
    <t>Entra ou ñ para leitura: talvez - vários artigos de trabalho na língua árabe</t>
  </si>
  <si>
    <t>2-s2.0-85077196535</t>
  </si>
  <si>
    <t>10.1145/3364908.3365295</t>
  </si>
  <si>
    <t>deep learning for identification of adverse drug reaction relations</t>
  </si>
  <si>
    <t xml:space="preserve">Aprendizagem profunda para identificação de relações adversas de reação a medicamentos </t>
  </si>
  <si>
    <t>the extraction of relations from clinical notes provides relevant information to identify the side effects of medications in postmarketing surveillance. nowadays, systems based on supervised learning solve relation extraction in clinical records, which requires rich features to learn effective models from the training data. named entity recognition (ner) systems identify medical concepts in clinical notes like medications and indications. this work aims to establish if an adverse side effect was caused by taking a specific medication. for this, it is necessary to identify the adverse drug reaction relation, which is the relation between the medical concepts medications and adverse drug events (ade). for this purpose, contextual information is extracted via deep learning models and other different features were obtained from the relations. the proposed model improves the overall accuracy and the extraction of adverse relations of the baseline, indicating the effectiveness of combining deep learning models and extensive feature engineering. © 2019 association for computing machinery.</t>
  </si>
  <si>
    <t xml:space="preserve">A extração das relações das notas clínicas fornece informações relevantes para identificar os efeitos colaterais dos medicamentos na vigilância pós -mercado. Atualmente, os sistemas baseados em aprendizado supervisionado resolvem a extração de relações em registros clínicos, que requer recursos ricos para aprender modelos eficazes com os dados de treinamento. Os sistemas nomeados de reconhecimento de entidade (NER) identificam conceitos médicos em notas clínicas, como medicamentos e indicações. Este trabalho tem como objetivo estabelecer se um efeito colateral adverso foi causado pela tomada de um medicamento específico. Para isso, é necessário identificar a relação adversa da reação do medicamento, que é a relação entre os conceitos médicos e os eventos adversos a medicamentos (ADE). Para esse fim, informações contextuais são extraídas por meio de modelos de aprendizado profundo e outros recursos diferentes foram obtidos das relações. O modelo proposto melhora a precisão geral e a extração de relações adversas da linha de base, indicando a eficácia de combinar modelos de aprendizado profundo e ampla engenharia de recursos. © 2019 Association for Computing Machinery. </t>
  </si>
  <si>
    <t>https://www.scopus.com/inward/record.uri?eid=2-s2.0-85077196535&amp;doi=10.1145%2f3364908.3365295&amp;partnerID=40&amp;md5=d7d3b927be197991806316dcb9170e8d</t>
  </si>
  <si>
    <t>2019 International Symposium on Signal Processing Systems, SSPS 2019</t>
  </si>
  <si>
    <t>20 September 2019 through 22 September 2019</t>
  </si>
  <si>
    <t>2-s2.0-85026398638</t>
  </si>
  <si>
    <t>10.1093/jamia/ocw180</t>
  </si>
  <si>
    <t>deep learning for pharmacovigilance recurrent neural network architectures for labeling adverse drug reactions in twitter posts</t>
  </si>
  <si>
    <t xml:space="preserve">Aprendizagem profunda para arquiteturas de rede neural recorrentes de farmacovigilância para rotular as reações adversas de medicamentos em postagens do Twitter </t>
  </si>
  <si>
    <t>objective: social media is an important pharmacovigilance data source for adverse drug reaction (adr) identification. human review of social media data is infeasible due to data quantity, thus natural language processing techniques are necessary. social media includes informal vocabulary and irregular grammar, which challenge natural language processing methods. our objective is to develop a scalable, deep-learning approach that exceeds state-of-the-art adr detection performance in social media. materials and methods: we developed a recurrent neural network (rnn) model that labels words in an input sequence with adr membership tags. the only input features are word-embedding vectors, which can be formed through task-independent pretraining or during adr detection training. results: our best-performing rnn model used pretrained word embeddings created from a large, non- domain-specific twitter dataset. it achieved an approximate match f-measure of 0.755 for adr identification on the dataset, compared to 0.631 for a baseline lexicon system and 0.65 for the state-of-the-art conditional random field model. feature analysis indicated that semantic information in pretrained word embeddings boosted sensitivity and, combined with contextual awareness captured in the rnn, precision. discussion: our model required no task-specific feature engineering, suggesting generalizability to additional sequence-labeling tasks. learning curve analysis showed that our model reached optimal performance with fewer training examples than the other models. conclusion: adr detection performance in social media is significantly improved by using a contextually aware model and word embeddings formed from large, unlabeled datasets. the approach reduces manual datalabeling requirements and is scalable to large social media datasets. © the author 2017. published by oxford university press on behalf of the american medical informatics association. all rights reserved.</t>
  </si>
  <si>
    <t xml:space="preserve">Objetivo: A mídia social é uma importante fonte de dados da farmacovigilância para identificação de reação adversa de medicamentos (ADR). A revisão humana dos dados de mídia social é inviável devido à quantidade de dados, portanto, são necessárias técnicas de processamento de linguagem natural. A mídia social inclui vocabulário informal e gramática irregular, que desafiam os métodos de processamento de linguagem natural. Nosso objetivo é desenvolver uma abordagem escalável e de aprendizado profundo que exceda o desempenho da detecção de ADR de última geração nas mídias sociais. Materiais e Métodos: Desenvolvemos um modelo de rede neural recorrente (RNN) que rotula palavras em uma sequência de entrada com tags de associação ADR. Os únicos recursos de entrada são vetores de incorporação de palavras, que podem ser formados por meio de pré-treinamento independente de tarefas ou durante o treinamento de detecção de ADR. Resultados: Nosso modelo RNN com melhor desempenho usou incorporações de palavras pré-treinadas criadas a partir de um conjunto de dados do Twitter grande e não específico de domínio. Ele alcançou uma correspondência aproximada F-mesa de 0,755 para identificação de ADR no conjunto de dados, em comparação com 0,631 para um sistema de léxico de linha de base e 0,65 para o modelo de campo aleatório condicional de ponta. A análise de recursos indicou que as informações semânticas em incorporações de palavras pré -tenhadas aumentaram a sensibilidade e, combinadas com a consciência contextual capturada no RNN, Precision. Discussão: Nosso modelo não exigia engenharia de recursos específicos de tarefas, sugerindo generalização para tarefas adicionais de marcação de sequência. A análise da curva de aprendizado mostrou que nosso modelo atingiu o desempenho ideal com menos exemplos de treinamento do que os outros modelos. Conclusão: O desempenho da detecção de ADR nas mídias sociais é significativamente aprimorado usando um modelo de contexto e incorporações de palavras formadas a partir de conjuntos de dados grandes e não marcados. A abordagem reduz os requisitos manuais de dados de dados e é escalável para grandes conjuntos de dados de mídia social. © The Author 2017. Publicado pela Oxford University Press em nome da American Medical Informatics Association. todos os direitos reservados. </t>
  </si>
  <si>
    <t>https://www.scopus.com/inward/record.uri?eid=2-s2.0-85026398638&amp;doi=10.1093%2fjamia%2focw180&amp;partnerID=40&amp;md5=c78eadbc293f4aa460d14357b9951cc3</t>
  </si>
  <si>
    <t>Leitura completa: sim usa RNN e Twitter</t>
  </si>
  <si>
    <t>10.1093/jamiaopen/ooab081</t>
  </si>
  <si>
    <t>deep learning models in detection of dietary supplement adverse event signals from twitter</t>
  </si>
  <si>
    <t xml:space="preserve">Modelos de aprendizado profundo na detecção de sinais de eventos adversos suplementos alimentares do Twitter </t>
  </si>
  <si>
    <t>2021/10/11</t>
  </si>
  <si>
    <t>2-s2.0-85074831239</t>
  </si>
  <si>
    <t>10.1093/jamia/ocz156</t>
  </si>
  <si>
    <t>deep neural networks ensemble for detecting medication mentions in tweets</t>
  </si>
  <si>
    <t xml:space="preserve">Ensemble de redes neurais profundas para detectar menções de medicamentos em tweets </t>
  </si>
  <si>
    <t>objective: twitter posts are now recognized as an important source of patient-generated data, providing unique insights into population health. a fundamental step toward incorporating twitter data in pharmacoepidemiologic research is to automatically recognize medication mentions in tweets. given that lexical searches for medication names suffer from low recall due to misspellings or ambiguity with common words, we propose a more advanced method to recognize them. materials and methods: we present kusuri, an ensemble learning classifier able to identify tweets mentioning drug products and dietary supplements. kusuri ("medication" in japanese) is composed of 2 modules: first, 4 different classifiers (lexicon based, spelling variant based, pattern based, and a weakly trained neural network) are applied in parallel to discover tweets potentially containing medication names; second, an ensemble of deep neural networks encoding morphological, semantic, and long-range dependencies of important words in the tweets makes the final decision. results: on a class-balanced (50-50) corpus of 15 005 tweets, kusuri demonstrated performances close to human annotators with an f1 score of 93.7%, the best score achieved thus far on this corpus. on a corpus made of all tweets posted by 112 twitter users (98 959 tweets, with only 0.26% mentioning medications), kusuri obtained an f1 score of 78.8%. to the best of our knowledge, kusuri is the first system to achieve this score on such an extremely imbalanced dataset. conclusions: the system identifies tweets mentioning drug names with performance high enough to ensure its usefulness, and is ready to be integrated in pharmacovigilance, toxicovigilance, or more generally, public health pipelines that depend on medication name mentions. © 2019 the author(s) 2019. published by oxford university press on behalf of the american medical informatics association.</t>
  </si>
  <si>
    <t xml:space="preserve">Objetivo: as postagens do Twitter agora são reconhecidas como uma fonte importante de dados gerados pelo paciente, fornecendo informações únicas sobre a saúde da população. Um passo fundamental para incorporar dados do Twitter em pesquisa farmacoepidemiológica é reconhecer automaticamente menções de medicamentos nos tweets. Dado que as pesquisas lexicais por nomes de medicamentos sofrem de baixo recall devido a ortografia ou ambiguidade com palavras comuns, propomos um método mais avançado para reconhecê -los. Materiais e Métodos: Apresentamos Kusuri, um classificador de aprendizado de conjunto capaz de identificar tweets mencionando medicamentos e suplementos alimentares. Kusuri ("medicação" em japonês) é composto por 2 módulos: primeiro, 4 classificadores diferentes (baseados em léxico, ortografia baseados em variantes, baseados em padrões e uma rede neural fracamente treinada) são aplicados em paralelo para descobrir tweets potencialmente contendo nomes de medicamentos; Segundo, um conjunto de redes neurais profundas que codificam dependências morfológicas, semânticas e de longo alcance de palavras importantes nos tweets tomam a decisão final. Resultados: Em um corpus equilibrado (50-50) de 15 005 tweets, Kusuri demonstrou performances próximas aos anotadores humanos com uma pontuação de 93,7%na F1, a melhor pontuação alcançada até agora neste corpus. Em um corpus feito de todos os tweets publicados por 112 usuários do Twitter (98 959 tweets, com apenas 0,26% mencionando medicamentos), Kusuri obteve uma pontuação de 78,8% na F1. Até onde sabemos, Kusuri é o primeiro sistema a alcançar essa pontuação em um conjunto de dados extremamente desequilibrado. Conclusões: O sistema identifica tweets mencionando nomes de medicamentos com desempenho alto o suficiente para garantir sua utilidade e está pronto para ser integrado na farmacovigilância, toxicovigilância ou, mais geralmente, pipelines de saúde pública que dependem do nome da medicação mencionando. © 2019 O Autor (s) 2019. Publicado pela Oxford University Press em nome da American Medical Informatics Association. </t>
  </si>
  <si>
    <t>https://www.scopus.com/inward/record.uri?eid=2-s2.0-85074831239&amp;doi=10.1093%2fjamia%2focz156&amp;partnerID=40&amp;md5=40921801c33af55a8e96a7d0b8b7f16f</t>
  </si>
  <si>
    <t>Entra ou ñ para leitura: sim - bom - tweets em japones</t>
  </si>
  <si>
    <t>Leitura completa: sim usa tweet com ML</t>
  </si>
  <si>
    <t>2-s2.0-85116958957</t>
  </si>
  <si>
    <t>10.1093/jamia/ocab114</t>
  </si>
  <si>
    <t>deepademiner a deep learning pharmacovigilance pipeline for extraction and normalization of adverse drug event mentions on twitter</t>
  </si>
  <si>
    <t xml:space="preserve">Deepademiner um pipeline de farmacovigilância de aprendizado profundo para extração e normalização de mencionadas em eventos de medicamentos adversos no Twitter </t>
  </si>
  <si>
    <t>objective: research on pharmacovigilance from social media data has focused on mining adverse drug events (ades) using annotated datasets, with publications generally focusing on 1 of 3 tasks: ade classification, named entity recognition for identifying the span of ade mentions, and ade mention normalization to standardized terminologies. while the common goal of such systems is to detect ade signals that can be used to inform public policy, it has been impeded largely by limited end-to-end solutions for large-scale analysis of social media reports for different drugs. materials and methods: we present a dataset for training and evaluation of ade pipelines where the ade distribution is closer to the average 'natural balance' with ades present in about 7% of the tweets. the deep learning architecture involves an ade extraction pipeline with individual components for all 3 tasks. results: the system presented achieved state-of-the-art performance on comparable datasets and scored a classification performance of f1 = 0.63, span extraction performance of f1 = 0.44 and an end-to-end entity resolution performance of f1 = 0.34 on the presented dataset. discussion: the performance of the models continues to highlight multiple challenges when deploying pharmacovigilance systems that use social media data. we discuss the implications of such models in the downstream tasks of signal detection and suggest future enhancements. conclusion: mining ades from twitter posts using a pipeline architecture requires the different components to be trained and tuned based on input data imbalance in order to ensure optimal performance on the end-to-end resolution task. © the author(s) 2021. published by oxford university press on behalf of the american medical informatics association.</t>
  </si>
  <si>
    <t xml:space="preserve">Objetivo: A pesquisa sobre farmacovigilância a partir de dados de mídia social se concentrou na mineração de eventos adversos a medicamentos (ADES) usando conjuntos de dados anotados, com publicações geralmente focando em 1 de 3 tarefas: classificação ADE, nomeado reconhecimento de entidade para identificar a extensão das mencionadas e mencionar o ADE mencionar normalização para terminologias padronizadas. Embora o objetivo comum de tais sistemas seja detectar sinais de ADE que podem ser usados ​​para informar políticas públicas, ele foi impedido em grande parte por soluções limitadas de ponta a ponta para análises em larga escala de relatórios de mídia social para diferentes medicamentos. Materiais e Métodos: Apresentamos um conjunto de dados para treinamento e avaliação de oleodutos ADE, onde a distribuição ADE está mais próxima do 'equilíbrio natural' médio com os ADEs presentes em cerca de 7% dos tweets. A arquitetura de aprendizado profundo envolve um pipeline de extração da ADE com componentes individuais para todas as três tarefas. Resultados: O sistema apresentado alcançou desempenho de ponta em conjuntos de dados comparáveis ​​e obteve um desempenho de classificação de F1 = 0,63, desempenho de extração de span de F1 = 0,44 e um desempenho de resolução de entidade de ponta a ponta de F1 = 0,34 no conjunto de dados apresentado. Discussão: O desempenho dos modelos continua a destacar vários desafios ao implantar sistemas de farmacovigilância que usam dados de mídia social. Discutimos as implicações de tais modelos nas tarefas a jusante da detecção de sinais e sugerimos aprimoramentos futuros. Conclusão: Os Ades de mineração de postagens no Twitter usando uma arquitetura de pipeline exigem que os diferentes componentes sejam treinados e sintonizados com base no desequilíbrio de dados de entrada, a fim de garantir o desempenho ideal na tarefa de resolução de ponta a ponta. © O (s) autor (s) 2021. Publicado pela Oxford University Press em nome da American Medical Informatics Association. </t>
  </si>
  <si>
    <t>https://www.scopus.com/inward/record.uri?eid=2-s2.0-85116958957&amp;doi=10.1093%2fjamia%2focab114&amp;partnerID=40&amp;md5=a5baad71eb80b4933dbc8141b80e5f85</t>
  </si>
  <si>
    <t>2-s2.0-85099462603</t>
  </si>
  <si>
    <t>10.1016/j.patrec.2020.12.013</t>
  </si>
  <si>
    <t>deepcadrme a deep neural model for complex adverse drug reaction mentions extraction</t>
  </si>
  <si>
    <t xml:space="preserve">Deepcadrme Um modelo neural profundo para reação adversa complexa menciona a extração </t>
  </si>
  <si>
    <t>extracting mentions of adverse drug reaction (adr) from biomedical texts, aiming to support pharmacovigilance and drug safety surveillance, remains a challenging task as many adr mentions are nested, discontinuous and overlapping. to solve these issues, in this paper, we propose a deep neural model for complex adverse drug reaction mentions extraction, called deepcadrme. it first transforms the adr mentions extraction problem as an n-level tagging sequence. then, it feeds the sequences to an n-level model based on contextual embeddings where the output of the pre-trained model of the current level is used to build a new deep contextualized representation for the next level. this allows the deepcadrme system to transfer knowledge between levels. experimental results performed on the tac 2017 adr dataset, show the effectiveness of deepcadrme which leads to a new state-of-the-art performance by reaching a f1 of 85.35% and 85.41% with and without mention types, respectively. the evaluation results also highlight the benefits of exploring language model to effectively extract different types of adr mentions. © 2020 elsevier b.v.</t>
  </si>
  <si>
    <t xml:space="preserve">As menções de extração da reação adversa do medicamento (ADR) de textos biomédicos, com o objetivo de apoiar a farmacovigilância e a vigilância da segurança de medicamentos, continua sendo uma tarefa desafiadora, pois muitas mencionadas em ADR são aninhadas, descontínuas e sobrepostas. Para resolver essas questões, neste artigo, propomos um modelo neural profundo para a reação adversa complexa menciona a extração, chamada Deepcadrme. Primeiro, ele transforma o ADR menciona o problema de extração como uma sequência de marcação de nível N. Em seguida, ele alimenta as seqüências com um modelo de nível N baseado em incorporações contextuais, onde a saída do modelo pré-treinado do nível atual é usada para construir uma nova representação contextualizada profunda para o próximo nível. Isso permite que o sistema Deepcadrme transfira o conhecimento entre os níveis. Resultados experimentais realizados no conjunto de dados ADR TAC 2017, mostram a eficácia do DeepCadrme, que leva a um novo desempenho de ponta atingindo uma F1 de 85,35% e 85,41% com e sem tipos de menção, respectivamente. Os resultados da avaliação também destacam os benefícios de explorar o modelo de linguagem para extrair efetivamente diferentes tipos de menções de ADR. © 2020 Elsevier B.V. </t>
  </si>
  <si>
    <t>https://www.scopus.com/inward/record.uri?eid=2-s2.0-85099462603&amp;doi=10.1016%2fj.patrec.2020.12.013&amp;partnerID=40&amp;md5=9a5ea4c0a20b91967a586b479e6d8eb7</t>
  </si>
  <si>
    <t>2-s2.0-84986301948</t>
  </si>
  <si>
    <t>deteami research transference project natural language processing technologies to the aid of pharmacy and pharmacosurveillance</t>
  </si>
  <si>
    <t xml:space="preserve">Deteami Research Transference Project Tecnologias de processamento de linguagem natural para auxiliar de farmácia e farmacosurveilância </t>
  </si>
  <si>
    <t>the goal of the deteami project is to develop tools that make clinicians aware of adverse drug reactions stated in electronic health records of the clinical digital history.the records produced in hospitals are a valuable though nearly unexplored source of information among others due to the fact that are tough to get due to privacy and confidentiality restrictions. to leverage the clinicians work of reading and analyzing the health records looking for information about the health of the patients, in this project we explore the records automatically, identify among others disorder and drug entities, and infer medical information, in this case, adverse drug reactions. in this project a research-framework was settled with the galdakao-usansolo and basurto hospitals from osakidetza (the basque health system). osakidetza provided both the texts and the final user feedback, as well as, specialists that annotate the corpora, an in this way, we obtained a gold-standard. © 2016 sociedad española para el procesamiento del lenguaje natural.</t>
  </si>
  <si>
    <t xml:space="preserve">O objetivo do projeto Deteami é desenvolver ferramentas que conscientizem os médicos sobre as reações adversas dos medicamentos declarados nos registros eletrônicos de saúde da história digital clínica. Os registros produzidos nos hospitais são uma fonte valiosa, embora quase inexplorada de informações, entre outros devido ao fato de são difíceis de obter devido a restrições de privacidade e confidencialidade. Para alavancar o trabalho dos médicos de ler e analisar os registros de saúde que procuram informações sobre a saúde dos pacientes; neste projeto, exploramos os registros automaticamente, identificamos entre outros distúrbios e entidades de drogas e inferimos informações médicas, neste caso, medicamento adverso reações. Neste projeto, uma estrutura de pesquisa foi resolvida com os hospitais de Galdakao-Usansolo e Basurto de Osakidetza (o sistema de saúde basco). O Osakidetza forneceu os textos e o feedback final do usuário, bem como os especialistas que anotavam os corpora, e obtivemos um padrão de ouro. © 2016 Sociedad Española para El Procesamiento del Lenguaje Natural. </t>
  </si>
  <si>
    <t>https://www.scopus.com/inward/record.uri?eid=2-s2.0-84986301948&amp;partnerID=40&amp;md5=02fbcc863893fa956d12a062c60016cc</t>
  </si>
  <si>
    <t>Sociedad Espanola para el Procesamiento del Lenguaje Natural</t>
  </si>
  <si>
    <t>2-s2.0-85060140562</t>
  </si>
  <si>
    <t>10.1007/s40264-018-0763-y</t>
  </si>
  <si>
    <t>detecting adverse drug events with rapidly trained classification models</t>
  </si>
  <si>
    <t xml:space="preserve">Detectando eventos adversos a medicamentos com modelos de classificação rapidamente treinados </t>
  </si>
  <si>
    <t>introduction: identifying occurrences of medication side effects and adverse drug events (ades) is an important and challenging task because they are frequently only mentioned in clinical narrative and are not formally reported. methods: we developed a natural language processing (nlp) system that aims to identify mentions of symptoms and drugs in clinical notes and label the relationship between the mentions as indications or ades. the system leverages an existing word embeddings model with induced word clusters for dimensionality reduction. it employs a conditional random field (crf) model for named entity recognition (ner) and a random forest model for relation extraction (re). results: final performance of each model was evaluated separately and then combined on a manually annotated evaluation set. the micro-averaged f1 score was 80.9% for ner, 88.1% for re, and 61.2% for the integrated systems. outputs from our systems were submitted to the nlp challenges for detecting medication and adverse drug events from electronic health records (made 1.0) competition (yu et al. in http://bio-nlp.org/index.php/projects/39-nlp-challenges, 2018). system performance was evaluated in three tasks (ner, re, and complete system) with multiple teams submitting output from their systems for each task. our re system placed first in task 2 of the challenge and our integrated system achieved third place in task 3. conclusion: adding to the growing number of publications that utilize nlp to detect occurrences of ades, our study illustrates the benefits of employing innovative feature engineering. © 2019, the author(s).</t>
  </si>
  <si>
    <t xml:space="preserve">INTRODUÇÃO: A identificação de ocorrências de efeitos colaterais dos medicamentos e eventos adversos a medicamentos (ADES) é uma tarefa importante e desafiadora, porque freqüentemente são mencionados apenas na narrativa clínica e não são formalmente relatados. Métodos: Desenvolvemos um sistema de processamento de linguagem natural (PNL) que visa identificar menções de sintomas e medicamentos em notas clínicas e rotular a relação entre as menções como indicações ou Ades. O sistema aproveita um modelo de incorporação de palavras existente com clusters de palavras induzidos para redução da dimensionalidade. Emprega um modelo de campo aleatório condicional (CRF) para reconhecimento de entidade nomeado (NER) e um modelo florestal aleatório para extração de relação (Re). Resultados: O desempenho final de cada modelo foi avaliado separadamente e depois combinado em um conjunto de avaliação anotado manualmente. A pontuação de F1 com média micro foi de 80,9% para NER, 88,1% para ER e 61,2% para os sistemas integrados. Os resultados de nossos sistemas foram submetidos aos desafios da PNL para detectar medicamentos e eventos adversos a medicamentos da concorrência eletrônica de registros de saúde (Made 1.0) (Yu et al. Em http://bio-nlp.org/index.php/projects/39- NLP-Challenges, 2018). O desempenho do sistema foi avaliado em três tarefas (NER, RE e sistema completo), com várias equipes enviando saída de seus sistemas para cada tarefa. Nosso sistema RE foi colocado em primeiro lugar na Tarefa 2 do desafio e nosso sistema integrado alcançou o terceiro lugar na Tarefa 3. Conclusão: adicionando ao crescente número de publicações que utilizam a PNL para detectar ocorrências de ADES, nosso estudo ilustra os benefícios de empregar engenharia inovadora de recursos . © 2019, o (s) autor (s). </t>
  </si>
  <si>
    <t>https://www.scopus.com/inward/record.uri?eid=2-s2.0-85060140562&amp;doi=10.1007%2fs40264-018-0763-y&amp;partnerID=40&amp;md5=3c116828b1156cb1e12ebec8054e37b6</t>
  </si>
  <si>
    <t>2-s2.0-85066159420</t>
  </si>
  <si>
    <t>10.1016/j.ijmedinf.2019.04.017</t>
  </si>
  <si>
    <t>detecting adverse drug reactions in discharge summaries of electronic medical records using readpeer</t>
  </si>
  <si>
    <t xml:space="preserve">Detectando reações adversas a medicamentos em resumos de alta de registros médicos eletrônicos usando ReadPeer </t>
  </si>
  <si>
    <t>background: hospital discharge summaries offer a potentially rich resource to enhance pharmacovigilance efforts to evaluate drug safety in real-world clinical practice. however, it is infeasible for experts to read through all discharge summaries to find cases of drug-adverse event (ae) relations. purpose: the objective of this paper is to develop a natural language processing (nlp) framework to detect drug-ae relations from unstructured hospital discharge summaries. basic procedures: an nlp algorithm was designed using customized dictionaries of drugs, adverse event (ae) terms, and rules based on trigger phrases, negations, fuzzy logic and word distances to recognize drug, ae terms and to detect drug-ae relations. furthermore, a customized annotation tool was developed to facilitate expert review of discharge summaries from a tertiary hospital in singapore in 2011. main findings: a total of 33 trial sets with 50 to 100 records per set were evaluated (1620 discharge summaries) by our algorithm and reviewed by pharmacovigilance experts. after every 6 trial sets, drug and ae dictionaries were updated, and rules were modified to improve the system. excellent performance was achieved for drug and ae entity recognition with over 92% precision and recall. on the final 6 sets of discharge summaries (600 records), our algorithm achieved 75% precision and 59% recall for identification of valid drug-ae relations. principal conclusions: adverse drug reactions are a significant contributor to health care costs and utilization. our algorithm is not restricted to particular drugs, drug classes or specific medical specialties, which is an important attribute for a national regulatory authority to carry out comprehensive safety monitoring of drug products. drug and ae dictionaries may be updated periodically to ensure that the tool remains relevant for performing surveillance activities. the development of the algorithm, and the ease of reviewing and correcting the results of the algorithm as part of an iterative machine learning process, is an important step towards use of hospital discharge summaries for an active pharmacovigilance program. © 2019 elsevier b.v.</t>
  </si>
  <si>
    <t xml:space="preserve">Antecedentes: Os resumos de alta hospitalar oferecem um recurso potencialmente rico para aprimorar os esforços de farmacovigilância para avaliar a segurança dos medicamentos na prática clínica do mundo real. No entanto, é inviável para os especialistas lerem todos os resumos de alta para encontrar casos de relações de eventos de adverso medicamento (EA). Objetivo: O objetivo deste artigo é desenvolver uma estrutura de processamento de linguagem natural (PNL) para detectar relações de drogas a partir de resumos de alta hospitalar não estruturados. Procedimentos básicos: Um algoritmo de PNL foi projetado usando dicionários personalizados de medicamentos, termos de eventos adversos (AE) e regras baseadas em frases de gatilho, negações, lógica nebulosa e distâncias de palavras para reconhecer os termos de medicamentos, AE e detectar relações de drogas. Além disso, uma ferramenta de anotação personalizada foi desenvolvida para facilitar a revisão de especialistas dos resumos de alta de um hospital terciário em Cingapura em 2011. Foram avaliados os principais resultados: um total de 33 conjuntos de ensaios com 50 a 100 registros por conjunto foram avaliados (1620 resumos de alta) por nosso algoritmo e revisado por especialistas em farmacovigilância. Após cada 6 conjuntos de testes, os dicionários de drogas e EA foram atualizados e as regras foram modificadas para melhorar o sistema. O excelente desempenho foi alcançado para o reconhecimento de entidades de drogas e AE, com mais de 92% de precisão e recall. Nos 6 conjuntos finais de resumos de alta (600 registros), nosso algoritmo alcançou 75% de precisão e 59% de recordação para identificação de relações válidas de drogas. Conclusões principais: as reações adversas dos medicamentos contribuem significativamente para os custos e utilização da assistência médica. Nosso algoritmo não se restringe a medicamentos específicos, aulas de medicamentos ou especialidades médicas específicas, que é um atributo importante para uma autoridade regulatória nacional para realizar o monitoramento abrangente de segurança de medicamentos. Os dicionários de medicamentos e EA podem ser atualizados periodicamente para garantir que a ferramenta permaneça relevante para a realização de atividades de vigilância. O desenvolvimento do algoritmo e a facilidade de revisar e corrigir os resultados do algoritmo como parte de um processo iterativo de aprendizado de máquina é um passo importante para o uso de resumos de alta hospitalar para um programa de farmacovigilância ativo. © 2019 Elsevier B.V. </t>
  </si>
  <si>
    <t>https://www.scopus.com/inward/record.uri?eid=2-s2.0-85066159420&amp;doi=10.1016%2fj.ijmedinf.2019.04.017&amp;partnerID=40&amp;md5=c32e7e7a20914379e46c24ce14859fdf</t>
  </si>
  <si>
    <t>2-s2.0-0037353241</t>
  </si>
  <si>
    <t>10.1197/jamia.m1074</t>
  </si>
  <si>
    <t>detecting adverse events using information technology</t>
  </si>
  <si>
    <t xml:space="preserve">Detectando eventos adversos usando a tecnologia da informação </t>
  </si>
  <si>
    <t>context: although patient safety is a major problem, most health care organizations rely on spontaneous reporting, which detects only a small minority of adverse events. as a result, problems with safety have remained hidden. chart review can detect adverse events in research settings, but it is too expensive for routine use. information technology techniques can detect some adverse events in a timely and cost-effective way, in some cases early enough to prevent patient harm. objective: to review methodologies of detecting adverse events using information technology, reports of studies that used these techniques to detect adverse events, and study results for specific types of adverse events. design: structured review. methodology: english-language studies that reported using information technology to detect adverse events were identified using standard techniques. only studies that contained original data were included. main outcome measures: adverse events, with specific focus on nosocomial infections, adverse drug events, and injurious falls. results: tools such as event monitoring and natural language processing can inexpensively detect certain types of adverse events in clinical databases. these approaches already work well for some types of adverse events, including adverse drug events and nosocomial infections, and are in routine use in a few hospitals. in addition, it appears likely that these techniques will be adaptable in ways that allow detection of a broad array of adverse events, especially as more medical information becomes computerized. conclusion: computerized detection of adverse events will soon be practical on a widespread basis.</t>
  </si>
  <si>
    <t xml:space="preserve">Contexto: Embora a segurança do paciente seja um grande problema, a maioria das organizações de saúde depende de relatórios espontâneos, que detectam apenas uma pequena minoria de eventos adversos. Como resultado, os problemas com a segurança permaneceram ocultos. A revisão do gráfico pode detectar eventos adversos em ambientes de pesquisa, mas é muito caro para uso de rotina. As técnicas de tecnologia da informação podem detectar alguns eventos adversos de maneira oportuna e econômica, em alguns casos cedo o suficiente para evitar danos ao paciente. Objetivo: revisar as metodologias da detecção de eventos adversos usando a tecnologia da informação, relatórios de estudos que usaram essas técnicas para detectar eventos adversos e os resultados do estudo para tipos específicos de eventos adversos. Design: Revisão estruturada. Metodologia: Estudos em inglês que relataram o uso de tecnologia da informação para detectar eventos adversos foram identificados usando técnicas padrão. Somente estudos que continham dados originais foram incluídos. Principais medidas de resultado: eventos adversos, com foco específico em infecções nosocomiais, eventos adversos a medicamentos e quedas prejudiciais. Resultados: Ferramentas como monitoramento de eventos e processamento de linguagem natural podem detectar baratos certos tipos de eventos adversos em bancos de dados clínicos. Essas abordagens já funcionam bem para alguns tipos de eventos adversos, incluindo eventos adversos a medicamentos e infecções nosocomiais, e estão em uso de rotina em alguns hospitais. Além disso, parece provável que essas técnicas sejam adaptáveis ​​de maneiras que permitam a detecção de uma ampla variedade de eventos adversos, especialmente à medida que mais informações médicas se tornam informatizadas. Conclusão: A detecção computadorizada de eventos adversos será prática em breve em uma base generalizada. </t>
  </si>
  <si>
    <t>https://www.scopus.com/inward/record.uri?eid=2-s2.0-0037353241&amp;doi=10.1197%2fjamia.M1074&amp;partnerID=40&amp;md5=5a06477a201b1263630749e54e2b9176</t>
  </si>
  <si>
    <t>2-s2.0-85054929485</t>
  </si>
  <si>
    <t>10.3389/fphar.2018.00875</t>
  </si>
  <si>
    <t>detecting pharmacovigilance signals combining electronic medical records with spontaneous reports a case study of conventional disease modifying antirheumatic drugs for rheumatoid arthritis</t>
  </si>
  <si>
    <t xml:space="preserve">Detectar sinais de farmacovigilância que combinam registros médicos eletrônicos com relatórios espontâneos Um estudo de caso de doenças convencionais modificando medicamentos anti -reumáticos para artrite reumatóide </t>
  </si>
  <si>
    <t>multiple data sources are preferred in adverse drug event (ades) surveillance owing to inadequacies of single source. however, analytic methods to monitor potential ades after prolonged drug exposure are still lacking. in this study we propose a method aiming to screen potential ades by combining fda adverse event reporting system (faers) and electronic medical record (emr). the proposed method uses natural language processing (nlp) techniques to extract treatment outcome information captured in unstructured text and adopts case-crossover design in emr. performances were evaluated using two ade knowledge bases: adverse drug reaction classification system (adrecs) and sider. we tested our method in ade signal detection of conventional disease-modifying antirheumatic drugs (dmards) in rheumatoid arthritis patients. findings showed that recall greatly increased when combining faers with emr compared with faers alone and emr alone, especially for flexible mapping strategy. precision (faers + emr) in detecting ades improved using adrecs as gold standard compared with sider. in addition, signals detected from emr have considerably overlapped with signals detected from faers or ade knowledge bases, implying the importance of emr for pharmacovigilance. ade signals detected from emr and/or faers but not in existing knowledge bases provide hypothesis for future study. © 2018 wang, rastegar-mojarad, ji, liu, liu, moon, shen, wang, yao, davis and liu.</t>
  </si>
  <si>
    <t xml:space="preserve">Várias fontes de dados são preferidas na vigilância adversa de eventos de medicamentos (ADES) devido a inadequações de fonte única. No entanto, ainda faltam métodos analíticos para monitorar possíveis Ades após a exposição prolongada a medicamentos. Neste estudo, propomos um método com o objetivo de rastrear possíveis Ades, combinando o sistema de relatórios de eventos adversos da FDA (FAERS) e registro médico eletrônico (EMR). O método proposto usa técnicas de processamento de linguagem natural (PNL) para extrair informações sobre o resultado do tratamento capturadas em texto não estruturado e adota o projeto de cruzamento de casos na EMR. As performances foram avaliadas usando duas bases de conhecimento ADE: Sistema de Classificação de Reação de Medicamentos (ADRECs) e Sider adverso. Testamos nosso método na detecção de sinal ADE de medicamentos anti-reumáticos modificadores da doença convencional (DMARDs) em pacientes com artrite reumatóide. As descobertas mostraram que o recall aumentou muito ao combinar Faers com EMR em comparação com FAers sozinho e emr sozinho, especialmente para estratégia de mapeamento flexível. A precisão (FAers + EMR) na detecção de ADEs melhorados usando ADRECs como padrão -ouro em comparação com o Sider. Além disso, os sinais detectados no EMR se sobrepuseram consideravelmente aos sinais detectados de Faers ou Bases de Conhecimento ADE, implicando a importância do EMR para a farmacovigilância. Os sinais ADE detectados a partir de EMR e/ou faers, mas não nas bases de conhecimento existentes, fornecem hipótese para estudos futuros. © 2018 Wang, Rastegar-Mojarad, Ji, Liu, Liu, Moon, Shen, Wang, Yao, Davis e Liu. </t>
  </si>
  <si>
    <t>https://www.scopus.com/inward/record.uri?eid=2-s2.0-85054929485&amp;doi=10.3389%2ffphar.2018.00875&amp;partnerID=40&amp;md5=747a028ed8ea9a799ec77a46eca652a5</t>
  </si>
  <si>
    <t>2-s2.0-33344455957</t>
  </si>
  <si>
    <t>detecting possible vaccination reactions in clinical notes</t>
  </si>
  <si>
    <t xml:space="preserve">Detectar possíveis reações de vacinação em notas clínicas </t>
  </si>
  <si>
    <t>the vaccine safety datalink is a collaboration between the cdc and eight large hmo's to investigate adverse events following immunization through analysis of medical care databases and patients' medical charts. we modified an existing system called mediclass that uses natural language processing (nlp) and knowledge-based methods to classify clinical encounters recorded in electronic medical records (emrs). we developed the knowledge necessary for mediclass to detect possible vaccine reactions in the outpatient, ed, and telephone encounters recorded in the emr of a large hmo. we first trained the system using a manually coded gold standard training set, and achieved high sensitivity and specificity. we then ran a large set of post-immunization encounter records through mediclass to see if our method would generalize. compared to methods that use administrative and clinical codes assigned to the emr by clinicians, the system significantly improves the positive predictive value for detecting possible vaccine reactions.</t>
  </si>
  <si>
    <t xml:space="preserve">O datalink de segurança da vacina é uma colaboração entre o CDC e oito grandes HMOs para investigar eventos adversos após a imunização através da análise de bancos de dados de cuidados médicos e gráficos médicos dos pacientes. Modificamos um sistema existente chamado MedicLass que usa o processamento de linguagem natural (PNL) e métodos baseados no conhecimento para classificar os encontros clínicos registrados em registros médicos eletrônicos (EMRs). Desenvolvemos o conhecimento necessário para a MedicLass detectar possíveis reações de vacina nos encontros ambulatoriais, ed e telefônicos registrados na EMR de um HMO grande. Primeiro treinamos o sistema usando um conjunto de treinamento padrão de ouro codificado manualmente e alcançamos alta sensibilidade e especificidade. Em seguida, executamos um grande conjunto de registros de encontros pós-imunização através do MedicLass para ver se nosso método generalizaria. Comparado aos métodos que usam códigos administrativos e clínicos atribuídos ao EMR pelos médicos, o sistema melhora significativamente o valor preditivo positivo para detectar possíveis reações de vacinas. </t>
  </si>
  <si>
    <t>https://www.scopus.com/inward/record.uri?eid=2-s2.0-33344455957&amp;partnerID=40&amp;md5=74409f346e0f0bca07b28112782b05a2</t>
  </si>
  <si>
    <t>2-s2.0-61849085235</t>
  </si>
  <si>
    <t>10.1016/j.vaccine.2009.01.105</t>
  </si>
  <si>
    <t>detecting possible vaccine adverse events in clinical notes of the electronic medical record</t>
  </si>
  <si>
    <t xml:space="preserve">Detectar possíveis eventos adversos de vacina em notas clínicas do registro médico eletrônico </t>
  </si>
  <si>
    <t>the vaccine safety datalink (vsd) is a collaboration between the cdc and eight large hmos to investigate adverse events following immunization through analyses of clinical data. we modified an existing system, called mediclass, that uses natural language processing to identify clinical events recorded in electronic medical records (emrs). we customized mediclass so it could detect possible vaccine adverse events (vaes) generally, and gastrointestinal-related vaes in particular, in the text clinical notes of encounters recorded in the emr of a large hmo. compared to methods that use diagnosis and utilization codes assigned to encounters by clinicians and administrators, the mediclass system can both find more adverse events and improve the positive predictive value for detecting possible vaes. © 2009 elsevier ltd.</t>
  </si>
  <si>
    <t xml:space="preserve">O Datalink de segurança da vacina (VSD) é uma colaboração entre o CDC e oito grandes HMOs para investigar eventos adversos após a imunização por meio de análises de dados clínicos. Modificamos um sistema existente, chamado MedicLass, que usa processamento de linguagem natural para identificar eventos clínicos registrados em registros médicos eletrônicos (EMRs). Nós personalizamos o MedicLass para que ele possa detectar possíveis eventos adversos à vacina (VAEs) em geral, e os VAEs relacionados a gastrointestinais em particular, nas notas clínicas de texto de encontros registrados no EMR de uma grande IMC. Comparado aos métodos que usam códigos de diagnóstico e utilização atribuídos aos encontros por médicos e administradores, o sistema MedicLass pode encontrar mais eventos adversos e melhorar o valor preditivo positivo para detectar possíveis VAEs. © 2009 Elsevier Ltd. </t>
  </si>
  <si>
    <t>https://www.scopus.com/inward/record.uri?eid=2-s2.0-61849085235&amp;doi=10.1016%2fj.vaccine.2009.01.105&amp;partnerID=40&amp;md5=abccebcd666adc75b11754db8a2267b1</t>
  </si>
  <si>
    <t>2-s2.0-85003953024</t>
  </si>
  <si>
    <t>10.1007/978-3-319-50496-4_45</t>
  </si>
  <si>
    <t>detecting potential adverse drug reactions from health related social networks</t>
  </si>
  <si>
    <t xml:space="preserve">Detectar possíveis reações adversas a medicamentos de redes sociais relacionadas à saúde </t>
  </si>
  <si>
    <t>in recent years, adverse drug reactions have drawn more and more attention from the public, which may lead to great damage to the public health and cause massive economic losses to our society. as a result, it becomes a great challenge to detect the potential adverse drug reactions before and after putting drugs into the market. with the development of the internet, health-related social networks have accumulated large amounts of users’ comments on drugs, which may contribute to detect the adverse drug reactions. to this end, we propose a novel framework to detect potential adverse drug reactions based on healthrelated social networks. in our framework, we first extract mentions of diseases and adverse drug reactions from users’ comments using conditional random fields with different levels of features, and then filter the indications of drugs and known adverse drug reactions by external biomedical resources to obtain the potential adverse drug reactions. on the basis, we propose a modified skip-gram model to discover associated proteins of potential adverse drug reactions, which will facilitate the biomedical experts to determine the authenticity of the potential adverse reactions. extensive experiments based on dailystrength show that our framework is effective for detecting potential adverse drug reactions from users’ comments. © springer international publishing ag 2016.</t>
  </si>
  <si>
    <t xml:space="preserve">Nos últimos anos, as reações adversas de medicamentos chamaram cada vez mais atenção do público, o que pode causar grandes danos à saúde pública e causar grandes perdas econômicas à nossa sociedade. Como resultado, torna -se um grande desafio detectar as possíveis reações adversas de medicamentos antes e depois de colocar drogas no mercado. Com o desenvolvimento da Internet, as redes sociais relacionadas à saúde acumularam grandes quantidades dos comentários dos usuários sobre medicamentos, o que pode contribuir para detectar as reações adversas a medicamentos. Para esse fim, propomos uma nova estrutura para detectar possíveis reações adversas a medicamentos com base em redes sociais relacionadas à saúde. Em nossa estrutura, primeiro extraímos menções de doenças e reações adversas a medicamentos dos comentários dos usuários usando campos aleatórios condicionais com diferentes níveis de recursos e, em seguida, filtram as indicações de medicamentos e reações adversas conhecidas por recursos biomédicos externos para obter o potencial medicamento adverso reações. Com base, propomos um modelo modificado de Skip-Gram para descobrir proteínas associadas de possíveis reações adversas a medicamentos, o que facilitará os especialistas biomédicos para determinar a autenticidade das possíveis reações adversas. Experiências extensas baseadas na lençol mostra que nossa estrutura é eficaz para detectar possíveis reações adversas de medicamentos dos comentários dos usuários. © Springer International Publishing AG 2016. </t>
  </si>
  <si>
    <t>https://www.scopus.com/inward/record.uri?eid=2-s2.0-85003953024&amp;doi=10.1007%2f978-3-319-50496-4_45&amp;partnerID=40&amp;md5=5bcdfe4cdb7c09331917d930b0f18bc6</t>
  </si>
  <si>
    <t>Leitura completa: sim bom para fundamentar introducao</t>
  </si>
  <si>
    <t>2-s2.0-85097173694</t>
  </si>
  <si>
    <t>10.2196/10788</t>
  </si>
  <si>
    <t>detection of bleeding events in electronic health record notes using convolutional neural network models enhanced with recurrent neural network autoencoders deep learning approach</t>
  </si>
  <si>
    <t xml:space="preserve">Detecção de eventos de sangramento em notas eletrônicas de registro de saúde usando modelos convolucionais de rede neural aprimorados com a abordagem de aprendizado profundo de autoencoders de rede neural recorrente </t>
  </si>
  <si>
    <t>background: bleeding events are common and critical and may cause significant morbidity and mortality. high incidences of bleeding events are associated with cardiovascular disease in patients on anticoagulant therapy. prompt and accurate detection of bleeding events is essential to prevent serious consequences. as bleeding events are often described in clinical notes, automatic detection of bleeding events from electronic health record (ehr) notes may improve drug-safety surveillance and pharmacovigilance. objective: we aimed to develop a natural language processing (nlp) system to automatically classify whether an ehr note sentence contains a bleeding event. methods: we expert annotated 878 ehr notes (76,577 sentences and 562,630 word-tokens) to identify bleeding events at the sentence level. this annotated corpus was used to train and validate our nlp systems. we developed an innovative hybrid convolutional neural network (cnn) and long short-term memory (lstm) autoencoder (hcla) model that integrates a cnn architecture with a bidirectional lstm (bilstm) autoencoder model to leverage large unlabeled ehr data. results: hcla achieved the best area under the receiver operating characteristic curve (0.957) and f1 score (0.938) to identify whether a sentence contains a bleeding event, thereby surpassing the strong baseline support vector machines and other cnn and autoencoder models. conclusions: by incorporating a supervised cnn model and a pretrained unsupervised bilstm autoencoder, the hcla achieved high performance in detecting bleeding events. © 2019 jmir publications inc.. all right reserved.</t>
  </si>
  <si>
    <t xml:space="preserve">Antecedentes: Os eventos de sangramento são comuns e críticos e podem causar morbimortalidade significativa. Altas incidências de eventos de sangramento estão associadas a doenças cardiovasculares em pacientes na terapia anticoagulante. A detecção imediata e precisa dos eventos de sangramento é essencial para evitar consequências graves. Como os eventos de sangramento são frequentemente descritos em notas clínicas, a detecção automática de eventos de sangramento de notas de registro eletrônico de saúde (EHR) pode melhorar a vigilância e a farmacovigilância de segurança de medicamentos. Objetivo: Nosso objetivo é desenvolver um sistema de processamento de linguagem natural (PNL) para classificar automaticamente se uma frase de nota de EHR contém um evento de sangramento. Métodos: Nós, especialistas, anotamos 878 notas de EHR (76.577 frases e 562.630 palavras-palavras) para identificar eventos de sangramento no nível da frase. Este corpus anotado foi usado para treinar e validar nossos sistemas de PNL. Desenvolvemos uma modelo inovadora de Rede Neural Convolucional Hybrid (CNN) e Memorial Autoencoder de Memória de curto prazo (LSTM) (HCLA) que integra uma arquitetura da CNN com um modelo de autoencoder LSTM (BILSTM) bidirecional para aproveitar grandes dados de EHR não marcados. Resultados: A HCLA alcançou a melhor área sob a curva característica operacional do receptor (0,957) e a pontuação de F1 (0,938) para identificar se uma frase contém um evento de sangramento, superando assim as fortes máquinas vetoriais de suporte da linha de base e outros modelos CNN e autoencoder. Conclusões: Ao incorporar um modelo CNN supervisionado e um autoencoder de bilstm não supervisionado, a HCLA alcançou alto desempenho na detecção de eventos de sangramento. © 2019 JMIR Publications Inc .. Tudo bem reservado. </t>
  </si>
  <si>
    <t>https://www.scopus.com/inward/record.uri?eid=2-s2.0-85097173694&amp;doi=10.2196%2f10788&amp;partnerID=40&amp;md5=4f0f872f253969954f8dac7a4e5b6443</t>
  </si>
  <si>
    <t>2-s2.0-84864128230</t>
  </si>
  <si>
    <t>10.1038/clpt.2012.54</t>
  </si>
  <si>
    <t>detection of pharmacovigilance related adverse events using electronic health records and automated methods</t>
  </si>
  <si>
    <t xml:space="preserve">Detecção de eventos adversos relacionados à farmacovigilância usando registros eletrônicos de saúde e métodos automatizados </t>
  </si>
  <si>
    <t>electronic health records (ehrs) are an important source of data for detection of adverse drug reactions (adrs). however, adverse events are frequently due not to medications but to the patients' underlying conditions. mining to detect adrs from ehr data must account for confounders. we developed an automated method using natural-language processing (nlp) and a knowledge source to differentiate cases in which the patient's disease is responsible for the event rather than a drug. our method was applied to 199,920 hospitalization records, concentrating on two serious adrs: rhabdomyolysis (n = 687) and agranulocytosis (n = 772). our method automatically identified 75% of the cases, those with disease etiology. the sensitivity and specificity were 93.8% (confidence interval: 88.9-96.7%) and 91.8% (confidence interval: 84.0-96.2%), respectively. the method resulted in considerable saving of time: for every 1 h spent in development, there was a saving of at least 20 h in manual review. the review of the remaining 25% of the cases therefore became more feasible, allowing us to identify the medications that had caused the adrs. © 2012 american society for clinical pharmacology and therapeutics.</t>
  </si>
  <si>
    <t xml:space="preserve">Os registros eletrônicos de saúde (EHRs) são uma fonte importante de dados para a detecção de reações adversas a medicamentos (ADRs). No entanto, eventos adversos são frequentemente devidos a medicamentos, mas às condições subjacentes dos pacientes. A mineração para detectar ADRs a partir de dados de EHR deve contabilizar os fatores de confusão. Desenvolvemos um método automatizado usando processamento de linguagem natural (PNL) e uma fonte de conhecimento para diferenciar casos em que a doença do paciente é responsável pelo evento e não por um medicamento. Nosso método foi aplicado a 199.920 registros de hospitalização, concentrando -se em dois ADRs graves: rabdomiólise (n = 687) e agranulocitose (n = 772). Nosso método identificou automaticamente 75% dos casos, aqueles com etiologia da doença. A sensibilidade e a especificidade foram 93,8% (intervalo de confiança: 88,9-96,7%) e 91,8% (intervalo de confiança: 84,0-96,2%), respectivamente. O método resultou em uma economia considerável de tempo: para cada 1 h gasto em desenvolvimento, houve uma economia de pelo menos 20 h na revisão manual. A revisão dos 25% restantes dos casos, portanto, tornou -se mais viável, permitindo -nos identificar os medicamentos que causaram os ADRs. © 2012 Sociedade Americana de Farmacologia Clínica e Terapêutica. </t>
  </si>
  <si>
    <t>https://www.scopus.com/inward/record.uri?eid=2-s2.0-84864128230&amp;doi=10.1038%2fclpt.2012.54&amp;partnerID=40&amp;md5=e3921e1f4f9330e92be223b8e465e88b</t>
  </si>
  <si>
    <t>2-s2.0-85012052959</t>
  </si>
  <si>
    <t>10.1016/j.jbi.2017.01.013</t>
  </si>
  <si>
    <t>development and empirical user centered evaluation of semantically based query recommendation for an electronic health record search engine</t>
  </si>
  <si>
    <t xml:space="preserve">Desenvolvimento e avaliação empírica centrada no usuário de recomendação de consulta semanticamente baseada em um mecanismo eletrônico de busca de registros de saúde </t>
  </si>
  <si>
    <t>objective the utility of biomedical information retrieval environments can be severely limited when users lack expertise in constructing effective search queries. to address this issue, we developed a computer-based query recommendation algorithm that suggests semantically interchangeable terms based on an initial user-entered query. in this study, we assessed the value of this approach, which has broad applicability in biomedical information retrieval, by demonstrating its application as part of a search engine that facilitates retrieval of information from electronic health records (ehrs). materials and methods the query recommendation algorithm utilizes metamap to identify medical concepts from search queries and indexed ehr documents. synonym variants from umls are used to expand the concepts along with a synonym set curated from historical ehr search logs. the empirical study involved 33 clinicians and staff who evaluated the system through a set of simulated ehr search tasks. user acceptance was assessed using the widely used technology acceptance model. results the search engine's performance was rated consistently higher with the query recommendation feature turned on vs. off. the relevance of computer-recommended search terms was also rated high, and in most cases the participants had not thought of these terms on their own. the questions on perceived usefulness and perceived ease of use received overwhelmingly positive responses. a vast majority of the participants wanted the query recommendation feature to be available to assist in their day-to-day ehr search tasks. discussion and conclusion challenges persist for users to construct effective search queries when retrieving information from biomedical documents including those from ehrs. this study demonstrates that semantically-based query recommendation is a viable solution to addressing this challenge. © 2017</t>
  </si>
  <si>
    <t xml:space="preserve">Objetivo A utilidade dos ambientes de recuperação de informações biomédicas pode ser severamente limitada quando os usuários não têm experiência na construção de consultas de pesquisa eficazes. Para resolver esse problema, desenvolvemos um algoritmo de recomendação de consulta baseado em computador que sugere termos semanticamente intercambiáveis ​​com base em uma consulta inicial no usuário. Neste estudo, avaliamos o valor dessa abordagem, que possui ampla aplicabilidade na recuperação de informações biomédicas, demonstrando sua aplicação como parte de um mecanismo de pesquisa que facilita a recuperação de informações de registros eletrônicos de saúde (EHRs). Materiais e métodos O algoritmo de recomendação de consulta utiliza Metamap para identificar conceitos médicos a partir de consultas de pesquisa e documentos de EHR indexados. As variantes de sinônimo de UMLs são usadas para expandir os conceitos, juntamente com um conjunto de sinônimos com curadoria de logs históricos de pesquisa de EHR. O estudo empírico envolveu 33 médicos e funcionários que avaliaram o sistema através de um conjunto de tarefas simuladas de pesquisa de EHR. A aceitação do usuário foi avaliada usando o modelo de aceitação de tecnologia amplamente utilizado. Resultados O desempenho do mecanismo de pesquisa foi classificado consistentemente mais alto, com o recurso de recomendação de consulta ativado versus. A relevância dos termos de pesquisa recomendada por computador também foi classificada alta e, na maioria dos casos, os participantes não haviam pensado nesses termos por conta própria. As perguntas sobre utilidade percebida e facilidade de uso percebidas receberam respostas extremamente positivas. A grande maioria dos participantes queria que o recurso de recomendação de consulta estivesse disponível para ajudar em suas tarefas diárias de pesquisa de EHR. Os desafios de discussão e conclusão persistem para os usuários construir consultas de pesquisa eficazes ao recuperar informações de documentos biomédicos, incluindo os do EHRS. Este estudo demonstra que a recomendação de consulta semanticamente baseada é uma solução viável para enfrentar esse desafio. © 2017 </t>
  </si>
  <si>
    <t>https://www.scopus.com/inward/record.uri?eid=2-s2.0-85012052959&amp;doi=10.1016%2fj.jbi.2017.01.013&amp;partnerID=40&amp;md5=04749f3467eb4087971fc1f6916ce55f</t>
  </si>
  <si>
    <t>Entra ou ñ para leitura: talvez - usa o Metamap para aprofundar consulta de um cliente, mas nao tem nada a ver com ADE</t>
  </si>
  <si>
    <t>2-s2.0-84882766694</t>
  </si>
  <si>
    <t>10.1136/amiajnl-2012-001431</t>
  </si>
  <si>
    <t>development and evaluation of an ensemble resource linking medications to their indications</t>
  </si>
  <si>
    <t xml:space="preserve">Desenvolvimento e Avaliação de um Recurso de Ensemble Vinculando Medicamentos às suas Indicações </t>
  </si>
  <si>
    <t>objective: to create a computable medication indication resource (medi) to support primary and secondary use of electronic medical records (emrs). materials and methods: we processed four public medication resources, rxnorm, side effect resource (sider) 2, medlineplus, and wikipedia, to create medi. we applied natural language processing and ontology relationships to extract indications for prescribable, single-ingredient medication concepts and all ingredient concepts as defined by rxnorm. indications were coded as unified medical language system (umls) concepts and international classification of diseases, 9th edition (icd9) codes. a total of 689 extracted indications were randomly selected for manual review for accuracy using dual-physician review. we identified a subset of medication-indication pairs that optimizes recall while maintaining high precision. results: medi contains 3112 medications and 63 343 medication-indication pairs. wikipedia was the largest resource, with 2608 medications and 34 911 pairs. for each resource, estimated precision and recall, respectively, were 94% and 20% for rxnorm, 75% and 33% for medlineplus, 67% and 31% for sider 2, and 56% and 51% for wikipedia. the medi high-precision subset (medi-hps) includes indications found within either rxnorm or at least two of the three other resources. medi-hps contains 13 304 unique indication pairs regarding 2136 medications. the mean±sd number of indications for each medication in medi-hps is 6.22±6.09. the estimated precision of medi-hps is 92%. conclusions: medi is a publicly available, computable resource that links medications with their indications as represented by concepts and billing codes. medi may benefit clinical emr applications and reuse of emr data for research.</t>
  </si>
  <si>
    <t xml:space="preserve">Objetivo: criar um recurso computável de indicação de medicamentos (MEDI) para apoiar o uso primário e secundário de registros médicos eletrônicos (EMRS). Materiais e Métodos: Processamos quatro recursos de medicamentos públicos, RXNorm, Resource de Efeito Lateral (Sider) 2, MedlinePlus e Wikipedia, para criar MEDI. Aplicamos as relações de processamento de linguagem natural e ontologia para extrair indicações para conceitos de medicamentos prescríveis e ingredientes únicos e todos os conceitos de ingredientes, conforme definido pelo RXNorm. As indicações foram codificadas como conceitos unificados do sistema de linguagem médica (UMLS) e classificação internacional de doenças, códigos da 9ª edição (ICD9). Um total de 689 indicações extraídas foram selecionadas aleatoriamente para revisão manual para precisão usando a revisão de dupla médico. Identificamos um subconjunto de pares de indicação de medicamentos que otimizam o recall, mantendo a alta precisão. Resultados: Medi contém 3112 medicamentos e 63 343 pares de indicação de medicamentos. A Wikipedia era o maior recurso, com 2608 medicamentos e 34 pares 911. Para cada recurso, a precisão estimada e o recall, respectivamente, foram 94% e 20% para RxNorm, 75% e 33% para MedlinePlus, 67% e 31% para Sider 2 e 56% e 51% para a Wikipedia. O subconjunto MEDI de alta precisão (MEDI-HPS) inclui indicações encontradas no RXNorm ou pelo menos dois dos três outros recursos. O MEDI-HPS contém 13 304 pares de indicação exclusivos em relação a 2136 medicamentos. O número médio ± DP de indicações para cada medicamento em Medi-HPS é de 6,22 ± 6,09. A precisão estimada de MEDI-HPS é de 92%. Conclusões: O MEDI é um recurso computável e disponível ao público que vincula medicamentos a suas indicações, representadas por conceitos e códigos de cobrança. O MEDI pode beneficiar as aplicações clínicas de EMR e a reutilização de dados EMR para pesquisa. </t>
  </si>
  <si>
    <t>https://www.scopus.com/inward/record.uri?eid=2-s2.0-84882766694&amp;doi=10.1136%2famiajnl-2012-001431&amp;partnerID=40&amp;md5=57ca2c1845532d87147604af286b2ff0</t>
  </si>
  <si>
    <t>2-s2.0-85111248000</t>
  </si>
  <si>
    <t>10.1016/j.jbi.2021.103864</t>
  </si>
  <si>
    <t>development of a generalizable natural language processing pipeline to extract physician reported pain from clinical reports generated using publicly available datasets and tested on institutional clinical reports for cancer patients with bone metastases</t>
  </si>
  <si>
    <t xml:space="preserve">Desenvolvimento de um pipeline de processamento de linguagem natural generalizável para extrair a dor médica relatada de relatórios clínicos gerados usando conjuntos de dados publicamente disponíveis e testados em relatórios clínicos institucionais para pacientes com câncer com metástases ósseos </t>
  </si>
  <si>
    <t>objective: the majority of cancer patients suffer from severe pain at the advanced stage of their illness. in most cases, cancer pain is underestimated by clinical staff and is not properly managed until it reaches a critical stage. therefore, detecting and addressing cancer pain early can potentially improve the quality of life of cancer patients. the objective of this research project was to develop a generalizable natural language processing (nlp) pipeline to find and classify physician-reported pain in the radiation oncology consultation notes of cancer patients with bone metastases. materials and methods: the texts of 1249 publicly-available hospital discharge notes in the i2b2 database were used as a training and validation set. the metamap and negex algorithms were implemented for medical terms extraction. sets of nlp rules were developed to score pain terms in each note. by averaging pain scores, each note was assigned to one of the three verbally-declared pain (vdp) labels, including no pain, pain, and no mention of pain. without further training, the generalizability of our pipeline in scoring individual pain terms was tested independently using 30 hospital discharge notes from the mimic-iii database and 30 consultation notes of cancer patients with bone metastasis from our institution's radiation oncology electronic health record. finally, 150 notes from our institution were used to assess the pipeline's performance at assigning vdp. results: our nlp pipeline successfully detected and quantified pain in the i2b2 summary notes with 93% overall precision and 92% overall recall. testing on the mimic-iii database achieved precision and recall of 91% and 86% respectively. the pipeline successfully detected pain with 89% precision and 82% recall on our institutional radiation oncology corpus. finally, our pipeline assigned a vdp to each note in our institutional corpus with 84% and 82% precision and recall, respectively. conclusion: our nlp pipeline enables the detection and classification of physician-reported pain in our radiation oncology corpus. this portable and ready-to-use pipeline can be used to automatically extract and classify physician-reported pain from clinical notes where the pain is not otherwise documented through structured data entry. © 2021 elsevier inc.</t>
  </si>
  <si>
    <t xml:space="preserve">Objetivo: A maioria dos pacientes com câncer sofre de dor grave no estágio avançado de sua doença. Na maioria dos casos, a dor do câncer é subestimada pela equipe clínica e não é gerenciada adequadamente até atingir um estágio crítico. Portanto, detectar e abordar a dor no câncer pode potencialmente melhorar a qualidade de vida dos pacientes com câncer. O objetivo deste projeto de pesquisa era desenvolver um pipeline generalizável de processamento de linguagem natural (PNL) para encontrar e classificar a dor relatada por médicos nas notas de consulta de oncologia por radiação de pacientes com câncer com metástases ósseos. MATERIAIS E MÉTODOS: Os textos de 1249 notas de alta hospitalar publicamente disponíveis no banco de dados i2B2 foram usadas como conjunto de treinamento e validação. Os algoritmos Metamap e Negex foram implementados para extração de termos médicos. Conjuntos de regras de PNL foram desenvolvidos para obter termos de dor em cada nota. Ao calcular a média dos escores da dor, cada nota foi atribuída a um dos três rótulos de dor verbalmente declarada (VDP), incluindo dor, dor e nenhuma menção à dor. Sem treinamento adicional, a generalização de nosso pipeline na pontuação de termos de dor individual foi testada independentemente usando 30 notas de alta hospitalar do banco de dados MIMIC-III e 30 notas de consulta de pacientes com câncer com metástase óssea do registro de saúde eletrônico de oncologia de nossa instituição. Finalmente, 150 notas de nossa instituição foram usadas para avaliar o desempenho do oleoduto na atribuição de VDP. Resultados: Nosso pipeline de NLP detectou e quantificou com sucesso a dor nas notas de resumo i2B2 com precisão geral de 93% e 92% de recall geral. Os testes no banco de dados MIMIC-III alcançaram precisão e recall de 91% e 86%, respectivamente. O oleoduto detectou com sucesso a dor com 89% de precisão e 82% de recall em nosso corpus de oncologia de radiação institucional. Finalmente, nosso pipeline atribuiu um VDP a cada nota em nosso corpus institucional com 84% e 82% de precisão e recall, respectivamente. Conclusão: Nosso pipeline da NLP permite a detecção e classificação da dor relatada por médicos em nosso corpus de oncologia de radiação. Este pipeline portátil e pronto para uso pode ser usado para extrair e classificar automaticamente a dor relatada por médicos a partir de notas clínicas, onde a dor não é documentada através da entrada estruturada de dados. © 2021 Elsevier inc. </t>
  </si>
  <si>
    <t>https://www.scopus.com/inward/record.uri?eid=2-s2.0-85111248000&amp;doi=10.1016%2fj.jbi.2021.103864&amp;partnerID=40&amp;md5=0b42162814a3be859028cd753839c660</t>
  </si>
  <si>
    <t>2-s2.0-84913616896</t>
  </si>
  <si>
    <t>development of a medication reconciliation tool for norwegian primary care epr systems experiences from a user initiated project</t>
  </si>
  <si>
    <t xml:space="preserve">Desenvolvimento de uma ferramenta de reconciliação de medicamentos para as experiências de sistemas EPR de cuidados primários noruegueses de um projeto iniciado pelo usuário </t>
  </si>
  <si>
    <t>medication reconciliation is one of the most important priorities of national and international patient safety efforts, due to the numerous deaths and adverse drug reactions caused by inappropriate medication use. one of the main challenges of general practitioners (gps) is to get an overview of changes in the patients' medications after transitions between healthcare institutions. this paper presents how natural language processing of free text notes such as discharge summaries is used to automatically extract information about medications and how this can be compared to the patient's existing medication list in an electronic patient record (epr) system. the functionality has been developed in a user initiated project, as a cooperation between four different vendors and with a strong involvement of the end users. the functionality is available for most norwegian gps and is seen as a very useful tool in the medication reconciliation process. copyright © 2014 by the paper's authors. copying permitted for private and academic purposes.</t>
  </si>
  <si>
    <t xml:space="preserve">A reconciliação de medicamentos é uma das prioridades mais importantes dos esforços nacionais e internacionais de segurança do paciente, devido às inúmeras mortes e reações adversas de medicamentos causadas pelo uso inadequado de medicamentos. Um dos principais desafios dos clínicos gerais (GPS) é obter uma visão geral das mudanças nos medicamentos dos pacientes após transições entre instituições de saúde. Este artigo apresenta como o processamento da linguagem natural de notas de texto gratuito, como resumos de alta, é usado para extrair automaticamente informações sobre medicamentos e como isso pode ser comparado à lista de medicamentos existente do paciente em um sistema de registro eletrônico de pacientes (EPR). A funcionalidade foi desenvolvida em um projeto iniciado pelo usuário, como uma cooperação entre quatro fornecedores diferentes e com um forte envolvimento dos usuários finais. A funcionalidade está disponível para a maioria dos GPs noruegueses e é vista como uma ferramenta muito útil no processo de reconciliação de medicamentos. Copyright © 2014 pelos autores do artigo. cópia permitida para fins privados e acadêmicos. </t>
  </si>
  <si>
    <t>https://www.scopus.com/inward/record.uri?eid=2-s2.0-84913616896&amp;partnerID=40&amp;md5=b546e2769082dc4b1658f5dc959fde7c</t>
  </si>
  <si>
    <t>2nd European Workshop on Practical Aspects of Health Informatics, PAHI 2014</t>
  </si>
  <si>
    <t>19 May 2014 through 20 May 2014</t>
  </si>
  <si>
    <t>2-s2.0-0026721457</t>
  </si>
  <si>
    <t>10.1177/106002809202600704</t>
  </si>
  <si>
    <t>development of a questionnaire for detecting potential adverse drug reactions</t>
  </si>
  <si>
    <t xml:space="preserve">Desenvolvimento de um questionário para detectar possíveis reações adversas a medicamentos </t>
  </si>
  <si>
    <t>objective: to develop a comprehensive list of symptoms categorized by body system as part of a questionnaire for detecting potential adverse drug reactions. data sources: a preliminary list of symptoms in lay terminology was extracted from the 'side effects' section of all drug monographs contained in the united states pharmacopeia dispensing information (usp di) computerized database (volume ii, advice for the patient) using natural language processing software. the list was sorted alphabetically and duplicate terms were eliminated. symptoms were then categorized by body system or anatomic region. a preferred term for each symptom was selected when multiple synonyms and related words were listed. finally, all of the symptom terms were incorporated into a thesaurus from which the questionnaire was derived. results: the questionnaire will be used as part of a computer- assisted interview, developed to solicit information from patients regarding their medication regimens and to systematically query them regarding the presence of salient symptoms or complaints. the computer system will eventually interface with the usp di database to identify drugs from a patient's regimen that may be associated with adverse symptoms. the symptom thesaurus will provide the link to the usp di database. preliminary experience with the questionnaire in a limited number of patients has been encouraging. conclusions: the questionnaire can assist clinicians in identifying drug-related symptoms including unreported adverse clinical effects of newly marketed or investigational therapeutic agents. when the questionnaire is computerized and linked to a comprehensive database, it can be more widely used to alert healthcare providers of potential adverse drug reactions that may otherwise go undetected.</t>
  </si>
  <si>
    <t xml:space="preserve">Objetivo: Desenvolver uma lista abrangente de sintomas categorizados pelo sistema corporal como parte de um questionário para detectar possíveis reações adversas a medicamentos. Fontes de dados: Uma lista preliminar de sintomas na terminologia leiga foi extraída da seção de 'efeitos colaterais' de todas as monografias de medicamentos contidas nas informações de dispensação da farmacopeia dos Estados Unidos (USP DI) Banco de dados computadorizado (Volume II, aconselhamento para o paciente) usando linguagem natural software de processamento. A lista foi classificada em ordem alfabética e os termos duplicados foram eliminados. Os sintomas foram então categorizados pelo sistema corporal ou região anatômica. Um termo preferido para cada sintoma foi selecionado quando vários sinônimos e palavras relacionadas foram listadas. Finalmente, todos os termos dos sintomas foram incorporados a um dicionário de sinônimos do qual o questionário foi derivado. Resultados: O questionário será usado como parte de uma entrevista assistida por computador, desenvolvida para solicitar informações de pacientes sobre seus regimes de medicação e consultá-los sistematicamente sobre a presença de sintomas ou reclamações salientes. O sistema de computadores acabará por interagir com o banco de dados USP DI para identificar medicamentos do regime de um paciente que podem estar associados a sintomas adversos. O sinalizador do sintoma fornecerá o link para o banco de dados USP DI. A experiência preliminar com o questionário em um número limitado de pacientes tem sido encorajador. Conclusões: O questionário pode ajudar os médicos a identificar sintomas relacionados a medicamentos, incluindo efeitos clínicos adversos não relatados de agentes terapêuticos recém-comercializados ou de investigação. Quando o questionário é informatizado e vinculado a um banco de dados abrangente, ele pode ser mais amplamente utilizado para alertar os prestadores de serviços de saúde sobre possíveis reações adversas a medicamentos que, de outra forma, podem ser detectados. </t>
  </si>
  <si>
    <t>https://www.scopus.com/inward/record.uri?eid=2-s2.0-0026721457&amp;doi=10.1177%2f106002809202600704&amp;partnerID=40&amp;md5=f0b753e91787e58e4a6e6262aa909d34</t>
  </si>
  <si>
    <t>2-s2.0-84894346096</t>
  </si>
  <si>
    <t>10.3233/978-1-61499-289-9-1147</t>
  </si>
  <si>
    <t>development of a snomed ct based national medication decision support system</t>
  </si>
  <si>
    <t xml:space="preserve">Desenvolvimento de um sistema nacional de suporte à decisão de medicamentos nacionais baseados em Snomed </t>
  </si>
  <si>
    <t>physicians often lack the time to familiarize themselves with the details of particular allergies or other drug restrictions. clinical decision support (cds), based on a structured terminology as snomed ct (sct), can help physicians get an overview, by automatically alerting allergy, interactions and other important information. the centralized cds platform based on sct, controls allergy, interactions, risk situation drugs and max dose restrictions by the help of databases developed for these specific purposes. the cds will respond to automatic web service requests from the hospital or gp electronic medication system (ems) during prescription, and return alerts and information. the cds also contains a physicians preference database where the physicians individually can set which kind of alerts they want to see. the result is clinically useful information physicians can use as a base for a more effective and safer treatment, without developing alert fatigue. © 2013 imia and ios press.</t>
  </si>
  <si>
    <t xml:space="preserve">Os médicos geralmente não têm tempo para se familiarizar com os detalhes de alergias específicas ou outras restrições de drogas. O Suporte à Decisão Clínica (CDS), com base em uma terminologia estruturada como SNOMED CT (SCT), pode ajudar os médicos a obter uma visão geral, alertando automaticamente a alergia, as interações e outras informações importantes. A plataforma CDS centralizada baseada na SCT, controla alergia, interações, situação de risco e restrições de dose máxima pela ajuda de bancos de dados desenvolvidos para esses fins específicos. Os CDs responderão a solicitações automáticas de serviço da Web do Hospital ou GP Electronic Medication System (EMS) durante a prescrição e retornar alertas e informações. O CDS também contém um banco de dados de preferência de médicos, onde os médicos podem definir individualmente que tipo de alertas eles querem ver. O resultado é uma informação clinicamente útil que os médicos podem usar como base para um tratamento mais eficaz e seguro, sem desenvolver fadiga de alerta. © 2013 IMIA e IOS Press. </t>
  </si>
  <si>
    <t>https://www.scopus.com/inward/record.uri?eid=2-s2.0-84894346096&amp;doi=10.3233%2f978-1-61499-289-9-1147&amp;partnerID=40&amp;md5=73f54ded813a66d632da77ffc1db4e22</t>
  </si>
  <si>
    <t>2-s2.0-85031937857</t>
  </si>
  <si>
    <t>10.1093/jamia/ocx022</t>
  </si>
  <si>
    <t>development of an automated assessment tool for medwatch reports in the fda adverse event reporting system</t>
  </si>
  <si>
    <t xml:space="preserve">Desenvolvimento de uma ferramenta de avaliação automatizada para relatórios Medwatch no sistema de relatórios de eventos adversos da FDA </t>
  </si>
  <si>
    <t>objective: as the us food and drug administration (fda) receives over a million adverse event reports associated with medication use every year, a system is needed to aid fda safety evaluators in identifying reports most likely to demonstrate causal relationships to the suspect medications. we combined text mining with machine learning to construct and evaluate such a system to identify medication-related adverse event reports. methods: fda safety evaluators assessed 326 reports for medication-related causality. we engineered features from these reports and constructed random forest, l1 regularized logistic regression, and support vector machine models. we evaluated model accuracy and further assessed utility by generating report rankings that represented a prioritized report review process. results: our random forest model showed the best performance in report ranking and accuracy, with an area under the receiver operating characteristic curve of 0.66. the generated report ordering assigns reports with a higher probability of medication-related causality a higher rank and is significantly correlated to a perfect report ordering, with a kendall's tau of 0.24 (p=.002). conclusion: our models produced prioritized report orderings that enable fda safety evaluators to focus on reports that are more likely to contain valuable medication-related adverse event information. applying our models to all fda adverse event reports has the potential to streamline the manual review process and greatly reduce reviewer workload. © the author 2017. published by oxford university press on behalf of the american medical informatics association. all rights reserved.</t>
  </si>
  <si>
    <t xml:space="preserve">Objetivo: Como a Administração de Alimentos e Medicamentos dos EUA (FDA) recebe mais de um milhão de relatórios de eventos adversos associados ao uso de medicamentos a cada ano, é necessário um sistema para ajudar os avaliadores de segurança da FDA na identificação de relatórios com maior probabilidade de demonstrar relações causais aos medicamentos suspeitos. Combinamos a mineração de texto com o aprendizado de máquina para construir e avaliar esse sistema para identificar relatórios de eventos adversos relacionados a medicamentos. Métodos: Os avaliadores de segurança da FDA avaliaram 326 relatórios quanto à causalidade relacionada à medicação. Projetamos recursos desses relatórios e construímos a floresta aleatória, a regressão logística regularizada L1 e os modelos de máquinas vetoriais de suporte. Avaliamos a precisão do modelo e avaliamos ainda mais a utilidade, gerando rankings de relatórios que representavam um processo de revisão de relatório priorizado. Resultados: Nosso modelo florestal aleatório mostrou o melhor desempenho na classificação e precisão do relatório, com uma área sob a curva característica operacional do receptor de 0,66. A ordem de relatório gerada atribui relatórios com uma maior probabilidade de causalidade relacionada à medicação uma classificação mais alta e está significativamente correlacionada a uma ordem perfeita de relatório, com uma tau de Kendall de 0,24 (p = 0,002). CONCLUSÃO: Nossos modelos produziram pedidos priorizados de relatórios que permitem que os avaliadores de segurança da FDA se concentrem em relatórios com maior probabilidade de conter informações valiosas para eventos adversos relacionados a medicamentos. A aplicação de nossos modelos a todos os relatórios de eventos adversos da FDA tem o potencial de otimizar o processo de revisão manual e reduzir bastante a carga de trabalho dos revisores. © The Author 2017. Publicado pela Oxford University Press em nome da American Medical Informatics Association. todos os direitos reservados. </t>
  </si>
  <si>
    <t>https://www.scopus.com/inward/record.uri?eid=2-s2.0-85031937857&amp;doi=10.1093%2fjamia%2focx022&amp;partnerID=40&amp;md5=b0ad66effd0689564a72ba89b722549b</t>
  </si>
  <si>
    <t>2-s2.0-84894369854</t>
  </si>
  <si>
    <t>10.3233/978-1-61499-289-9-567</t>
  </si>
  <si>
    <t>development of description framework of pharmacodynamics ontology and its application to possible drug drug interaction reasoning</t>
  </si>
  <si>
    <t xml:space="preserve">Desenvolvimento da descrição Framework of Farmacodinâmica Ontologia e sua aplicação a possível raciocínio de interação medicamentosa </t>
  </si>
  <si>
    <t>prediction of synergistic or antagonistic effects of drug-drug interaction (ddi) in vivo has been of considerable interest over the years. formal representation of pharmacological knowledge such as ontology is indispensable for machine reasoning of possible ddis. however, current pharmacology knowledge bases are not sufficient to provide formal representation of ddi information. with this background, this paper presents: (1) a description framework of pharmacodynamics ontology; and (2) a methodology to utilize pharmacodynamics ontology to detect different types of possible ddi pairs with supporting information such as underlying pharmacodynamics mechanisms. we also evaluated our methodology in the field of drugs related to noradrenaline signal transduction process and 11 different types of possible ddi pairs were detected. the main features of our methodology are the explanation capability of the reason for possible ddis and the distinguishability of different types of ddis. these features will not only be useful for providing supporting information to prescribers, but also for large-scale monitoring of drug safety. © 2013 imia and ios press.</t>
  </si>
  <si>
    <t xml:space="preserve">A previsão de efeitos sinérgicos ou antagônicos da interação medicamentosa (DDI) in vivo tem sido de considerável interesse ao longo dos anos. A representação formal do conhecimento farmacológico, como a ontologia, é indispensável para o raciocínio da máquina de possíveis DDIs. No entanto, as bases atuais de conhecimento da farmacologia não são suficientes para fornecer representação formal das informações do DDI. Com esse plano de fundo, este artigo apresenta: (1) uma estrutura de descrição da ontologia farmacodinâmica; e (2) uma metodologia para utilizar a ontologia farmacodinâmica para detectar diferentes tipos de possíveis pares de DDI com informações de suporte, como mecanismos de farmacodinâmica subjacentes. Também avaliamos nossa metodologia no campo de medicamentos relacionados ao processo de transdução de sinal de noradrenalina e 11 tipos diferentes de possíveis pares de DDI foram detectados. As principais características de nossa metodologia são a capacidade de explicação do motivo de possíveis DDIs e a distinção de diferentes tipos de DDIs. Esses recursos não serão apenas úteis para fornecer informações de suporte aos prescritores, mas também para o monitoramento em larga escala da segurança dos medicamentos. © 2013 IMIA e IOS Press. </t>
  </si>
  <si>
    <t>https://www.scopus.com/inward/record.uri?eid=2-s2.0-84894369854&amp;doi=10.3233%2f978-1-61499-289-9-567&amp;partnerID=40&amp;md5=11fa883e87e64577e14dbadd29c5968f</t>
  </si>
  <si>
    <t>2-s2.0-85111260298</t>
  </si>
  <si>
    <t>10.1016/j.ijmedinf.2021.104530</t>
  </si>
  <si>
    <t>differences in information accessed in a pharmacologic knowledge base using a conversational agent vs traditional search methods</t>
  </si>
  <si>
    <t xml:space="preserve">Diferenças nas informações acessadas em uma base de conhecimento farmacológica usando um agente de conversação versus métodos de pesquisa tradicionais </t>
  </si>
  <si>
    <t>introduction: clinicians rely on pharmacologic knowledge bases to answer medication questions and avoid potential adverse drug events. in late 2018, an artificial intelligence-based conversational agent, watson assistant (wa), was made available to online subscribers to the pharmacologic knowledge base, micromedex®. wa allows users to ask medication-related questions in natural language. this study evaluated search method-dependent differences in the frequency of information accessed by traditional methods (keyword search and heading navigation) vs conversational agent search. materials and methods: we compared the proportion of information types accessed through the conversational agent to the proportion of analogous information types accessed by traditional methods during the first 6 months of 2020. results: addition of the conversational agent allowed early adopters to access 22 different information types contained in the ‘quick answers’ portion of the knowledge base. these information types were accessed 117,550 times with wa during the study period, compared to 33,649,651 times using traditional search methods. the distribution across information types differed by method employed (c2 test, p &amp;lt; .0001). single drug/dosing, fda/non-fda uses, adverse effects, and drug administration emerged as 4 of the top 5 information types accessed by either method. intravenous compatibility was accessed more frequently using the conversational agent (7.7% vs. 0.6% for traditional methods), whereas dose adjustments were accessed more frequently via traditional methods (4.8% vs. 1.4% for wa). conclusion: in a widely used pharmacologic knowledge base, information accessed through conversational agents versus traditional methods differed. user-centered studies are needed to understand these differences. © 2021 the authors</t>
  </si>
  <si>
    <t xml:space="preserve">Introdução: Os médicos dependem de bases de conhecimento farmacológico para responder a perguntas dos medicamentos e evitar possíveis eventos adversos a medicamentos. No final de 2018, um agente de conversação baseado em inteligência artificial, Watson Assistant (WA), foi disponibilizado aos assinantes on-line da Base de Conhecimento Farmacológico, Micromedex®. O WA permite que os usuários façam perguntas relacionadas a medicamentos em linguagem natural. Este estudo avaliou as diferenças dependentes do método de pesquisa na frequência de informações acessadas pelos métodos tradicionais (pesquisa de palavras-chave e navegação no cabeçalho) versus pesquisa de agentes de conversação. Materiais e métodos: Comparamos a proporção de tipos de informação acessados ​​através do agente de conversação com a proporção de tipos de informações análogas acessadas pelos métodos tradicionais durante os primeiros 6 meses de 2020. Resultados: A adição do agente de conversação permitiu que os adotantes anteriores acessem 22 informações diferentes Tipos contidos na parte dos 'respostas rápidas' da base de conhecimento. Esses tipos de informações foram acessados ​​117.550 vezes com WA durante o período do estudo, em comparação com 33.649.651 vezes usando métodos de pesquisa tradicionais. A distribuição entre os tipos de informações diferiu pelo método empregado (teste C2, P &amp; lt; .0001). Usos únicos de medicamento/dosagem, FDA/não-FDA, efeitos adversos e administração de medicamentos emergiram como 4 dos 5 principais tipos de informação acessados ​​por qualquer método. A compatibilidade intravenosa foi acessada com mais frequência usando o agente de conversação (7,7% vs. 0,6% para métodos tradicionais), enquanto os ajustes da dose foram acessados ​​com mais frequência por métodos tradicionais (4,8% vs. 1,4% para WA). Conclusão: Em uma base de conhecimento farmacológica amplamente utilizada, as informações acessadas através de agentes de conversação versus métodos tradicionais diferiram. Estudos centrados no usuário são necessários para entender essas diferenças. © 2021 Os autores </t>
  </si>
  <si>
    <t>https://www.scopus.com/inward/record.uri?eid=2-s2.0-85111260298&amp;doi=10.1016%2fj.ijmedinf.2021.104530&amp;partnerID=40&amp;md5=83ce07f887503e36c6bb89d71d19d435</t>
  </si>
  <si>
    <t>2-s2.0-84901857191</t>
  </si>
  <si>
    <t>10.1007/s40264-014-0155-x</t>
  </si>
  <si>
    <t>digital drug safety surveillance monitoring pharmaceutical products in twitter</t>
  </si>
  <si>
    <t xml:space="preserve">Digital Drug Safety Monitoramento de produtos farmacêuticos no Twitter </t>
  </si>
  <si>
    <t>background: traditional adverse event (ae) reporting systems have been slow in adapting to online ae reporting from patients, relying instead on gatekeepers, such as clinicians and drug safety groups, to verify each potential event. in the meantime, increasing numbers of patients have turned to social media to share their experiences with drugs, medical devices, and vaccines. objective: the aim of the study was to evaluate the level of concordance between twitter posts mentioning ae-like reactions and spontaneous reports received by a regulatory agency. methods: we collected public english-language twitter posts mentioning 23 medical products from 1 november 2012 through 31 may 2013. data were filtered using a semi-automated process to identify posts with resemblance to aes (proto-aes). a dictionary was developed to translate internet vernacular to a standardized regulatory ontology for analysis (meddra®). aggregated frequency of identified product-event pairs was then compared with data from the public fda adverse event reporting system (faers) by system organ class (soc). of the 6.9 million twitter posts collected, 4,401 proto-aes were identified out of 60,000 examined. automated, dictionary-based symptom classification had 72 % recall and 86 % precision. similar overall distribution profiles were observed, with spearman rank correlation rho of 0.75 (p &lt; 0.0001) between proto-aes reported in twitter and faers by soc. conclusion: patients reporting aes on twitter showed a range of sophistication when describing their experience. despite the public availability of these data, their appropriate role in pharmacovigilance has not been established. additional work is needed to improve data acquisition and automation. © 2014 the author(s).</t>
  </si>
  <si>
    <t xml:space="preserve">Antecedentes: Os sistemas de relatórios de eventos adversos tradicionais (EA) têm sido lentos na adaptação aos relatórios on -line de EA de pacientes, confiando em gatekeepers, como clínicos e grupos de segurança de medicamentos, para verificar cada evento potencial. Enquanto isso, um número crescente de pacientes recorreu às mídias sociais para compartilhar suas experiências com drogas, dispositivos médicos e vacinas. Objetivo: O objetivo do estudo foi avaliar o nível de concordância entre as postagens do Twitter mencionando reações semelhantes a EA e relatórios espontâneos recebidos por uma agência regulatória. Métodos: Coletamos as postagens públicas do Twitter em inglês mencionando 23 produtos médicos de 1 de novembro de 2012 a 31 de maio de 2013. Os dados foram filtrados usando um processo semi-automático para identificar postagens com a semelhança com o AES (Proto-AES). Um dicionário foi desenvolvido para traduzir o vernáculo da Internet para uma ontologia regulatória padronizada para análise (MEDDRA®). A frequência agregada de pares de eventos de produto identificada foi então comparada com os dados do sistema público de relatórios de eventos adversos da FDA (FAERS) pela classe de órgãos do sistema (SOC). Dos 6,9 milhões de postagens no Twitter coletadas, 4.401 proto-AES foram identificados em 60.000 examinados. A classificação automatizada de sintomas baseada em dicionário teve recall de 72 % e 86 % de precisão. Foram observados perfis gerais de distribuição semelhantes, com a correlação de classificação de Spearman Rho de 0,75 (p &lt;0,0001) entre os proto-AEs relatados no Twitter e Faers pelo SOC. Conclusão: Os pacientes relatando AES no Twitter mostraram uma variedade de sofisticação ao descrever sua experiência. Apesar da disponibilidade pública desses dados, seu papel apropriado na farmacovigilância não foi estabelecido. É necessário trabalho adicional para melhorar a aquisição e automação de dados. © 2014 O (s) autor (s). </t>
  </si>
  <si>
    <t>https://www.scopus.com/inward/record.uri?eid=2-s2.0-84901857191&amp;doi=10.1007%2fs40264-014-0155-x&amp;partnerID=40&amp;md5=9a218a0e513fb46cd87c7f994f758585</t>
  </si>
  <si>
    <t>Entra ou ñ para leitura: sim - com ontologia</t>
  </si>
  <si>
    <t>Leitura completa: sim - pega dados Twiiter</t>
  </si>
  <si>
    <t>2-s2.0-85020708063</t>
  </si>
  <si>
    <t>disambiguation of entities in medline abstracts by combining mesh terms with knowledge</t>
  </si>
  <si>
    <t xml:space="preserve">Desambiguação de entidades em resumos de Medline, combinando termos de malha com conhecimento </t>
  </si>
  <si>
    <t>entity disambiguation in the biomedical domain is an essential task in any text mining pipeline. much existing work shares one limitation, in that their model training prerequisite and/or runtime computation are too expensive to be applied to all ambiguous entities in real-time. we propose an automatic, light-weight method that processes medline abstracts at largescale and with high-quality output. our method exploits mesh terms and knowledge in umls to first identify unambiguous anchor entities, and then disambiguate remaining entities via heuristics. experiments showed that our method is 79.6% and 87.7% accurate under strict and relaxed rating schemes, respectively. when compared to metamap's disambiguation, our method is one order of magnitude faster with a slight advantage in accuracy. © bionlp 2016. all rights reserved.</t>
  </si>
  <si>
    <t xml:space="preserve">A desambiguação da entidade no domínio biomédico é uma tarefa essencial em qualquer pipeline de mineração de texto. Muito trabalho existente compartilha uma limitação, na medida em que seu pré-requisito de treinamento modelo e/ou computação de tempo de execução são muito caros para serem aplicados a todas as entidades ambíguas em tempo real. Propomos um método automático e leve que processa os resumos da MEDLINE em larga escala e com saída de alta qualidade. Nosso método explora termos e conhecimentos de malha em UMLs para primeiro identificar entidades âncora inequívocas e depois desambiguar as entidades restantes por meio de heurísticas. As experiências mostraram que nosso método é de 79,6% e 87,7% preciso em esquemas de classificação estritos e relaxados, respectivamente. Quando comparado à desambiguação de Metamap, nosso método é uma ordem de magnitude mais rápida, com uma pequena vantagem na precisão. © Bionlp 2016. Todos os direitos reservados. </t>
  </si>
  <si>
    <t>https://www.scopus.com/inward/record.uri?eid=2-s2.0-85020708063&amp;partnerID=40&amp;md5=400846f035377704c0da2e4e6279d8c3</t>
  </si>
  <si>
    <t>15th Workshop on Biomedical Natural Language Processing, BioNLP 2016</t>
  </si>
  <si>
    <t>12 August 2016</t>
  </si>
  <si>
    <t>2-s2.0-70350236893</t>
  </si>
  <si>
    <t>10.1007/978-3-642-02976-9_1</t>
  </si>
  <si>
    <t>discovering novel adverse drug events using natural language processing and mining of the electronic health record</t>
  </si>
  <si>
    <t xml:space="preserve">Descobrindo novos eventos adversos a medicamentos usando processamento de linguagem natural e mineração do registro eletrônico de saúde </t>
  </si>
  <si>
    <t>this talk presents an overview of our research in use of medical knowledge, natural language processing, the electronic health record, and statistical methods to automatically discover novel adverse drug events, which are serious problems world-wide. © 2009 springer berlin heidelberg.</t>
  </si>
  <si>
    <t xml:space="preserve">Essa palestra apresenta uma visão geral de nossa pesquisa no uso do conhecimento médico, processamento de linguagem natural, registro eletrônico de saúde e métodos estatísticos para descobrir automaticamente novos eventos adversos a medicamentos, que são problemas sérios em todo o mundo. © 2009 Springer Berlin Heidelberg. </t>
  </si>
  <si>
    <t>https://www.scopus.com/inward/record.uri?eid=2-s2.0-70350236893&amp;doi=10.1007%2f978-3-642-02976-9_1&amp;partnerID=40&amp;md5=1d65e77f8b33c120596a90b9385cccf4</t>
  </si>
  <si>
    <t>12th Conference on Artificial Intelligence in Medicine, AIME 2009</t>
  </si>
  <si>
    <t>18 July 2009 through 22 July 2009</t>
  </si>
  <si>
    <t>Verona</t>
  </si>
  <si>
    <t>2-s2.0-85102634916</t>
  </si>
  <si>
    <t>10.1016/j.jaip.2021.02.005</t>
  </si>
  <si>
    <t>drug allergy labels lost in translation from patient to charts and backwards</t>
  </si>
  <si>
    <t xml:space="preserve">Etiquetas de alergia a drogas perdidas na tradução do paciente para os gráficos e para trás </t>
  </si>
  <si>
    <t>the current method of defining, reporting, assessment, labeling, delabeling, and reconciliation of adverse drug reactions (adrs), and specifically immunologically mediated drug hypersensitivity reactions (hsrs), in electronic health records (ehrs) is inadequate and compromises care quality and safety. it is critical to accurately and succinctly report the signs and symptoms associated with adrs and suspected hsrs to enable clinicians to determine the plausible reaction type and help guide appropriate future management plans. despite the current limitations of the ehr allergy module, we must encourage improved clinical documentation and demand technological improvements. telehealth methods have been shown to be valuable in the assessment of adrs and hsrs, particularly in the case of penicillin allergy evaluation and delabeling. the implementation, assessment, and refinement of advanced technologies, including clinical informatics and artificial intelligence, along with continued education of health care providers have potential to improve ehr documentation and communication, thereby advancing patient safety efforts. © 2021 american academy of allergy, asthma &amp; immunology</t>
  </si>
  <si>
    <t xml:space="preserve">O método atual de definição, relato, avaliação, rotulagem, delabelagem e reconciliação de reações adversas a medicamentos (ADRs) e, especificamente, reações de hipersensibilidade a medicamentos mediadas imunologicamente (HSRs), em registros eletrônicos de saúde (EHRs), são inadequados e comprometem a qualidade e a segurança dos cuidados e a segurança . É fundamental relatar com precisão e sucintamente os sinais e sintomas associados a RAMs e suspeitos de HSRs para permitir que os médicos determinem o tipo de reação plausível e ajudem a orientar os planos de gerenciamento futuros apropriados. Apesar das limitações atuais do módulo de alergia ao EHR, devemos incentivar a documentação clínica aprimorada e a demanda de melhorias tecnológicas. Os métodos de telessaúde demonstraram ser valiosos na avaliação de ADRs e HSRs, particularmente no caso de avaliação e descolagem de alergia à penicilina. A implementação, avaliação e refinamento de tecnologias avançadas, incluindo informática clínica e inteligência artificial, juntamente com a educação contínua dos prestadores de serviços de saúde, têm potencial para melhorar a documentação e a comunicação de EHR, promovendo os esforços de segurança do paciente. © 2021 Academia Americana de Alergia, Asma e Imunologia </t>
  </si>
  <si>
    <t>https://www.scopus.com/inward/record.uri?eid=2-s2.0-85102634916&amp;doi=10.1016%2fj.jaip.2021.02.005&amp;partnerID=40&amp;md5=a689da791a5ecc5848cb60776bedc56b</t>
  </si>
  <si>
    <t>2-s2.0-85045991537</t>
  </si>
  <si>
    <t>10.1109/bibm.2017.8217708</t>
  </si>
  <si>
    <t>drug drug interaction extraction from literature using a skeleton long short term memory neural network</t>
  </si>
  <si>
    <t xml:space="preserve">Extração de interação medicamentosa da literatura usando uma rede neural de memória de curto prazo de esqueleto </t>
  </si>
  <si>
    <t>drug drug interactions (ddis) can cause harmful effect. two shared tasks, ddiextraction 2011 and ddiextraction 2013, have been held to promote the implementation and comparative assessment of natural language processing techniques in the field of the pharmacovigilance domain. however, few model can meanwhile achieve state-of-the-art performance on both tasks. a major reason is the lack of representation of ddi instance structure in common. therefore, in this paper, we propose a novel method to make full use of the ddi structure based on deep learning, in which we grasp the skeleton structure of ddi instances by a skeleton long short term memory (skeleton-lstm) network. the experimental results show that our method can achieve an f-score of 0.677 on ddiextraction 2011 and an f-score of 0.714 on ddiextraction 2013, both of which are state-of-the-art. © 2017 ieee.</t>
  </si>
  <si>
    <t xml:space="preserve">Interações medicamentosas (DDIs) podem causar efeito prejudicial. Duas tarefas compartilhadas, DDIEXTRACTION 2011 e DDIEXTRACTION 2013, foram realizadas para promover a implementação e a avaliação comparativa de técnicas de processamento de linguagem natural no campo do domínio da farmacovigilância. No entanto, poucos modelos podem alcançar o desempenho de última geração nas duas tarefas. Um dos principais motivos é a falta de representação da estrutura de instância DDI em comum. Portanto, neste artigo, propomos um novo método para fazer pleno uso da estrutura DDI com base no aprendizado profundo, no qual compreendemos a estrutura do esqueleto das instâncias do DDI por uma rede de memória de curto prazo de esqueleto (esqueleto-LSTM). Os resultados experimentais mostram que nosso método pode atingir uma pontuação F de 0,677 no DDIEXTRACTION 2011 e um F-Score de 0,714 no DDiextraction 2013, ambos os quais são de última geração. © 2017 IEEE. </t>
  </si>
  <si>
    <t>https://www.scopus.com/inward/record.uri?eid=2-s2.0-85045991537&amp;doi=10.1109%2fBIBM.2017.8217708&amp;partnerID=40&amp;md5=f22d8e67f98e94afda068f429aaf4076</t>
  </si>
  <si>
    <t>2-s2.0-85041059362</t>
  </si>
  <si>
    <t>10.1371/journal.pone.0190926</t>
  </si>
  <si>
    <t>drug drug interaction extraction from the literature using a recursive neural network</t>
  </si>
  <si>
    <t xml:space="preserve">Extração de interação medicamentosa da literatura usando uma rede neural recursiva </t>
  </si>
  <si>
    <t>detecting drug-drug interactions (ddi) is important because information on ddis can help prevent adverse effects from drug combinations. since there are many new ddi-related papers published in the biomedical domain, manually extracting ddi information from the literature is a laborious task. however, text mining can be used to find ddis in the biomedical literature. among the recently developed neural networks, we use a recursive neural network to improve the performance of ddi extraction. our recursive neural network model uses a position feature, a subtree containment feature, and an ensemble method to improve the performance of ddi extraction. compared with the state-of-the-art models, the ddi detection and type classifiers of our model performed 4.4% and 2.8% better, respectively, on the ddiextraction challenge’13 test data. we also validated our model on the pk ddi corpus that consists of two types of ddis data: in vivo ddi and in vitro ddi. compared with the existing model, our detection classifier performed 2.3% and 6.7% better on in vivo and in vitro data respectively. the results of our validation demonstrate that our model can automatically extract ddis better than existing models. copyright: © 2018 lim et al. this is an open access article distributed under the terms of the creative commons attribution license, which permits unrestricted use, distribution, and reproduction in any medium, provided the original author and source are credited.</t>
  </si>
  <si>
    <t xml:space="preserve">A detecção de interações medicamentosas (DDI) é importante porque as informações sobre DDIs podem ajudar a evitar efeitos adversos das combinações de medicamentos. Como existem muitos novos artigos relacionados ao DDI publicados no domínio biomédico, extrair manualmente as informações do DDI da literatura é uma tarefa trabalhosa. No entanto, a mineração de texto pode ser usada para encontrar DDIs na literatura biomédica. Entre as redes neurais desenvolvidas recentemente, usamos uma rede neural recursiva para melhorar o desempenho da extração DDI. Nosso modelo de rede neural recursiva usa um recurso de posição, um recurso de contenção de subárvore e um método de conjunto para melhorar o desempenho da extração DDI. Comparado com os modelos de última geração, os classificadores de detecção e tipo de DDI do nosso modelo tiveram 4,4% e 2,8% melhores, respectivamente, nos dados do teste DDIEXTRACTION'13. Também validamos nosso modelo no PK DDI Corpus, que consiste em dois tipos de dados DDIs: DDI in vivo e DDI in vitro. Comparado com o modelo existente, nosso classificador de detecção realizou 2,3% e 6,7% melhor nos dados in vivo e in vitro, respectivamente. Os resultados de nossa validação demonstram que nosso modelo pode extrair automaticamente os DDIs melhor do que os modelos existentes. Direitos autorais: © 2018 Lim et al. Este é um artigo de acesso aberto distribuído nos termos da Licença de Atribuição do Creative Commons, que permite o uso, a distribuição e a reprodução irrestritos em qualquer meio, desde que o autor e a fonte original sejam creditados. </t>
  </si>
  <si>
    <t>https://www.scopus.com/inward/record.uri?eid=2-s2.0-85041059362&amp;doi=10.1371%2fjournal.pone.0190926&amp;partnerID=40&amp;md5=19c851b325d1b8c395a1b509b282abc2</t>
  </si>
  <si>
    <t>2-s2.0-85100895826</t>
  </si>
  <si>
    <t>10.1016/j.jbi.2021.103707</t>
  </si>
  <si>
    <t>drug drug interaction extraction using a position and similarity fusion based attention mechanism</t>
  </si>
  <si>
    <t xml:space="preserve">Extração de interação medicamentosa usando uma posição e mecanismo de atenção baseado em fusão de similaridade </t>
  </si>
  <si>
    <t>taking multiple drugs at the same time can increase or decrease each drug's effectiveness or cause side effects. these drug-drug interactions (ddis) may lead to an increase in the cost of medical care or even threaten patients’ health and life. thus, automatic extraction of ddis is an important research field to improve patient safety. in this work, a deep neural network model is presented for extracting ddis from medical texts. this model utilizes a novel attention mechanism for improving the discrimination of important words from others, based on the word similarities and their relative position with respect to candidate drugs. this approach is applied for calculating the attention weights for the outputs of a bi-directional long short-term memory (bi-lstm) model in the deep network structure before detecting the type of ddis. the proposed method was tested on the standard ddi extraction 2013 dataset and according to experimental results was able to achieve an f1-score of 78.30 which is comparable to the best results reported for the state-of-the-art methods. a detailed study of the proposed method and its components is also provided. © 2021 elsevier inc.</t>
  </si>
  <si>
    <t xml:space="preserve">Tomar vários medicamentos ao mesmo tempo pode aumentar ou diminuir a eficácia de cada medicamento ou causar efeitos colaterais. Essas interações medicamentosas (DDIs) podem levar a um aumento no custo dos cuidados médicos ou até ameaçar a saúde e a vida dos pacientes. Assim, a extração automática de DDIs é um campo de pesquisa importante para melhorar a segurança do paciente. Neste trabalho, um modelo de rede neural profundo é apresentado para extrair DDIs de textos médicos. Este modelo utiliza um novo mecanismo de atenção para melhorar a discriminação de palavras importantes de outras pessoas, com base nas similaridades da palavra e em sua posição relativa em relação aos medicamentos candidatos. Essa abordagem é aplicada para calcular os pesos de atenção para as saídas de um modelo bidirecional de memória de curto prazo (BI-LSTM) na estrutura de rede profunda antes de detectar o tipo de DDIS. O método proposto foi testado no conjunto de dados padrão da Extração DDI 2013 e, de acordo com os resultados experimentais, foi capaz de obter uma pontuação F1 de 78,30, comparável aos melhores resultados relatados para os métodos de ponta. Também é fornecido um estudo detalhado do método proposto e de seus componentes. © 2021 Elsevier inc. </t>
  </si>
  <si>
    <t>https://www.scopus.com/inward/record.uri?eid=2-s2.0-85100895826&amp;doi=10.1016%2fj.jbi.2021.103707&amp;partnerID=40&amp;md5=4b08c0606b3be18980659c3affc9819a</t>
  </si>
  <si>
    <t>2-s2.0-84891111736</t>
  </si>
  <si>
    <t>drug drug interactions discovery based on crfs svms and rule based methods</t>
  </si>
  <si>
    <t xml:space="preserve">Descoberta de interações medicamentosas com base em SVMs de CRFs e métodos baseados em regras </t>
  </si>
  <si>
    <t>information about medications is critical in improving the patients' safety and quality of care. most adverse drug events are predictable from the known pharmacology of the drugs and many represent known interactions and are, therefore, likely to be preventable. however, most of this information is locked in free-text and, as such, cannot be actively accessed and elaborated by computerized applications. in this work, we propose three different approaches to the problem of automatic recognition of drug-drug interactions that we have developed within the "first challenge task: drug-drug interaction extraction" competition. our approaches learn to discriminate between semantically interesting and uninteresting content in a structured prediction framework as well as a rule-based one. the systems are trained using the drugddi corpus provided by the challenge organizers. an empirical analysis of the three approaches on this dataset shows that the inclusion of rule-based methods is indeed advantageous.</t>
  </si>
  <si>
    <t xml:space="preserve">As informações sobre medicamentos são críticas para melhorar a segurança e a qualidade dos cuidados dos pacientes. A maioria dos eventos adversos a medicamentos é previsível com a farmacologia conhecida dos medicamentos e muitos representam interações conhecidas e, portanto, provavelmente serão evitáveis. No entanto, a maioria dessas informações é bloqueada em texto livre e, como tal, não pode ser acessada e elaborada ativamente por aplicativos computadorizados. Neste trabalho, propomos três abordagens diferentes ao problema do reconhecimento automático de interações medicamentosas que desenvolvemos na concorrência "Primeira tarefa de desafio: extração de interação com drogas-drogas". Nossas abordagens aprendem a discriminar entre conteúdo semanticamente interessante e desinteressante em uma estrutura de previsão estruturada, bem como em uma regra. Os sistemas são treinados usando o corpus Drugddi fornecido pelos organizadores do desafio. Uma análise empírica das três abordagens nesse conjunto de dados mostra que a inclusão de métodos baseados em regras é realmente vantajosa. </t>
  </si>
  <si>
    <t>https://www.scopus.com/inward/record.uri?eid=2-s2.0-84891111736&amp;partnerID=40&amp;md5=103b6c24e6ddc86a18f62c7c1c853b4d</t>
  </si>
  <si>
    <t>1st Challenge Task on Drug-Drug Interaction Extraction 2011, DDIExtraction 2011 - Co-located with the 27th Conference of the Spanish Society for Natural Language Processing, SEPLN 2011</t>
  </si>
  <si>
    <t>7 September 2011 through 7 September 2011</t>
  </si>
  <si>
    <t>Huelva</t>
  </si>
  <si>
    <t>2-s2.0-84882590444</t>
  </si>
  <si>
    <t>10.1016/b978-0-12-387817-5.00039-x</t>
  </si>
  <si>
    <t>drug induced liver injury research networks</t>
  </si>
  <si>
    <t xml:space="preserve">Redes de pesquisa de lesões hepáticas induzidas por drogas </t>
  </si>
  <si>
    <t>the low incidence of drug-induced liver injury (dili), along with the difficulty in establishing a diagnosis, has hampered our ability to study the molecular pathogenesis of drug and herbal hepatotoxicity. multicenter research networks have recently been developed in the united states and other countries to facilitate further research into this uncommon but important adverse drug reaction. currently, several prospective registries including the drug-induced liver injury network utilize standardized definitions, phenotyping, and causality assessment methods in ongoing studies of host immunological, genetic, and environmental factors in dili pathogenesis and outcome. the increasing use of electronic medical records coupled with the application of natural language processing algorithms may further help identify dili patients for future studies. finally, continuing advances in genomic methods may allow us to better identify risk factors for dili susceptibility and diagnosis, which should help to mitigate the risk for individual patients in the years to come. © 2013 elsevier inc. all rights reserved.</t>
  </si>
  <si>
    <t xml:space="preserve">A baixa incidência de lesão hepática induzida por drogas (DILI), juntamente com a dificuldade em estabelecer um diagnóstico, dificultou nossa capacidade de estudar a patogênese molecular da droga e da hepatotoxicidade à base de plantas. Redes de pesquisa multicêntricas foram recentemente desenvolvidas nos Estados Unidos e em outros países para facilitar mais pesquisas sobre essa reação adversa incomum, mas importante. Atualmente, vários registros prospectivos, incluindo a rede de lesões hepáticas induzidas por drogas, utilizam definições padronizadas, fenotipagem e métodos de avaliação de causalidade em estudos em andamento de fatores imunológicos, genéticos e ambientais do hospedeiro na patogênese e nos resultados de dili. O crescente uso de registros médicos eletrônicos, juntamente com a aplicação de algoritmos de processamento de linguagem natural, pode ajudar a identificar pacientes com DILI para estudos futuros. Finalmente, os avanços contínuos nos métodos genômicos podem nos permitir identificar melhor os fatores de risco para suscetibilidade e diagnóstico de dili, o que deve ajudar a mitigar o risco de pacientes individuais nos próximos anos. © 2013 Elsevier inc. todos os direitos reservados. </t>
  </si>
  <si>
    <t>https://www.scopus.com/inward/record.uri?eid=2-s2.0-84882590444&amp;doi=10.1016%2fB978-0-12-387817-5.00039-X&amp;partnerID=40&amp;md5=cb232fc1cae531312d9e0a39178f0be3</t>
  </si>
  <si>
    <t>Elsevier Inc.</t>
  </si>
  <si>
    <t>2-s2.0-85103455051</t>
  </si>
  <si>
    <t>10.1109/ccwc51732.2021.9376004</t>
  </si>
  <si>
    <t>drug safety intelligence and automation</t>
  </si>
  <si>
    <t xml:space="preserve">Inteligência de segurança de medicamentos e automação </t>
  </si>
  <si>
    <t>a huge amount of data about adverse drug reactions are in medical cases, and that is a major challenge for experts to generate reports and analyze it. time and money are wasted in finding efficient strategies for identifying and extracting this type of information. our paper focuses on solving problems in report generation of free text cases and reports to support pharmacovigilance research and decision-making. hence, machine learning with the help of nlp is used in the identification of medline case. an automated system to solve the problem is developed to identify drug reactions and effects from icsrs (individual case safety report) and drug safety classification of adverse drug events from free-text electronic patient records and information. a further implementation into an ai-based mass casualty management framework is considered for future work to aid the decision-making right after triage. © 2021 ieee.</t>
  </si>
  <si>
    <t xml:space="preserve">Uma enorme quantidade de dados sobre as reações adversas dos medicamentos está em casos médicos, e esse é um grande desafio para os especialistas gerarem relatórios e analisá -los. Tempo e dinheiro são desperdiçados em encontrar estratégias eficientes para identificar e extrair esse tipo de informação. Nosso artigo se concentra na solução de problemas na geração de casos de texto e relatórios de texto gratuitos para apoiar a pesquisa e a tomada de decisões da farmacovigilância. Portanto, o aprendizado de máquina com a ajuda do PNL é usado na identificação do caso MEDLINE. Um sistema automatizado para resolver o problema é desenvolvido para identificar reações e efeitos de medicamentos a partir de ICSRS (relatório de segurança de casos individuais) e classificação de segurança de medicamentos de eventos adversos a medicamentos a partir de registros e informações de pacientes eletrônicos de texto livre. Uma implementação adicional em uma estrutura de gerenciamento de casuais em massa baseada em IA é considerada para trabalhos futuros para ajudar na tomada de decisão logo após a triagem. © 2021 IEEE. </t>
  </si>
  <si>
    <t>https://www.scopus.com/inward/record.uri?eid=2-s2.0-85103455051&amp;doi=10.1109%2fCCWC51732.2021.9376004&amp;partnerID=40&amp;md5=e4da1f57ef2583b7c4bee4912f0a48a4</t>
  </si>
  <si>
    <t>11th IEEE Annual Computing and Communication Workshop and Conference, CCWC 2021</t>
  </si>
  <si>
    <t>27 January 2021 through 30 January 2021</t>
  </si>
  <si>
    <t>2-s2.0-78650495544</t>
  </si>
  <si>
    <t>10.1136/jamia.2010.008607</t>
  </si>
  <si>
    <t>drug safety surveillance using de identified emr and claims data issues and challenges</t>
  </si>
  <si>
    <t xml:space="preserve">Vigilância de segurança de medicamentos usando DE identificou EMR e reivindica problemas e desafios de dados </t>
  </si>
  <si>
    <t>the author discusses the challenges of pharmacovigilance using electronic medical record and claims data. use of icd-9 encoded data has low sensitivity for detection of adverse drug events (ades), because it requires that an ade escalate to major-complaint level before it can be identified, and because clinical symptomatology is relatively under-represented in icd-9. a more appropriate vocabulary for ade identification, snomed ct, awaits wider deployment. the narrative-text record of progress notes can potentially be used for more sensitive ade detection. more effective surveillance will require the ability to grade ades by severity. finally, access to online drug information that includes both a reliable hierarchy of drug families as well as structured information on existing ades can improve the focus and predictive ability of surveillance efforts.</t>
  </si>
  <si>
    <t xml:space="preserve">O autor discute os desafios da farmacovigilância usando o registro médico eletrônico e reivindica dados. O uso de dados codificados da CID-9 possui baixa sensibilidade para a detecção de eventos adversos a medicamentos (ADES), porque exige que um ADE escala para o nível de reclamação maior antes que possa ser identificado e porque a sintomatologia clínica é relativamente sub-representada na ICD- 9. Um vocabulário mais apropriado para a identificação da ADE, Snomed CT, aguarda uma implantação mais ampla. O registro de texto narrativo das notas de progresso pode ser potencialmente usado para detecção de ADE mais sensível. A vigilância mais eficaz exigirá a capacidade de classificar os ADEs por gravidade. Finalmente, o acesso a informações de medicamentos on -line que incluem uma hierarquia confiável de famílias de drogas e informações estruturadas sobre os ADEs existentes podem melhorar o foco e a capacidade preditiva dos esforços de vigilância. </t>
  </si>
  <si>
    <t>https://www.scopus.com/inward/record.uri?eid=2-s2.0-78650495544&amp;doi=10.1136%2fjamia.2010.008607&amp;partnerID=40&amp;md5=1d7d497cb76a648bff9bd9bae7ce8b84</t>
  </si>
  <si>
    <t>2-s2.0-85097129017</t>
  </si>
  <si>
    <t>10.2196/11264</t>
  </si>
  <si>
    <t>early detection of adverse drug reactions in social health networks a natural language processing pipeline for signal detection</t>
  </si>
  <si>
    <t xml:space="preserve">Detecção precoce de reações adversas de medicamentos nas redes de saúde social Um pipeline de processamento de linguagem natural para detecção de sinal </t>
  </si>
  <si>
    <t>background: adverse drug reactions (adrs) occur in nearly all patients on chemotherapy, causing morbidity and therapy disruptions. detection of such adrs is limited in clinical trials, which are underpowered to detect rare events. early recognition of adrs in the postmarketing phase could substantially reduce morbidity and decrease societal costs. internet community health forums provide a mechanism for individuals to discuss real-time health concerns and can enable computational detection of adrs. objective: the goal of this study is to identify cutaneous adr signals in social health networks and compare the frequency and timing of these adrs to clinical reports in the literature. methods: we present a natural language processing-based, adr signal-generation pipeline based on patient posts on internet social health networks. we identified user posts from the inspire health forums related to two chemotherapy classes: erlotinib, an epidermal growth factor receptor inhibitor, and nivolumab and pembrolizumab, immune checkpoint inhibitors. we extracted mentions of adrs from unstructured content of patient posts. we then performed population-level association analyses and time-to-detection analyses. results: our system detected cutaneous adrs from patient reports with high precision (0.90) and at frequencies comparable to those documented in the literature but an average of 7 months ahead of their literature reporting. known adrs were associated with higher proportional reporting ratios compared to negative controls, demonstrating the robustness of our analyses. our named entity recognition system achieved a 0.738 microaveraged f-measure in detecting adr entities, not limited to cutaneous adrs, in health forum posts. additionally, we discovered the novel adr of hypohidrosis reported by 23 patients in erlotinib-related posts; this adr was absent from 15 years of literature on this medication and we recently reported the finding in a clinical oncology journal. conclusions: several hundred million patients report health concerns in social health networks, yet this information is markedly underutilized for pharmacosurveillance. we demonstrated the ability of a natural language processing-based signal-generation pipeline to accurately detect patient reports of adrs months in advance of literature reporting and the robustness of statistical analyses to validate system detections. our findings suggest the important contributions that social health network data can play in contributing to more comprehensive and timely pharmacovigilance. © 2019 jmir publications inc. all rights reserved.</t>
  </si>
  <si>
    <t xml:space="preserve">Antecedentes: As reações adversas a medicamentos (RAMs) ocorrem em quase todos os pacientes em quimioterapia, causando interrupções na morbidade e terapia. A detecção de tais ADRs é limitada em ensaios clínicos, com pouca potência para detectar eventos raros. O reconhecimento precoce dos ADRs na fase de pós -mercado pode reduzir substancialmente a morbidade e diminuir os custos sociais. Os fóruns de saúde da comunidade da Internet fornecem um mecanismo para os indivíduos discutirem preocupações com a saúde em tempo real e podem permitir a detecção computacional de ADRs. Objetivo: O objetivo deste estudo é identificar sinais cutâneos de ADR nas redes de saúde social e comparar a frequência e o tempo desses ADRs com relatórios clínicos na literatura. Métodos: Apresentamos um pipeline de geração de sinal de ADR baseado em linguagem natural com base em postagens de pacientes nas redes de saúde social da Internet. Identificamos as postagens de usuários dos fóruns de saúde Inspire relacionados a duas classes de quimioterapia: Erlotinib, um inibidor do receptor do fator de crescimento epidérmico e inibidores de nivolumab e pembrolizumab, inibidores do ponto de verificação imune. Extraímos menções de ADRs do conteúdo não estruturado de postos de pacientes. Em seguida, realizamos análises de associação em nível populacional e análises de tempo até detecção. Resultados: Nosso sistema detectou RACs cutâneos de relatórios de pacientes com alta precisão (0,90) e em frequências comparáveis ​​às documentadas na literatura, mas uma média de 7 meses antes de seus relatórios de literatura. Os ADRs conhecidos foram associados a maiores índices de relatório proporcionais em comparação com controles negativos, demonstrando a robustez de nossas análises. Nosso sistema de reconhecimento de entidade nomeado alcançou uma F-M-M-M-Medice de 0,738 microaverage na detecção de entidades de ADR, não se limitando a ADRs cutâneos, nos postos do Fórum de Saúde. Além disso, descobrimos o novo ADR de hipohidrose relatado por 23 pacientes em postos relacionados ao erlotinibe; Este ADR estava ausente de 15 anos de literatura sobre este medicamento e recentemente relatamos a descoberta em um diário de oncologia clínica. Conclusões: Várias centenas de milhões de pacientes relatam preocupações de saúde nas redes de saúde social, mas essas informações são acentuadamente subutilizadas para a farmacosurveilância. Demonstramos a capacidade de um pipeline de geração de sinal baseado em processamento de linguagem natural de detectar com precisão os relatórios de pacientes com ADRs antes dos relatórios de literatura e a robustez das análises estatísticas para validar as detecções do sistema. Nossas descobertas sugerem as importantes contribuições que os dados da rede de saúde social podem jogar para contribuir para farmacovigilância mais abrangente e oportuna. © 2019 JMIR Publications Inc. todos os direitos reservados. </t>
  </si>
  <si>
    <t>https://www.scopus.com/inward/record.uri?eid=2-s2.0-85097129017&amp;doi=10.2196%2f11264&amp;partnerID=40&amp;md5=89be0e1747396253e51d6c761a410e5f</t>
  </si>
  <si>
    <t>Entra ou ñ para leitura: não - RAM em quimioterapia</t>
  </si>
  <si>
    <t>2-s2.0-85124944553</t>
  </si>
  <si>
    <t>10.2196/29806</t>
  </si>
  <si>
    <t>early prediction of functional outcomes after acute ischemic stroke using unstructured clinical text retrospective cohort study</t>
  </si>
  <si>
    <t xml:space="preserve">Previsão precoce de resultados funcionais após acidente vascular cerebral agudo usando estudo de coorte retrospectiva de texto clínico não estruturado </t>
  </si>
  <si>
    <t>background: several prognostic scores have been proposed to predict functional outcomes after an acute ischemic stroke (ais). most of these scores are based on structured information and have been used to develop prediction models via the logistic regression method. with the increased use of electronic health records and the progress in computational power, data-driven predictive modeling by using machine learning techniques is gaining popularity in clinical decision-making. objective: we aimed to investigate whether machine learning models created by using unstructured text could improve the prediction of functional outcomes at an early stage after ais. methods: we identified all consecutive patients who were hospitalized for the first time for ais from october 2007 to december 2019 by using a hospital stroke registry. the study population was randomly split into a training (n=2885) and test set (n=962). free text in histories of present illness and computed tomography reports was transformed into input variables via natural language processing. models were trained by using the extreme gradient boosting technique to predict a poor functional outcome at 90 days poststroke. model performance on the test set was evaluated by using the area under the receiver operating characteristic curve (auc). results: the aucs of text-only models ranged from 0.768 to 0.807 and were comparable to that of the model using national institutes of health stroke scale (nihss) scores (0.811). models using both patient age and text achieved aucs of 0.823 and 0.825, which were similar to those of the model containing age and nihss scores (0.841); the model containing preadmission comorbidities, level of consciousness, age, and neurological deficit (plan) scores (0.837); and the model containing acute stroke registry and analysis of lausanne (astral) scores (0.840). adding variables from clinical text improved the predictive performance of the model containing age and nihss scores, the model containing plan scores, and the model containing astral scores (the auc increased from 0.841 to 0.861, from 0.837 to 0.856, and from 0.840 to 0.860, respectively). conclusions: unstructured clinical text can be used to improve the performance of existing models for predicting poststroke functional outcomes. however, considering the different terminologies that are used across health systems, each individual health system may consider using the proposed methods to develop and validate its own models. © 2022 jmir medical informatics. all rights reserved.</t>
  </si>
  <si>
    <t xml:space="preserve">Antecedentes: Vários escores prognósticos foram propostos para prever resultados funcionais após um AVC isquêmico agudo (AIS). A maioria dessas pontuações é baseada em informações estruturadas e tem sido usada para desenvolver modelos de previsão através do método de regressão logística. Com o aumento do uso de registros eletrônicos de saúde e o progresso no poder computacional, a modelagem preditiva orientada a dados usando técnicas de aprendizado de máquina está ganhando popularidade na tomada de decisão clínica. Objetivo: Nosso objetivo foi investigar se os modelos de aprendizado de máquina criados usando texto não estruturado poderia melhorar a previsão de resultados funcionais em um estágio inicial após o AIS. Métodos: Identificamos todos os pacientes consecutivos que foram hospitalizados pela primeira vez para a AIS de outubro de 2007 a dezembro de 2019 usando um registro de AVC hospitalar. A população do estudo foi dividida aleatoriamente em um treinamento (n = 2885) e no conjunto de testes (n = 962). O texto livre em histórias de doenças atuais e relatórios de tomografia computadorizada foi transformada em variáveis ​​de entrada via processamento de linguagem natural. Os modelos foram treinados usando a técnica de reforço de gradiente extremo para prever um resultado funcional ruim aos 90 dias após o golpe. O desempenho do modelo no conjunto de testes foi avaliado usando a área sob a curva característica operacional do receptor (AUC). Resultados: Os AUCs de modelos somente de texto variaram de 0,768 a 0,807 e foram comparáveis ​​aos do modelo usando os escores do National Institutes of Health Stroke Scale (NIHSS) (0,811). Modelos usando a idade do paciente e o texto alcançaram AUCs de 0,823 e 0,825, que foram semelhantes aos do modelo que continham os escores de idade e NIHSS (0,841); o modelo que contém comorbidades de pré -admissão, nível de consciência, idade e escores de déficit neurológico (plano) (0,837); e o modelo que contém registro de AVC agudo e análise dos escores de Lausanne (Astral) (0,840). A adição de variáveis ​​do texto clínico melhorou o desempenho preditivo do modelo que contém escores de idade e NIHSS, o modelo que contém pontuações de plano e o modelo que contém escores astrais (a AUC aumentou de 0,841 para 0,861, de 0,837 a 0,856 e de 0,840 a 0,860, de 0,837 a 0,856 e de 0,840 a 0,860, respectivamente). Conclusões: O texto clínico não estruturado pode ser usado para melhorar o desempenho dos modelos existentes para prever resultados funcionais pós -AVC. No entanto, considerando as diferentes terminologias usadas nos sistemas de saúde, cada sistema de saúde individual pode considerar o uso dos métodos propostos para desenvolver e validar seus próprios modelos. © 2022 Jmir Medical Informatics. todos os direitos reservados. </t>
  </si>
  <si>
    <t>https://www.scopus.com/inward/record.uri?eid=2-s2.0-85124944553&amp;doi=10.2196%2f29806&amp;partnerID=40&amp;md5=e7cd09d770a0e7718c06c2cb1a2bc064</t>
  </si>
  <si>
    <t>Leitura resumo: Usado para identificar AVC.</t>
  </si>
  <si>
    <t>2-s2.0-0035752429</t>
  </si>
  <si>
    <t>effective mapping of biomedical text to the umls metathesaurus the metamap program</t>
  </si>
  <si>
    <t xml:space="preserve">Mapeamento eficaz do texto biomédico para o Metathesaurus UMLS, o programa Metamap </t>
  </si>
  <si>
    <t>the umls metathesaurus, the largest thesaurus in the biomedical domain, provides a representation of biomedical knowledge consisting of concepts classified by semantic type and both hierarchical and non-hierarchical relationships among the concepts. this knowledge has proved useful for many applications including decision support systems, management of patient records, information retrieval (ir) and data mining. gaining effective access to the knowledge is critical to the success of these applications. this paper describes metamap, a program developed at the national library of medicine (nlm) to map biomedical text to the metathesaurus or, equivalently, to discover metathesaurus concepts referred to in text. metamap uses a knowledge intensive approach based on symbolic, natural language processing (nlp) and computational linguistic techniques. besides being applied for both ir and data mining applications, metamap is one of the foundations of nlm's indexing initiative system which is being applied to both semi-automatic and fully automatic indexing of the biomedical literature at the library.</t>
  </si>
  <si>
    <t xml:space="preserve">O Metathesaurus UMLS, o maior tesauro no domínio biomédico, fornece uma representação do conhecimento biomédico que consiste em conceitos classificados pelo tipo semântico e por relações hierárquicas e não hierárquicas entre os conceitos. Esse conhecimento se mostrou útil para muitas aplicações, incluindo sistemas de suporte à decisão, gerenciamento de registros de pacientes, recuperação de informações (IR) e mineração de dados. Obter acesso eficaz ao conhecimento é fundamental para o sucesso desses aplicativos. Este artigo descreve a Metamap, um programa desenvolvido na Biblioteca Nacional de Medicina (NLM) para mapear o texto biomédico para o metatessauro ou, equivalentemente, para descobrir conceitos de metatessauro referidos no texto. A Metamap usa uma abordagem intensiva em conhecimento baseada em técnicas simbólicas e de processamento de linguagem natural (PNL) e lingüística computacional. Além de ser aplicado para aplicações de mineração de IR e dados, o Metamap é um dos fundamentos do sistema de iniciativa de indexação da NLM, que está sendo aplicado à indexação semi-automática e totalmente automática da literatura biomédica na biblioteca. </t>
  </si>
  <si>
    <t>https://www.scopus.com/inward/record.uri?eid=2-s2.0-0035752429&amp;partnerID=40&amp;md5=a89973b5045d5703927165f9efa26d88</t>
  </si>
  <si>
    <t>2-s2.0-84900460214</t>
  </si>
  <si>
    <t>10.1186/1755-8794-7-s1-s11</t>
  </si>
  <si>
    <t>effectively processing medical term queries on the umls metathesaurus by layered dynamic programming</t>
  </si>
  <si>
    <t xml:space="preserve">Processando efetivamente consultas de termos médicos no metatessauro UMLS por programação dinâmica em camadas </t>
  </si>
  <si>
    <t>background: mapping medical terms to standardized umls concepts is a basic step for leveraging biomedical texts in data management and analysis. however, available methods and tools have major limitations in handling queries over the umls metathesaurus that contain inaccurate query terms, which frequently appear in real world applications. methods. to provide a practical solution for this task, we propose a layered dynamic programming mapping (ldpmap) approach, which can efficiently handle these queries. ldpmap uses indexing and two layers of dynamic programming techniques to efficiently map a biomedical term to a umls concept. results: our empirical study shows that ldpmap achieves much faster query speeds than lcs. in comparison to the umls metathesaurus browser and metamap, ldpmap is much more effective in querying the umls metathesaurus for inaccurately spelled medical terms, long medical terms, and medical terms with special characters. conclusions: these results demonstrate that ldpmap is an efficient and effective method for mapping medical terms to the umls metathesaurus. © 2014 ren et al.; licensee biomed central ltd.</t>
  </si>
  <si>
    <t xml:space="preserve">Antecedentes: Mapear termos médicos para conceitos padronizados de UMLS é uma etapa básica para alavancar textos biomédicos em gerenciamento e análise de dados. No entanto, os métodos e ferramentas disponíveis têm grandes limitações para lidar com consultas sobre o metatessauro UMLS que contêm termos de consulta imprecisos, que freqüentemente aparecem nas aplicações do mundo real. métodos. Para fornecer uma solução prática para esta tarefa, propomos uma abordagem de mapeamento de programação dinâmica em camadas (LDPMAP), que pode lidar com eficiência a essas consultas. O LDPMAP usa indexação e duas camadas de técnicas de programação dinâmica para mapear com eficiência um termo biomédico para um conceito UMLS. Resultados: Nosso estudo empírico mostra que o LDPMAP alcança velocidades de consulta muito mais rápidas que o LCS. Em comparação com o navegador Metathesaurus UMLS e o Metamap, o LDPMAP é muito mais eficaz na consulta do metatessauro UMLS para termos médicos de gravação imprecisa, longos termos médicos e termos médicos com caracteres especiais. Conclusões: Esses resultados demonstram que o LDPMAP é um método eficiente e eficaz para mapear os termos médicos para o metatessauro da UMLS. © 2014 Ren et al.; Licenciado Biomed Central Ltd. </t>
  </si>
  <si>
    <t>https://www.scopus.com/inward/record.uri?eid=2-s2.0-84900460214&amp;doi=10.1186%2f1755-8794-7-S1-S11&amp;partnerID=40&amp;md5=f0b026adc14ed107c93ada181c25c5cc</t>
  </si>
  <si>
    <t>2-s2.0-85029721091</t>
  </si>
  <si>
    <t>10.1080/03007995.2017.1375903</t>
  </si>
  <si>
    <t>effects of non medical switching on outcomes among patients prescribed tumor necrosis factor inhibitors</t>
  </si>
  <si>
    <t xml:space="preserve">Efeitos da comutação não médica nos resultados entre os pacientes prescritos de inibidores do fator de necrose tumoral </t>
  </si>
  <si>
    <t>objective: to evaluate health care use and outcomes among patients who experienced a non-medical switch of their prescribed anti-tumor-necrosis-factor biological agent (anti-tnf) for cost containment reasons. methods: retrospective evaluation of humedica electronic health records of patients ≥18 years old with anti-tnf treatment for immune conditions. using natural language processing, stable patients who experienced a non-medical switch (for cost reasons) of their anti-tnf between 2007 and 2013 were identified (nms cohort, n = 158) and matched to patients who did not (control cohort, n = 4804). rates of office visits, emergency department visits, and hospitalizations at 30, 90, and 365 days following were evaluated. medication-related adverse events, defined as subsequent medication change due to a side effect and/or efficacy-related reason were also compared. results: adjusted rates of office visits were higher among the nms cohort than the control cohort at 30 (46.4% vs. 31.7%, p &lt;.001), 90 (71.0% vs. 57.0%, p &lt;.001), and 365 days (87.8% vs. 76.8%, p &lt;.001). rates of emergency department use and hospitalization were comparable between cohorts. the nms cohort had higher adjusted rates of medication-related adverse consequences (both increased side effects and diminished efficacy) than the control cohort at 30 (13.8% vs. 4.0%, p =.003), 90 (31.6% vs 9.6%, p &lt;.001), and 365 days (54.7% vs. 20.3%, p &lt;.001). compared with controls, the nms cohort had higher adjusted rates of subsequent medication change within 1 year (27.82% vs. 13.9%, p =.001). conclusion: non-medical switching among patients prescribed anti-tnfs was associated with increased health care use, medication-related side effects, and reports of diminished efficacy. © 2017 informa uk limited, trading as taylor &amp; francis group.</t>
  </si>
  <si>
    <t xml:space="preserve">OBJETIVO: Avaliar o uso e os resultados da assistência médica entre pacientes que experimentaram uma mudança não médica de seu agente biológico anti-tumor-necrose-fator (anti-TNF) por razões de contenção de custos. Métodos: Avaliação retrospectiva de registros eletrônicos de saúde Humedica de pacientes ≥ 18 anos com tratamento anti-TNF para condições imunes. Usando o processamento da linguagem natural, foram identificados pacientes estáveis ​​que experimentaram uma mudança não médica (por razões de custo) de seu anti-TNF entre 2007 e 2013 (coorte NMS, n = 158) e correspondidos a pacientes que não (coorte de controle, n, n, n = 4804). As taxas de visitas ao escritório, visitas ao departamento de emergência e hospitalizações aos 30, 90 e 365 dias foram avaliadas. Eventos adversos relacionados à medicação, definidos como alteração subsequente de medicamentos devido a um efeito colateral e/ou razão relacionada à eficácia, também foram comparados. Resultados: As taxas ajustadas de visitas ao escritório foram maiores entre a coorte NMS do que a coorte de controle em 30 (46,4% vs. 31,7%, p &lt;0,001), 90 (71,0% vs. 57,0%, p &lt;0,001) e 365 dias (87,8% vs. 76,8%, p &lt;0,001). As taxas de uso e hospitalização do departamento de emergência foram comparáveis ​​entre as coortes. A coorte do NMS apresentou maiores taxas ajustadas de consequências adversas relacionadas a medicamentos (aumentando os efeitos colaterais e a eficácia diminuída) do que a coorte de controle em 30 (13,8% vs. 4,0%, p = 0,003), 90 (31,6% vs 9,6%, p &lt;0,001) e 365 dias (54,7% vs. 20,3%, p &lt;0,001). Comparado aos controles, a coorte NMS apresentou taxas ajustadas mais altas de mudança subsequente de medicamentos dentro de 1 ano (27,82% vs. 13,9%, p = 0,001). Conclusão: A comutação não médica entre os pacientes prescritos anti-TNFs foi associada ao aumento do uso de assistência médica, efeitos colaterais relacionados à medicação e relatos de eficácia diminuída. © 2017 Informa UK Limited, negociação como Taylor &amp; Francis Group. </t>
  </si>
  <si>
    <t>https://www.scopus.com/inward/record.uri?eid=2-s2.0-85029721091&amp;doi=10.1080%2f03007995.2017.1375903&amp;partnerID=40&amp;md5=1e90d7a04ba678392875f8aa6e45deb6</t>
  </si>
  <si>
    <t>Taylor and Francis Ltd</t>
  </si>
  <si>
    <t>2-s2.0-85084276363</t>
  </si>
  <si>
    <t>10.1200/cci.19.00147</t>
  </si>
  <si>
    <t>efficient and accurate extracting of unstructured ehrs on cancer therapy responses for the development of recist natural language processing tools part i the corpus</t>
  </si>
  <si>
    <t xml:space="preserve">Extração eficiente e precisa de EHRs não estruturados nas respostas da terapia do câncer para o desenvolvimento de ferramentas de processamento de linguagem natural de Recist Parte I O Corpus </t>
  </si>
  <si>
    <t>purpose electronic health records (ehrs) are created primarily for nonresearch purposes; thus, the amounts of data are enormous, and the data are crude, heterogeneous, incomplete, and largely unstructured, presenting challenges to effective analyses for timely, reliable results. particularly, research dealing with clinical notes relevant to patient care and outcome is seldom conducted, due to the complexity of data extraction and accurate annotation in the past. recist is a set of widely accepted research criteria to evaluate tumor response in patients undergoing antineoplastic therapy. the aim for this study was to identify textual sources for recist information in ehrs and to develop a corpus of pharmacotherapy and response entities for development of natural language processing tools. methods we focused on pharmacotherapies and patient responses, using 55,120 medical notes (n = 72 types) in mayo clinic's ehrs from 622 randomly selected patients who signed authorization for research. using the multidocument annotation environment tool, we applied and evaluated predefined keywords, and time interval and note-type filters for identifying recist information and established a gold standard data set for patient outcome research. results key words reduced clinical notes to 37,406, and using four note types within 12 months postdiagnosis further reduced the number of notes to 5,005 that were manually annotated, which covered 97.9% of all cases (n = 609 of 622). the resulting data set of 609 cases (n = 503 for training and n = 106 for validation purpose), contains 736 fully annotated, deidentified clinical notes, with pharmacotherapies and four response end points: complete response, partial response, stable disease, and progressive disease. this resource is readily expandable to specific drugs, regimens, and most solid tumors. conclusion we have established a gold standard data set to accommodate development of biomedical informatics tools in accelerating research into antineoplastic therapeutic response. © 2020 by american society of clinical oncology licensed under the creative commons attribution 4.0 license</t>
  </si>
  <si>
    <t xml:space="preserve">Os registros eletrônicos de saúde (EHRs) propósitos são criados principalmente para fins de não pesquisa; Assim, as quantidades de dados são enormes e os dados são brutos, heterogêneos, incompletos e amplamente não estruturados, apresentando desafios para análises eficazes para resultados oportunos e confiáveis. Particularmente, pesquisas que lidam com notas clínicas relevantes para o atendimento e o resultado do paciente raramente são conduzidas, devido à complexidade da extração de dados e à anotação precisa no passado. RECIST é um conjunto de critérios de pesquisa amplamente aceitos para avaliar a resposta do tumor em pacientes submetidos à terapia antineoplásica. O objetivo deste estudo foi identificar fontes textuais para informações de RETIST no EHRS e desenvolver um corpus de farmacoterapia e entidades de resposta para o desenvolvimento de ferramentas de processamento de linguagem natural. Métodos Focamos em farmacoterapias e respostas dos pacientes, usando 55.120 notas médicas (n = 72 tipos) nos EHRs da Mayo Clinic de 622 pacientes selecionados aleatoriamente que assinaram a autorização para pesquisa. Usando a ferramenta de ambiente de anotação de vários documentos, aplicamos e avaliamos palavras-chave predefinidas e filtros de intervalo de tempo e anotações para identificar informações de Recist e estabelecer um conjunto de dados padrão-ouro para pesquisa de resultados do paciente. Resultados As palavras -chave reduziram as notas clínicas para 37.406 e, usando quatro tipos de notas, dentro de 12 meses após o diagnóstico, reduziu ainda mais o número de notas para 5.005 que foram anotadas manualmente, o que cobriu 97,9% de todos os casos (n = 609 de 622). O conjunto de dados resultante de 609 casos (n = 503 para treinamento e n = 106 para fins de validação) contém 736 notas clínicas totalmente anotadas e identificadas, com farmacoterapias e quatro pontos finais de resposta: resposta completa, resposta parcial, doença estável e progressivo doença. Esse recurso é prontamente expansível a medicamentos específicos, regimes e tumores mais sólidos. Conclusão Estabelecemos um conjunto de dados padrão ouro para acomodar o desenvolvimento de ferramentas de informática biomédica para acelerar pesquisas sobre resposta terapêutica antineoplásica. © 2020 pela Sociedade Americana de Oncologia Clínica Licenciada sob a Licença Creative Commons Attribution 4.0 </t>
  </si>
  <si>
    <t>https://www.scopus.com/inward/record.uri?eid=2-s2.0-85084276363&amp;doi=10.1200%2fCCI.19.00147&amp;partnerID=40&amp;md5=06dea0a732d9b9f4a832cf58d56d11d4</t>
  </si>
  <si>
    <t>American Society of Clinical Oncology</t>
  </si>
  <si>
    <t>2-s2.0-84994756904</t>
  </si>
  <si>
    <t>10.1093/jamia/ocw006</t>
  </si>
  <si>
    <t>efficient identification of nationally mandated reportable cancer cases using natural language processing and machine learning</t>
  </si>
  <si>
    <t xml:space="preserve">Identificação eficiente de casos de câncer relatáveis exigidos nacionalmente usando processamento de linguagem natural e aprendizado de máquina </t>
  </si>
  <si>
    <t>objective to help cancer registrars efficiently and accurately identify reportable cancer cases. material and methods the cancer registry control panel (crcp) was developed to detect mentions of reportable cancer cases using a pipeline built on the unstructured information management architecture - asynchronous scaleout (uima-as) architecture containing the national library of medicine's uima metamap annotator as well as a variety of rule-based uima annotators that primarily act to filter out concepts referring to nonreportable cancers. crcp inspects pathology reports nightly to identify pathology records containing relevant cancer concepts and combines this with diagnosis codes from the clinical electronic data warehouse to identify candidate cancer patients using supervised machine learning. cancer mentions are highlighted in all candidate clinical notes and then sorted in crcp's web interface for faster validation by cancer registrars. results crcp achieved an accuracy of 0.872 and detected reportable cancer cases with a precision of 0.843 and a recall of 0.848. crcp increases throughput by 22.6% over a baseline (manual review) pathology report inspection system while achieving a higher precision and recall. depending on registrar time constraints, crcp can increase recall to 0.939 at the expense of precision by incorporating a data source information feature.conclusion crcp demonstrates accurate results when applying natural language processing features to the problem of detecting patients with cases of reportable cancer from clinical notes. we show that implementing only a portion of cancer reporting rules in the form of regular expressions is sufficient to increase the precision, recall, and speed of the detection of reportable cancer cases when combined with off-the-shelf information extraction software and machine learning. © the author 2016. published by oxford university press on behalf of the american medical informatics association. all rights reserved.</t>
  </si>
  <si>
    <t xml:space="preserve">Objetivo para ajudar os registradores de câncer a identificar casos de câncer de maneira eficiente e precisa. Material e métodos O Painel de Controle do Registro de Câncer (CRCP) foi desenvolvido para detectar menções de casos de câncer relatáveis ​​usando um pipeline construído sobre a arquitetura de gerenciamento de informações não estruturadas - arquitetura de escala assíncrona (UIMA -AS) contendo a Anotadora de Uima Metamap da Biblioteca Nacional de Medicina e também como uma variedade de anotadores UIMA baseados em regras que atuam principalmente para filtrar conceitos referentes a cânceres não relatáveis. O CRCP inspeciona relatórios de patologia todas as noites para identificar registros de patologia contendo conceitos relevantes de câncer e combinam isso com códigos de diagnóstico do Warehouse de dados eletrônicos clínicos para identificar pacientes com câncer candidatos usando aprendizado de máquina supervisionado. As menções do câncer são destacadas em todas as notas clínicas candidatas e depois classificadas na interface da Web do CRCP para validação mais rápida por registradores de câncer. Os resultados do CRCP alcançaram uma precisão de 0,872 e detectar casos de câncer relatáveis ​​com precisão de 0,843 e um recall de 0,848. O CRCP aumenta a taxa de transferência em 22,6% em relação a um sistema de inspeção de relatório de patologia da linha de base (revisão manual) enquanto atinge uma precisão e recordação mais alta. Dependendo das restrições de tempo do registrador, o CRCP pode aumentar o recall para 0,939 às custas de precisão, incorporando um recurso de informação da fonte de dados.Clusão O CRCP demonstra resultados precisos ao aplicar recursos de processamento de linguagem natural ao problema de detectar pacientes com casos de câncer relatável de notas clínicas . Mostramos que a implementação de apenas uma parte das regras de relatórios de câncer na forma de expressões regulares é suficiente para aumentar a precisão, a recuperação e a velocidade da detecção de casos de câncer relatáveis ​​quando combinados com software de extração de informações prontas para uso e aprendizado de máquina. © The Author 2016. Publicado pela Oxford University Press em nome da American Medical Informatics Association. todos os direitos reservados. </t>
  </si>
  <si>
    <t>https://www.scopus.com/inward/record.uri?eid=2-s2.0-84994756904&amp;doi=10.1093%2fjamia%2focw006&amp;partnerID=40&amp;md5=b4327e99a33a3dcfd6675c1dba5829b5</t>
  </si>
  <si>
    <t>2-s2.0-85084787998</t>
  </si>
  <si>
    <t>10.1200/cci.19.00134</t>
  </si>
  <si>
    <t>electronic medical record search engine (emerse) an information retrieval tool for supporting cancer research</t>
  </si>
  <si>
    <t xml:space="preserve">mecanismo eletrônico de busca de registros médicos (Emerse) Uma ferramenta de recuperação de informações para apoiar a pesquisa do câncer </t>
  </si>
  <si>
    <t>purpose the electronic medical record search engine (emerse) is a software tool built to aid research spanning cohort discovery, population health, and data abstraction for clinical trials. emerse is now live at three academic medical centers, with additional sites currently working on implementation. in this report, we describe how emerse has been used to support cancer research based on a variety of metrics. methods we identified peer-reviewed publications that used emerse through online searches as well as through direct e-mails to users based on audit logs. these logs were also used to summarize use at each of the three sites. search terms for two of the sites were characterized using the natural language processing tool metamap to determine to which semantic types the terms could be mapped. results we identified a total of 326 peer-reviewed publications that used emerse through august 2019, although this is likely an underestimation of the true total based on the use log analysis. oncology-related research comprised nearly one third (n = 105; 32.2%) of all research output. the use logs showed that emerse had been used by multiple people at each site (nearly 3,500 across all three) who had collectively logged into the system. 100,000 times. many user-entered search queries could not be mapped to a semantic type, but the most common semantic type for terms that did match was “disease or syndrome,” followed by “pharmacologic substance.” conclusion emerse has been shown to be a valuable tool for supporting cancer research. it has been successfully deployed at other sites, despite some implementation challenges unique to each deployment environment. © 2020 by american society of clinical oncology</t>
  </si>
  <si>
    <t xml:space="preserve">Objetivo O mecanismo eletrônico de busca de registros médicos (EMERSE) é uma ferramenta de software criada para ajudar a pesquisas que abrangem a descoberta de coorte, a saúde da população e a abstração de dados para ensaios clínicos. Emerse agora está ao vivo em três centros médicos acadêmicos, com sites adicionais atualmente trabalhando na implementação. Neste relatório, descrevemos como Emerse foi usada para apoiar a pesquisa do câncer com base em uma variedade de métricas. Métodos Identificamos publicações revisadas por pares que usaram o Emerse por meio de pesquisas on-line, bem como por e-mails diretos para os usuários com base em logs de auditoria. Esses logs também foram usados ​​para resumir o uso em cada um dos três sites. Os termos de pesquisa de dois sites foram caracterizados usando a ferramenta de processamento de linguagem natural Metamap para determinar a quais tipos semânticos os termos poderiam ser mapeados. Resultados Identificamos um total de 326 publicações revisadas por pares que usaram o Emerse até agosto de 2019, embora isso seja provavelmente uma subestimação do verdadeiro total com base na análise do log de uso. A pesquisa relacionada a oncologia compreendeu quase um terço (n = 105; 32,2%) de toda a produção de pesquisa. Os registros de uso mostraram que Emerse havia sido usado por várias pessoas em cada local (quase 3.500 nos três) que haviam entrado em contato coletivamente no sistema. 100.000 vezes. Muitas consultas de pesquisa digitadas pelo usuário não puderam ser mapeadas para um tipo semântico, mas o tipo semântico mais comum para termos que correspondiam foi "doença ou síndrome", seguido de "substância farmacológica". A conclusão que Emerse demonstrou ser uma ferramenta valiosa para apoiar a pesquisa do câncer. Foi implantado com sucesso em outros sites, apesar de alguns desafios de implementação exclusivos para cada ambiente de implantação. © 2020 pela Sociedade Americana de Oncologia Clínica </t>
  </si>
  <si>
    <t>https://www.scopus.com/inward/record.uri?eid=2-s2.0-85084787998&amp;doi=10.1200%2fCCI.19.00134&amp;partnerID=40&amp;md5=090cc30510f1c916128194938ce57efb</t>
  </si>
  <si>
    <t>Leitura completa: não</t>
  </si>
  <si>
    <t>2-s2.0-85015887702</t>
  </si>
  <si>
    <t>10.1016/j.jbi.2017.03.003</t>
  </si>
  <si>
    <t>embedding of semantic predications</t>
  </si>
  <si>
    <t xml:space="preserve">incorporação de predições semânticas </t>
  </si>
  <si>
    <t>this paper concerns the generation of distributed vector representations of biomedical concepts from structured knowledge, in the form of subject-relation-object triplets known as semantic predications. specifically, we evaluate the extent to which a representational approach we have developed for this purpose previously, known as predication-based semantic indexing (psi), might benefit from insights gleaned from neural-probabilistic language models, which have enjoyed a surge in popularity in recent years as a means to generate distributed vector representations of terms from free text. to do so, we develop a novel neural-probabilistic approach to encoding predications, called embedding of semantic predications (esp), by adapting aspects of the skipgram with negative sampling (sgns) algorithm to this purpose. we compare esp and psi across a number of tasks including recovery of encoded information, estimation of semantic similarity and relatedness, and identification of potentially therapeutic and harmful relationships using both analogical retrieval and supervised learning. we find advantages for esp in some, but not all of these tasks, revealing the contexts in which the additional computational work of neural-probabilistic modeling is justified. © 2017 elsevier inc.</t>
  </si>
  <si>
    <t xml:space="preserve">Este artigo diz respeito à geração de representações vetoriais distribuídas de conceitos biomédicos de conhecimento estruturado, na forma de trigêmeos de objeto-relação de sujeição, conhecidos como predições semânticas. Especificamente, avaliamos até que ponto uma abordagem representacional que desenvolvemos para esse fim anteriormente, conhecida como indexação semântica baseada em predicação (PSI), pode se beneficiar de idéias obtidas de modelos de linguagem neural-probabilística, que desfrutaram de um aumento na popularidade em Os últimos anos, como um meio de gerar representações vetoriais distribuídas dos termos do texto gratuito. Para isso, desenvolvemos uma nova abordagem neural-probabilística para codificar predições, chamada de incorporação de predições semânticas (ESP), adaptando aspectos do skipgram com algoritmo de amostragem negativa (SGNS) a esse propósito. Comparamos ESP e PSI em várias tarefas, incluindo a recuperação de informações codificadas, a estimativa de similaridade e relação semântica e identificação de relacionamentos potencialmente terapêuticos e prejudiciais usando a recuperação analógica e o aprendizado supervisionado. Encontramos vantagens para o ESP em alguns, mas não em todas essas tarefas, revelando os contextos em que o trabalho computacional adicional da modelagem neural-probabilística é justificada. © 2017 Elsevier inc. </t>
  </si>
  <si>
    <t>https://www.scopus.com/inward/record.uri?eid=2-s2.0-85015887702&amp;doi=10.1016%2fj.jbi.2017.03.003&amp;partnerID=40&amp;md5=26419ccc1d11ef6f43b2af6b2c157f3d</t>
  </si>
  <si>
    <t>2-s2.0-85086927898</t>
  </si>
  <si>
    <t>10.3233/shti200150</t>
  </si>
  <si>
    <t>emerging concepts and applied machine learning research in patients with drug induced repolarization disorders</t>
  </si>
  <si>
    <t xml:space="preserve">Conceitos emergentes e pesquisa de aprendizado de máquina aplicado em pacientes com distúrbios de repolarização induzidos por drogas </t>
  </si>
  <si>
    <t>the paper presents a review of current research to develop predictive models for automated detection of drug-induced repolarization disorders and shows a feasibility study for developing machine learning tools trained on massive multimodal datasets of narrative, textual and electrocardiographic records. the goal is to reduce drug-induced long qt and associated complications (torsades-de-pointes, sudden cardiac death), by identifying prescription patterns with pro-arrhythmic propensity using a validated electronic application for the detection of adverse drug events with data mining and natural language processing; and to compute individual-based predictive scores in order to further identify clinical conditions, concomitant diseases, or other variables that correlate with higher risk of pro-arrhythmic situations. © 2020 european federation for medical informatics (efmi) and ios press.</t>
  </si>
  <si>
    <t xml:space="preserve">O artigo apresenta uma revisão da pesquisa atual para desenvolver modelos preditivos para a detecção automatizada de distúrbios de repolarização induzidos por medicamentos e mostra um estudo de viabilidade para o desenvolvimento de ferramentas de aprendizado de máquina treinadas em conjuntos de dados multimodais maciços de registros narrativos, textuais e eletrocardiográficos. O objetivo é reduzir o QT longo induzido por medicamentos e complicações associadas (torções de pontos, morte cardíaca súbita), identificando padrões de prescrição com propensão pró-arhite processamento de linguagem natural; e calcular pontuações preditivas baseadas em indivíduos, a fim de identificar ainda mais condições clínicas, doenças concomitantes ou outras variáveis que se correlacionam com maior risco de situações pró-arhítmicas. © 2020 Federação Europeia para Informática Médica (EFMI) e IOS Press. </t>
  </si>
  <si>
    <t>https://www.scopus.com/inward/record.uri?eid=2-s2.0-85086927898&amp;doi=10.3233%2fSHTI200150&amp;partnerID=40&amp;md5=bac1c491dad0c06e97d3c117380b8f06</t>
  </si>
  <si>
    <t>30th Medical Informatics Europe Conference, MIE 2020</t>
  </si>
  <si>
    <t>28 April 2020 through 1 May 2020</t>
  </si>
  <si>
    <t>2-s2.0-85092749953</t>
  </si>
  <si>
    <t>10.1109/jbhi.2020.2976931</t>
  </si>
  <si>
    <t>emr based phenotyping of ischemic stroke using supervised machine learning and text mining techniques</t>
  </si>
  <si>
    <t xml:space="preserve">Fenotipagem baseada em EMR de acidente vascular cerebral isquêmico usando aprendizado de máquina supervisionado e técnicas de mineração de texto </t>
  </si>
  <si>
    <t>ischemic stroke is a major cause of death and disability in adulthood worldwide. because it has highly heterogeneous phenotypes, phenotyping of ischemic stroke is an essential task for medical research and clinical prognostication. however, this task is not a trivial one when the study population is large. phenotyping of ischemic stroke depends primarily on manual annotation of medical records in previous studies. this article evaluated various strategies for automated phenotyping of ischemic stroke into the four subtypes of the oxfordshire community stroke project classification based on structured and unstructured data from electronical medical records (emrs). a total of 4640 adult patients who were hospitalized for acute ischemic stroke in a teaching hospital were included. in addition to the structured items in the national institutes of health stroke scale, unstructured clinical narratives were preprocessed using metamap to identify medical concepts, which were then encoded into feature vectors. various supervised machine learning algorithms were used to build classifiers. the study results indicate that textual information from emrs could facilitate phenotyping of ischemic stroke when this information was combined with structured information. furthermore, decomposition of this multi-class problem into binary classification tasks followed by aggregation of classification results could improve the performance. © 2013 ieee.</t>
  </si>
  <si>
    <t xml:space="preserve">O derrame isquêmico é uma das principais causas de morte e incapacidade na idade adulta em todo o mundo. Por ter fenótipos altamente heterogêneos, a fenotipagem do AVC isquêmico é uma tarefa essencial para pesquisa médica e prognóstico clínico. No entanto, essa tarefa não é trivial quando a população do estudo é grande. A fenotipagem do AVC isquêmico depende principalmente da anotação manual de registros médicos em estudos anteriores. Este artigo avaliou várias estratégias para a fenotipagem automatizada do AVC isquêmico nos quatro subtipos da classificação do projeto de AVC da comunidade de Oxfordshire com base em dados estruturados e não estruturados de registros médicos eletrônicos (EMRs). Foram incluídos 4640 pacientes adultos que foram hospitalizados por acidente vascular cerebral isquêmico agudo em um hospital de ensino. Além dos itens estruturados da Escala Nacional de Stroke de Saúde, as narrativas clínicas não estruturadas foram pré -processadas usando o Metamap para identificar conceitos médicos, que foram então codificados em vetores de características. Vários algoritmos supervisionados de aprendizado de máquina foram usados ​​para criar classificadores. Os resultados do estudo indicam que as informações textuais do EMRS podem facilitar a fenotipagem do AVC isquêmico quando essas informações foram combinadas com informações estruturadas. Além disso, a decomposição desse problema de várias classes em tarefas de classificação binária seguida pela agregação de resultados de classificação pode melhorar o desempenho. © 2013 IEEE. </t>
  </si>
  <si>
    <t>https://www.scopus.com/inward/record.uri?eid=2-s2.0-85092749953&amp;doi=10.1109%2fJBHI.2020.2976931&amp;partnerID=40&amp;md5=d8f0ef128e7fb223a8320f5477748b4d</t>
  </si>
  <si>
    <t>2-s2.0-85047745771</t>
  </si>
  <si>
    <t>10.1109/nc.2017.8263281</t>
  </si>
  <si>
    <t>end to end deep framework for disease named entity recognition using social media data</t>
  </si>
  <si>
    <t xml:space="preserve">Estrutura profunda de ponta a ponta para doenças nomeadas de reconhecimento de entidades usando dados de mídia social </t>
  </si>
  <si>
    <t>a growing interest in the natural language processing methods applied to healthcare applications has been observed in the recent years. in particular, new drug pharmacological properties can be derived patient observations shared in social media forums. developing approaches designed to automatically retrieve this information is of no low interest for personalized medicine and wide-scale drug tests. the full potential of the effective exploitation of both textual data and published biological data for drug research often goes untapped mostly because of the lack of tools and focused methodologies to curate and integrate the data and transform it into new, experimentally testable hypotheses. deep learning architectures have shown promising results for a wide range of tasks. in this work, we propose to address a challenging problem by applying modern deep neural networks for disease named entity recognition. an essential step for this task is recognition of disease mentions and medical concept nor-malization, which is highly difficult with simple string matching approaches. we cast the task as an end-to-end problem, solved using two architectures based on recurrent neural networks and pre-trained word embeddings. we show that it is possible to assess the practicability of using social media data to extract representative medical concepts for pharmacovigilance or drug repurposing. © 2017 ieee.</t>
  </si>
  <si>
    <t xml:space="preserve">Um interesse crescente nos métodos de processamento de linguagem natural aplicados a aplicativos de saúde foi observado nos últimos anos. Em particular, novas propriedades farmacológicas de medicamentos podem ser observações de pacientes derivadas compartilhadas em fóruns de mídia social. O desenvolvimento de abordagens projetadas para recuperar automaticamente essas informações não é de baixo interesse para medicamentos personalizados e testes de drogas em larga escala. O potencial total da exploração efetiva de dados textuais e dados biológicos publicados para a pesquisa de drogas geralmente não é interrompida principalmente por causa da falta de ferramentas e metodologias focadas para curar e integrar os dados e transformá -los em novas hipóteses experimentalmente testáveis. Arquiteturas de aprendizado profundo mostraram resultados promissores para uma ampla gama de tarefas. Neste trabalho, propomos abordar um problema desafiador, aplicando modernos redes neurais profundas para o reconhecimento de entidade de forma de doenças. Uma etapa essencial para esta tarefa é o reconhecimento das menções da doença e o conceito médico de norização de nor, o que é altamente difícil com abordagens simples de correspondência de cordas. Nós lançamos a tarefa como um problema de ponta a ponta, resolvido usando duas arquiteturas com base em redes neurais recorrentes e incorporações de palavras pré-treinadas. Mostramos que é possível avaliar a praticabilidade do uso de dados de mídia social para extrair conceitos médicos representativos para farmacovigilância ou reaproveitamento de medicamentos. © 2017 IEEE. </t>
  </si>
  <si>
    <t>https://www.scopus.com/inward/record.uri?eid=2-s2.0-85047745771&amp;doi=10.1109%2fNC.2017.8263281&amp;partnerID=40&amp;md5=717a2eee2dcc974aa0463cc29c554b52</t>
  </si>
  <si>
    <t>30th IEEE Jubilee Neumann Colloquium, NC 2017</t>
  </si>
  <si>
    <t>24 November 2017 through 25 November 2017</t>
  </si>
  <si>
    <t>Entra ou ñ para leitura: talvez - uso de redes neurais para reconhecer entidades nomeadas</t>
  </si>
  <si>
    <t>2-s2.0-85076584660</t>
  </si>
  <si>
    <t>10.1093/jamia/ocz100</t>
  </si>
  <si>
    <t>ensemble method based extraction of medication and related information from clinical texts</t>
  </si>
  <si>
    <t xml:space="preserve">Extração baseada em métodos de conjunto de medicamentos e informações relacionadas de textos clínicos </t>
  </si>
  <si>
    <t>objective: accurate and complete information about medications and related information is crucial for effective clinical decision support and precise health care. recognition and reduction of adverse drug events is also central to effective patient care. the goal of this research is the development of a natural language processing (nlp) system to automatically extract medication and adverse drug event information from electronic health records. this effort was part of the 2018 n2c2 shared task on adverse drug events and medication extraction. materials and methods: the new nlp system implements a stacked generalization based on a search-based structured prediction algorithm for concept extraction. we trained 4 sequential classifiers using a variety of structured learning algorithms. to enhance accuracy, we created a stacked ensemble consisting of these concept extraction models trained on the shared task training data. we implemented a support vector machine model to identify related concepts. results: experiments with the official test set showed that our stacked ensemble achieved an f1 score of 92.66%. the relation extraction model with given concepts reached a 93.59% f1 score. our end-to-end system yielded overall micro-averaged recall, precision, and f1 score of 92.52%, 81.88% and 86.88%, respectively. our nlp system for adverse drug events and medication extraction ranked within the top 5 of teams participating in the challenge. conclusion: this study demonstrated that a stacked ensemble with a search-based structured prediction algorithm achieved good performance by effectively integrating the output of individual classifiers and could provide a valid solution for other clinical concept extraction tasks. © 2019 the author(s) 2019. published by oxford university press on behalf of the american medical informatics association. all rights reserved.</t>
  </si>
  <si>
    <t xml:space="preserve">Objetivo: Informações precisas e completas sobre medicamentos e informações relacionadas são cruciais para o apoio eficaz da decisão clínica e os cuidados de saúde precisos. O reconhecimento e redução de eventos adversos a medicamentos também são centrais para o atendimento eficaz do paciente. O objetivo desta pesquisa é o desenvolvimento de um sistema de processamento de linguagem natural (PNL) para extrair automaticamente as informações adversas dos eventos de medicamentos dos registros eletrônicos de saúde. Esse esforço fez parte da tarefa compartilhada N2C2 de 2018 em eventos adversos a medicamentos e extração de medicamentos. Materiais e métodos: O novo sistema PNL implementa uma generalização empilhada com base em um algoritmo de previsão estruturado baseado em busca para extração de conceitos. Treinamos 4 classificadores seqüenciais usando uma variedade de algoritmos de aprendizado estruturado. Para aumentar a precisão, criamos um conjunto empilhado que consiste nesses modelos de extração de conceito treinados nos dados de treinamento de tarefas compartilhados. Implementamos um modelo de máquina vetorial de suporte para identificar conceitos relacionados. Resultados: Experimentos com o conjunto de testes oficiais mostraram que nosso conjunto empilhado alcançou uma pontuação de 92,66%. O modelo de extração de relação com determinados conceitos atingiu uma pontuação de 93,59% F1. Nosso sistema de ponta a ponta produziu recall geral, precisão e pontuação de F1 de 92,52%, 81,88%e 86,88%, respectivamente. Nosso sistema de PNL para eventos adversos a medicamentos e extração de medicamentos classificados entre os 5 melhores equipes que participam do desafio. Conclusão: Este estudo demonstrou que um conjunto empilhado com um algoritmo de previsão estruturado baseado em busca alcançou um bom desempenho, integrando efetivamente a saída de classificadores individuais e poderia fornecer uma solução válida para outras tarefas de extração de conceito clínico. © 2019 O Autor (s) 2019. Publicado pela Oxford University Press em nome da American Medical Informatics Association. todos os direitos reservados. </t>
  </si>
  <si>
    <t>https://www.scopus.com/inward/record.uri?eid=2-s2.0-85076584660&amp;doi=10.1093%2fjamia%2focz100&amp;partnerID=40&amp;md5=c3b263c284d18643165e6ed1f2681b95</t>
  </si>
  <si>
    <t>2-s2.0-85060529115</t>
  </si>
  <si>
    <t>10.1055/s-0038-1646963</t>
  </si>
  <si>
    <t>evaluation of a novel system to enhance clinicians' recognition of preadmission adverse drug reactions</t>
  </si>
  <si>
    <t xml:space="preserve">Avaliação de um novo sistema para aprimorar o reconhecimento dos clínicos de reações adversas de medicamentos pré -adversos </t>
  </si>
  <si>
    <t>background often unrecognized by providers, adverse drug reactions (adrs) diminish patients' quality of life, cause preventable admissions and emergency department visits, and increase health care costs. objective this article evaluates whether an automated system, the adverse drug effect recognizer (ader), could assist clinicians in detecting and addressing inpatients' ongoing preadmission adrs. methods ader uses natural language processing to extract patients' medications, findings, and past diagnoses from admission notes. it compares excerpted information to a database of knownmedication adverse effects and promptly warns clinicians about potential ongoing adrs and potential confounders via alerts placed in patients' electronic health records (ehrs). a 3-month intervention trial evaluated ader's impact on antihypertensive medication ordering behaviors. at the time of patient admission, ader warned providers on the internal medicine wards of vanderbilt university hospital about potential ongoing preadmission antihypertensive medication adrs. a retrospective control group, comprised similar physicians from a period prior to the intervention, received no alerts. the evaluation compared ordering behaviors for each group to determine if preadmission medications changed during hospitalization or at discharge. the study also analyzed intervention group participants' survey responses and user comments. results ader identified potential preadmission adrs for 30% of both groups. compared with controls, intervention providers more often withheld or discontinued suspected adr-causing medications during the inpatient stay (p &lt; 0.001). intervention providers who responded to alert-related surveys held or discontinued suspected adr-causing medications more often at discharge (p &lt; 0.001). conclusion results indicate that ader helped physicians recognize adrs and reduced ordering of suspected adr-causing medications. in hospitals using ehrs, ader-like systems could improve clinicians' recognition and elimination of ongoing adrs. © 2018 schattauer.</t>
  </si>
  <si>
    <t xml:space="preserve">Antecedentes frequentemente não reconhecidos pelos provedores, as reações adversas de medicamentos (ADRs) diminuem a qualidade de vida dos pacientes, causam admissões evitáveis ​​e visitas ao departamento de emergência e aumentam os custos de assistência médica. Objetivo Este artigo avalia se um sistema automatizado, o reconhecedor adverso de efeitos de medicamentos (ADER), poderia ajudar os médicos a detectar e abordar os ADRs de pré -admissão em andamento dos pacientes internados. Métodos ADER usa processamento de linguagem natural para extrair medicamentos, descobertas e diagnósticos anteriores das notas de admissão. Ele compara informações extraídas a um banco de dados de efeitos adversos de medicação conhecida e alerta prontamente os médicos sobre potenciais RAMs em andamento e possíveis fatores de confusão por meio de alertas colocados nos registros eletrônicos de saúde dos pacientes (EHRs). Um estudo de intervenção de três meses avaliou o impacto de Ader nos comportamentos de ordenação de medicamentos anti-hipertensivos. No momento da admissão do paciente, ADER alertou os fornecedores sobre as enfermarias de medicina interna do Hospital Universitário de Vanderbilt sobre potenciais ADRs de medicamentos anti -hipertensivos em andamento. Um grupo controle retrospectivo, compreendeu médicos semelhantes de um período anterior à intervenção, não recebeu alertas. A avaliação comparou comportamentos de pedidos para cada grupo para determinar se os medicamentos de pré -missão mudaram durante a hospitalização ou na alta. O estudo também analisou as respostas da pesquisa dos participantes do grupo de intervenção e comentários do usuário. Resultados ADER identificou ADRs de pré -admissão potenciais para 30% de ambos os grupos. Comparados com os controles, os provedores de intervenção retendem com mais frequência ou descontinuaram os medicamentos causadores de ADR durante a estadia hospitalar (p &lt;0,001). Os provedores de intervenção que responderam a pesquisas relacionadas a alertas mantiveram ou interromperam suspeitos de medicamentos causadores de ADR com mais frequência na alta (p &lt;0,001). Os resultados da conclusão indicam que ADER ajudou os médicos a reconhecer RADs e reduzir a ordem de suspeitos de medicamentos causadores de ADR. Nos hospitais usando EHRs, os sistemas do tipo Ader podem melhorar o reconhecimento e a eliminação dos médicos dos ADRs em andamento. © 2018 Schattauer. </t>
  </si>
  <si>
    <t>https://www.scopus.com/inward/record.uri?eid=2-s2.0-85060529115&amp;doi=10.1055%2fs-0038-1646963&amp;partnerID=40&amp;md5=cffe84790e22c3f1ea31478425de072f</t>
  </si>
  <si>
    <t>Georg Thieme Verlag</t>
  </si>
  <si>
    <t>2-s2.0-85124097274</t>
  </si>
  <si>
    <t>evaluation of machine learning methods for relation extraction between drug adverse effects and medications in russian texts of internet user reviews</t>
  </si>
  <si>
    <t xml:space="preserve">Avaliação de métodos de aprendizado de máquina para extração de relação entre efeitos adversos a medicamentos e medicamentos em textos russos de revisões de usuários da Internet </t>
  </si>
  <si>
    <t>the research considers an automatic extraction of relations between mentions of medications and adverse drug reactions in russian-language drug reviews. this text analyzing method might be useful for pharmacovigilance and medicines reprofiling. its application to russian-language reviews hasn’t been studied yet due to the lack of corpora with relation annotation in russian. the study is aimed at solving this problem. it is based on the original dataset gathered by our group. it consists of annotated relations between entities from the russian drug review corpus, that contains the internet users’ reviews on medications in russian language. computational experiments were carried out on developed corpora using classical machine learning methods, as well as a more advanced neural network model based on transformer layers – xlm-roberta-sag. the list of applied classical machine learning methods consists of support vector machine, logistic regression, naive bayes classifier and gradient boosting. the concatenation of tf-idf entity vectors of character n-grams was used as a text representation. based on a set of experiments, the following hyperparameters of these methods were selected: the size of n-grams and the limitation on the frequency of occurrence of n-grams (too rare or too frequent n-grams were excluded from the feature vector). for xlm-roberta-sag, the input data is represented as usual for such type of models (language models based on transformer topology). the following input text representation types were considered during the experiments: a whole text, a text of target entity pairs; a text of target entity pairs with words between them; a text of target entity pairs and the whole input text, the latter input type is the one that maximizes accuracy. it is shown that xlm-roberta-sag model achieves a result of 95%, according to the macro-averaged f1 metric, which is the state-of-the-art result of recognition of the relations between mentions of adverse drug reactions and medications in russian-language online reviews. the naive bayes classifier with multivariate normal distribution achieves the best result among classical machine learning methods: 75%, which exceeds the result of random label generation by 21%. © copyright owned by the author(s) under the terms of the creative commons attribution-noncommercial-noderivatives 4.0 international license (cc by-nc-nd 4.0).</t>
  </si>
  <si>
    <t xml:space="preserve">A pesquisa considera uma extração automática de relações entre menções de medicamentos e reações adversas a medicamentos nas revisões de drogas em língua russa. Este método de análise de texto pode ser útil para a farmacovigilância e a reprodução de medicamentos. Sua aplicação às críticas em língua russa ainda não foi estudada devido à falta de corpora com anotação em relação a russo. O estudo tem como objetivo resolver esse problema. É baseado no conjunto de dados original coletado pelo nosso grupo. Consiste em relações anotadas entre entidades do corpus russo de revisão de drogas, que contém as críticas dos usuários da Internet sobre medicamentos no idioma russo. Experimentos computacionais foram realizados em corpora desenvolvida usando métodos clássicos de aprendizado de máquina, bem como um modelo de rede neural mais avançado baseado em camadas de transformador-xlm-roberta-sag. A lista de métodos de aprendizado de máquina clássica aplicados consiste em máquinas vetoriais de suporte, regressão logística, classificador ingênuo de Bayes e aumento de gradiente. A concatenação dos vetores da entidade TF-IDF dos N-Grams de caracteres foi usada como representação de texto. Com base em um conjunto de experimentos, foram selecionados os seguintes hiperparâmetros desses métodos: o tamanho dos n-gramas e a limitação da frequência de ocorrência de gramas n (n-gramas muito raros ou muito frequentes foram excluídos do vetor de características) . Para XLM-Roberta-SAG, os dados de entrada são representados como de costume para esse tipo de modelos (modelos de idiomas baseados na topologia do transformador). Os seguintes tipos de representação de texto de entrada foram considerados durante os experimentos: um texto inteiro, um texto de pares de entidades -alvo; um texto de entidade -alvo combina com palavras entre eles; Um texto dos pares de entidades de destino e todo o texto de entrada, o último tipo de entrada é o que maximiza a precisão. É mostrado que o modelo XLM-ROBERTA-SAG atinge um resultado de 95%, de acordo com a métrica F1 com média macro, que é o resultado da ponta do reconhecimento das relações entre menções de reações adversas de medicamentos e medicamentos em críticas on-line em língua russa. O classificador ingênuo de Bayes com distribuição normal multivariada alcança o melhor resultado entre os métodos clássicos de aprendizado de máquina: 75%, o que excede o resultado da geração aleatória de etiquetas em 21%. © Copyright de propriedade do (s) autor (s) sob os termos da Licença Internacional Creative Commons Attribution-NonCommercial-Noderivatives 4.0 (CC BY-ND-ND 4.0). </t>
  </si>
  <si>
    <t>https://www.scopus.com/inward/record.uri?eid=2-s2.0-85124097274&amp;partnerID=40&amp;md5=6abe19c7cb031267af7eb0298fa22826</t>
  </si>
  <si>
    <t>Sissa Medialab Srl</t>
  </si>
  <si>
    <t>5th International Workshop on Deep Learning in Computational Physics, DLCP 2021</t>
  </si>
  <si>
    <t>28 June 2021 through 29 June 2021</t>
  </si>
  <si>
    <t>Leitura resumo: Interessante, pesquisa na língua russa.</t>
  </si>
  <si>
    <t>05/072022</t>
  </si>
  <si>
    <t>2-s2.0-33748073236</t>
  </si>
  <si>
    <t>evaluation of medical problem extraction from electronic clinical documents using metamap transfer (mmtx)</t>
  </si>
  <si>
    <t xml:space="preserve">Avaliação da extração de problemas médicos de documentos clínicos eletrônicos usando a transferência de metamap (MMTX) </t>
  </si>
  <si>
    <t>to improve the use and quality of the electronic problem list, which is at the heart of the problem-oriented medical record in development in our institution (intermountain health care, utah, u.s.), we developed an automated problem list system using natural language processing (nlp) technologies. a key part of this system is a module that automatically extracts potential medical problems from free-text clinical documents. the nlp module uses mmtx, developed at the u.s. national library of medicine. negation detection was added to this application by adapting a negation detection algorithm called negex. to evaluate the adequacy of the performance of the nlp module for our automated problem list system, we evaluated it with 160 electronic clinical documents of different types. two different data sets for mmtx were used: the default full umls data set and a customised subset adapted to detect the set of 80 medical problems we are interested in. with the default data set, we measured a recall of 0.74 (95% ci 0.68-0.8) and a precision of 0.76 (0.69-0.82). the customised subset had a significantly better recall of 0.9 (0.85-0.94), and a non-significantly different precision of 0.69 (0.63-0.75).</t>
  </si>
  <si>
    <t xml:space="preserve">Para melhorar o uso e a qualidade da lista de problemas eletrônicos, que está no centro do prontuário médico orientado a problemas em desenvolvimento em nossa instituição (Intermountain Health Care, Utah, EUA), desenvolvemos um sistema de lista de problemas automatizados usando o processamento de linguagem natural (NLP) Tecnologias. Uma parte essencial deste sistema é um módulo que extrai automaticamente problemas médicos em potencial de documentos clínicos de texto livre. O módulo NLP usa MMTX, desenvolvido nos EUA Biblioteca Nacional de Medicina. A detecção de negação foi adicionada a esse aplicativo, adaptando um algoritmo de detecção de negação chamado NEGEX. Para avaliar a adequação do desempenho do módulo PNL para o nosso sistema automatizado de listas de problemas, avaliamos -o com 160 documentos clínicos eletrônicos de diferentes tipos. Foram utilizados dois conjuntos de dados diferentes para MMTX: o conjunto de dados completos do UMLS padrão e um subconjunto personalizado adaptado para detectar o conjunto de 80 problemas médicos em que estamos interessados. Com o conjunto de dados padrão, medimos um recall de 0,74 (IC 95% 0,68 -0,8) e uma precisão de 0,76 (0,69-0,82). O subconjunto personalizado teve um recall significativamente melhor de 0,9 (0,85-0,94) e uma precisão não significativamente diferente de 0,69 (0,63-0,75). </t>
  </si>
  <si>
    <t>https://www.scopus.com/inward/record.uri?eid=2-s2.0-33748073236&amp;partnerID=40&amp;md5=62b41ec57492fdf1850d6c4eb3fbf983</t>
  </si>
  <si>
    <t>19th International Congress of the European Federation for Medical Informatics, MIE 2005</t>
  </si>
  <si>
    <t>28 August 2005 through 1 September 2005</t>
  </si>
  <si>
    <t>Geneva</t>
  </si>
  <si>
    <t>Leitura Introdução: PNL com TF-IDF e outros métodos interessantes.</t>
  </si>
  <si>
    <t>2-s2.0-85103402726</t>
  </si>
  <si>
    <t>10.1007/s11899-021-00627-3</t>
  </si>
  <si>
    <t>evolution of hematology clinical trial adverse event reporting to improve care delivery</t>
  </si>
  <si>
    <t xml:space="preserve">Evolução da Hematologia Ensaios Clínicos Relatórios de Eventos Adversos Para melhorar a prestação de cuidados </t>
  </si>
  <si>
    <t>purpose of review: reporting of adverse events on hematology clinical trials is crucial to understanding the safety of standard treatments and novel agents. however, despite the importance of understanding toxicities, challenges in capturing and reporting accurate adverse event data exist. recent findings: currently, adverse events are reported manually on most hematology clinical trials. especially on phase iii trials, the highest grade of each adverse event during a reporting period is typically reported. despite the effort committed to ae reporting, studies have identified underreporting of adverse events on hematologic malignancy clinical trials, which raises concern about the true understanding of safety of treatment that clinicians have in order to guide patients about what to expect during therapy. in order to address these concerns, recent studies have piloted alternative methods for identification of adverse events. these methods include automated extraction of adverse event data from the electronic health record, implementation of trigger or alert tools into the medical record, and analytic tools to evaluate duration of adverse events rather than only the highest adverse event grade. summary: adverse event reporting is a crucial component of clinical trials. novel tools for identifying and reporting adverse events provide opportunities for honing and refining methods of toxicity capture and improving understanding of toxicities patients experience while enrolled on clinical trials. © 2021, the author(s), under exclusive licence to springer science+business media, llc, part of springer nature.</t>
  </si>
  <si>
    <t xml:space="preserve">Objetivo da revisão: O relatório de eventos adversos em ensaios clínicos de hematologia é crucial para entender a segurança de tratamentos padrão e novos agentes. No entanto, apesar da importância de entender as toxicidades, existem desafios na captura e relatório de dados precisos de eventos adversos. Resultados recentes: Atualmente, eventos adversos são relatados manualmente na maioria dos ensaios clínicos de hematologia. Especialmente nos ensaios da Fase III, o grau mais alto de cada evento adverso durante um período de relatório é normalmente relatado. Apesar do esforço comprometido com os relatórios de EA, os estudos identificaram subnotificação de eventos adversos em ensaios clínicos de malignidade hematológica, o que levanta a preocupação com a verdadeira compreensão da segurança do tratamento que os médicos têm para orientar os pacientes sobre o que esperar durante a terapia. Para abordar essas preocupações, estudos recentes pilotaram métodos alternativos para identificação de eventos adversos. Esses métodos incluem extração automatizada de dados de eventos adversos do registro eletrônico de saúde, implementação de ferramentas de gatilho ou alerta no registro médico e ferramentas analíticas para avaliar a duração de eventos adversos, em vez de apenas o maior grau de evento adverso. Resumo: O relatório de eventos adversos é um componente crucial dos ensaios clínicos. Novas ferramentas para identificar e relatar eventos adversos oferecem oportunidades para aprimorar e refinar os métodos de captura de toxicidade e melhorar a compreensão das toxicidades que os pacientes experimentam enquanto se inscrevem em ensaios clínicos. © 2021, o (s) autor (s), sob licença exclusiva da Springer Science+Business Media, LLC, parte da Springer Nature. </t>
  </si>
  <si>
    <t>https://www.scopus.com/inward/record.uri?eid=2-s2.0-85103402726&amp;doi=10.1007%2fs11899-021-00627-3&amp;partnerID=40&amp;md5=139c31e81917ec99c6c038cc47979971</t>
  </si>
  <si>
    <t>2-s2.0-84937418918</t>
  </si>
  <si>
    <t>10.3233/978-1-61499-512-8-55</t>
  </si>
  <si>
    <t>exploring brand name drug mentions on twitter for pharmacovigilance</t>
  </si>
  <si>
    <t xml:space="preserve">Explorando a marca Menção de drogas no Twitter para farmacovigilância </t>
  </si>
  <si>
    <t>twitter has been proposed by several studies as a means to track public health trends such as influenza and ebola outbreaks by analyzing user messages in order to measure different population features and interests. in this work we analyze the number and features of mentions on twitter of drug brand names in order to explore the potential usefulness of the automated detection of drug side effects and drug-drug interactions on social media platforms such as twitter. this information can be used for the development of predictive models for drug toxicity, drug-drug interactions or drug resistance. taking into account the large number of drug brand mentions that we found on twitter, it is promising as a tool for the detection, understanding and monitoring the way people manage prescribed drugs. © 2015 european federation for medical informatics (efmi).</t>
  </si>
  <si>
    <t xml:space="preserve">O Twitter foi proposto por vários estudos como um meio de rastrear tendências de saúde pública, como surtos de influenza e Ebola, analisando mensagens do usuário para medir diferentes características e interesses da população. Neste trabalho, analisamos o número e os recursos das menções no Twitter de marcas de drogas, a fim de explorar a utilidade potencial da detecção automatizada de efeitos colaterais de medicamentos e interações medicamentosas em plataformas de mídia social, como o Twitter. Essas informações podem ser usadas para o desenvolvimento de modelos preditivos para toxicidade por drogas, interações medicamentosas ou resistência a medicamentos. Levando em consideração o grande número de menciona a marca de medicamentos que encontramos no Twitter, é promissor como uma ferramenta para a detecção, compreensão e monitoramento da maneira como as pessoas gerenciam medicamentos prescritos. © 2015 Federação Europeia para Informática Médica (EFMI). </t>
  </si>
  <si>
    <t>https://www.scopus.com/inward/record.uri?eid=2-s2.0-84937418918&amp;doi=10.3233%2f978-1-61499-512-8-55&amp;partnerID=40&amp;md5=9b5f4578a6741c244b32fa137af50499</t>
  </si>
  <si>
    <t>26th Medical Informatics in Europe Conference, MIE 2015</t>
  </si>
  <si>
    <t>27 May 2015 through 29 May 2015</t>
  </si>
  <si>
    <t>Entra ou ñ para leitura: talvez - pdf indisponível</t>
  </si>
  <si>
    <t>2-s2.0-85033379716</t>
  </si>
  <si>
    <t>10.1007/s11042-017-5336-z</t>
  </si>
  <si>
    <t>exploring convolutional neural networks and topic models for user profiling from drug reviews</t>
  </si>
  <si>
    <t xml:space="preserve">Explorando redes neurais convolucionais e modelos de tópicos para o perfil de usuários de revisões de medicamentos </t>
  </si>
  <si>
    <t>pharmacovigilance, and generally applications of natural language processing models to healthcare, have attracted growing attention over the recent years. in particular, drug reactions can be extracted from user reviews posted on the web, and automated processing of this information represents a novel and exciting approach to personalized medicine and wide-scale drug tests. in medical applications, demographic information regarding the authors of these reviews such as age and gender is of primary importance; however, existing studies usually either assume that this information is available or overlook the issue entirely. in this work, we propose and compare several approaches to automated mining of demographic information from user-generated texts. we compare modern natural language processing techniques, including extensions of topic models and convolutional neural networks (cnn). we apply single-task and multi-task learning approaches to this problem. based on a real-world dataset mined from a health-related web site, we conclude that while cnns perform best in terms of predicting demographic information by jointly learning different user attributes, topic models provide additional information and reflect gender-specific and age-specific symptom profiles that may be of interest for a researcher. © 2017, springer science+business media, llc.</t>
  </si>
  <si>
    <t xml:space="preserve">A farmacovigilância e geralmente as aplicações de modelos de processamento de linguagem natural para os cuidados de saúde atraíram a crescente atenção nos últimos anos. Em particular, as reações de medicamentos podem ser extraídas das análises de usuários publicadas na Web, e o processamento automatizado dessas informações representa uma abordagem nova e emocionante para medicina personalizada e testes de drogas em larga escala. Em aplicações médicas, informações demográficas sobre os autores dessas revisões, como idade e sexo, são de importância primária; No entanto, os estudos existentes geralmente assumem que essas informações estão disponíveis ou ignoram completamente o problema. Neste trabalho, propomos e comparamos várias abordagens à mineração automatizada de informações demográficas de textos gerados pelo usuário. Comparamos as técnicas modernas de processamento de linguagem natural, incluindo extensões de modelos de tópicos e redes neurais convolucionais (CNN). Aplicamos abordagens de aprendizado de tarefa única e multitarefa para esse problema. Com base em um conjunto de dados do mundo real extraído de um site relacionado à saúde, concluímos que, embora os CNNs tenham melhor desempenho em termos de previsão de informações demográficas, aprendendo em conjunto diferentes atributos do usuário, os modelos de tópicos fornecem informações adicionais e refletem o gênero específico e específico da idade Perfis de sintomas que podem ser de interesse para um pesquisador. © 2017, Springer Science+Business Media, LLC. </t>
  </si>
  <si>
    <t>https://www.scopus.com/inward/record.uri?eid=2-s2.0-85033379716&amp;doi=10.1007%2fs11042-017-5336-z&amp;partnerID=40&amp;md5=b77cb2c2952844be223042bf35932f49</t>
  </si>
  <si>
    <t>mostrou ser mais eficaz do que uma coocorrência comparável com base linha de base, e tem o benefício adicional de permitir a recuperação de evidências subjacentes às afirmações usadas pelo sistema para fazer suas previsões. Consequentemente, nossa abordagem fornece os meios para auxiliar na revisão clínica de especialistas, fornecendo suporte de evidências a plausibilidade da conexão entre drogas e RAMs.</t>
  </si>
  <si>
    <t>Entra ou ñ para leitura: talvez - teste de melhores modelos de pnl</t>
  </si>
  <si>
    <t>2-s2.0-85032377041</t>
  </si>
  <si>
    <t>10.1093/database/bax019</t>
  </si>
  <si>
    <t>exploring convolutional neural networks for drug drug interaction extraction</t>
  </si>
  <si>
    <t xml:space="preserve">Explorando redes neurais convolucionais para extração de interação medicamentosa </t>
  </si>
  <si>
    <t>drug–drug interaction (ddi), which is a specific type of adverse drug reaction, occurs when a drug influences the level or activity of another drug. natural language processing techniques can provide health-care professionals with a novel way of reducing the time spent reviewing the literature for potential ddis. the current state-of-the-art for the extraction of ddis is based on feature-engineering algorithms (such as support vector machines), which usually require considerable time and effort. one possible alternative to these approaches includes deep learning. this technique aims to automatically learn the best feature representation from the input data for a given task. the purpose of this paper is to examine whether a convolutional neural network (cnn), which only uses word embeddings as input features, can be applied successfully to classify ddis from biomedical texts. proposed herein, is a cnn architecture with only one hidden layer, thus making the model more computationally efficient, and we perform detailed experiments in order to determine the best settings of the model. the goal is to determine the best parameter of this basic cnn that should be considered for future research. the experimental results show that the proposed approach is promising because it attained the second position in the 2013 rankings of the ddi extraction challenge. however, it obtained worse results than previous works using neural networks with more complex architectures. © the author(s) 2017. published by oxford university press.</t>
  </si>
  <si>
    <t xml:space="preserve">A interação droga -drug (DDI), que é um tipo específico de reação adversa do medicamento, ocorre quando um medicamento influencia o nível ou atividade de outro medicamento. As técnicas de processamento de linguagem natural podem fornecer aos profissionais de saúde uma nova maneira de reduzir o tempo gasto revisando a literatura para DDIs em potencial. O atual estado da arte para a extração de DDIs é baseado em algoritmos de engenharia de recursos (como máquinas vetoriais de suporte), que geralmente requerem tempo e esforço consideráveis. Uma alternativa possível a essas abordagens inclui aprendizado profundo. Essa técnica tem como objetivo aprender automaticamente a melhor representação de recursos dos dados de entrada para uma determinada tarefa. O objetivo deste artigo é examinar se uma rede neural convolucional (CNN), que usa apenas incorporações de palavras como recursos de entrada, pode ser aplicada com sucesso para classificar os DDIs a partir de textos biomédicos. Proposto aqui, é uma arquitetura da CNN com apenas uma camada oculta, tornando o modelo mais eficiente computacionalmente e realizamos experimentos detalhados para determinar as melhores configurações do modelo. O objetivo é determinar o melhor parâmetro desta CNN básica que deve ser considerada para pesquisas futuras. Os resultados experimentais mostram que a abordagem proposta é promissora porque atingiu a segunda posição no ranking de 2013 do desafio de extração do DDI. No entanto, obteve resultados piores do que os trabalhos anteriores usando redes neurais com arquiteturas mais complexas. © The Author (s) 2017. Publicado pela Oxford University Press. </t>
  </si>
  <si>
    <t>https://www.scopus.com/inward/record.uri?eid=2-s2.0-85032377041&amp;doi=10.1093%2fdatabase%2fbax019&amp;partnerID=40&amp;md5=0b2e6cff09e5a5a7e47e4752842decc4</t>
  </si>
  <si>
    <t>Além disso, os modelos que desenvolvemos podem ser aplicados a fil- sinais de drogas / ADR mais que são detectados na notificação espontânea sistemas ou dados EHR, uma direção que planejamos explorar em trabalhos futuros.</t>
  </si>
  <si>
    <t>2-s2.0-84977543021</t>
  </si>
  <si>
    <t>10.1186/1472-6947-15-s2-s6</t>
  </si>
  <si>
    <t>exploring spanish health social media for detecting drug effects</t>
  </si>
  <si>
    <t xml:space="preserve">Explorando mídias sociais em saúde espanhola para detectar efeitos de drogas </t>
  </si>
  <si>
    <t>background: adverse drug reactions (adr) cause a high number of deaths among hospitalized patients in developed countries. major drug agencies have devoted a great interest in the early detection of adrs due to their high incidence and increasing health care costs. reporting systems are available in order for both healthcare professionals and patients to alert about possible adrs. however, several studies have shown that these adverse events are underestimated. our hypothesis is that health social networks could be a significant information source for the early detection of adrs as well as of new drug indications. methods: in this work we present a system for detecting drug effects (which include both adverse drug reactions as well as drug indications) from user posts extracted from a spanish health forum. texts were processed using meaningcloud, a multilingual text analysis engine, to identify drugs and effects. in addition, we developed the first spanish database storing drugs as well as their effects automatically built from drug package inserts gathered from online websites. we then applied a distant-supervision method using the database on a collection of 84,000 messages in order to extract the relations between drugs and their effects. to classify the relation instances, we used a kernel method based only on shallow linguistic information of the sentences. results: regarding relation extraction of drugs and their effects, the distant supervision approach achieved a recall of 0.59 and a precision of 0.48. conclusions: the task of extracting relations between drugs and their effects from social media is a complex challenge due to the characteristics of social media texts. these texts, typically posts or tweets, usually contain many grammatical errors and spelling mistakes. moreover, patients use lay terminology to refer to diseases, symptoms and indications that is not usually included in lexical resources in languages other than english. © 2015 segura-bedmar et al.; licensee biomed central ltd.</t>
  </si>
  <si>
    <t xml:space="preserve">Antecedentes: As reações adversas a medicamentos (ADR) causam um alto número de mortes entre pacientes hospitalizados em países desenvolvidos. As principais agências de drogas dedicaram um grande interesse na detecção precoce de RADs devido à sua alta incidência e ao aumento dos custos de assistência médica. Os sistemas de relatórios estão disponíveis para que os profissionais de saúde e os pacientes alertem sobre possíveis ADRs. No entanto, vários estudos mostraram que esses eventos adversos são subestimados. Nossa hipótese é que as redes sociais de saúde podem ser uma fonte de informação significativa para a detecção precoce de ADRs, bem como de novas indicações de medicamentos. Métodos: Neste trabalho, apresentamos um sistema para detectar efeitos de medicamentos (que incluem reações adversas e indicações de medicamentos) de postos de usuários extraídos de um fórum de saúde espanhol. Os textos foram processados ​​usando o significado -cloud, um mecanismo de análise de texto multilíngue, para identificar medicamentos e efeitos. Além disso, desenvolvemos o primeiro banco de dados espanhol armazenando medicamentos, bem como seus efeitos construídos automaticamente a partir de inserções de pacotes de medicamentos coletados em sites on -line. Em seguida, aplicamos um método de supervisão distante usando o banco de dados em uma coleção de 84.000 mensagens para extrair as relações entre medicamentos e seus efeitos. Para classificar as instâncias de relação, usamos um método do kernel baseado apenas em informações linguísticas rasas das frases. Resultados: Em relação à extração de relação dos medicamentos e seus efeitos, a abordagem de supervisão distante alcançou um recall de 0,59 e uma precisão de 0,48. Conclusões: A tarefa de extrair relações entre medicamentos e seus efeitos das mídias sociais é um desafio complexo devido às características dos textos da mídia social. Esses textos, normalmente postagens ou tweets, geralmente contêm muitos erros gramaticais e ortografia. Além disso, os pacientes usam a terminologia leiga para se referir a doenças, sintomas e indicações que geralmente não são incluídos em recursos lexicais em outros idiomas que não o inglês. © 2015 Segura-Bedmar et al.; Licenciado Biomed Central Ltd. </t>
  </si>
  <si>
    <t>https://www.scopus.com/inward/record.uri?eid=2-s2.0-84977543021&amp;doi=10.1186%2f1472-6947-15-S2-S6&amp;partnerID=40&amp;md5=516ca66c7c8a5f1ed3022ac6c33ddf62</t>
  </si>
  <si>
    <t>Entra ou ñ para leitura: sim - trabalhado texto em espanhol</t>
  </si>
  <si>
    <t>Leitura completa: sim - em espanhol, cria um corpus e bases para o espanhol</t>
  </si>
  <si>
    <t>2-s2.0-85050993601</t>
  </si>
  <si>
    <t>10.1109/cbms.2018.00077</t>
  </si>
  <si>
    <t>extracting adverse drug effects from user experiences a baseline</t>
  </si>
  <si>
    <t xml:space="preserve">Extraindo efeitos adversos a medicamentos das experiências de usuário uma linha de base </t>
  </si>
  <si>
    <t>it has been proved that pharmacovigilance benefits from the analysis and extraction of user generated data from blogs, medical forums or other social networks, regarding adverse effect mentions or complaints that occur from taking certain drugs. data mining, machine learning, pattern recognition, content summarization and natural language processing techniques are often used in this field with promising results. however, there are still several difficulties concerning the extraction, as the highly domain-specific vocabulary presents a few challenges. this is mainly because patients like to use idiomatic or vernacular expressions along with descriptive symptom explanations, which tend to deviate from grammatical rules or expected terms. to address this issue, we propose a well-curated baseline. we believe that building a specific lexicon, identifying common linguistic patterns and observing certain phrasal structures is key to first understanding how a user generates contents online. from there, we can later develop sets of tailored rules that will allow data classification/extraction systems to potentially improve their efficiency at these tasks. © 2018 ieee.</t>
  </si>
  <si>
    <t xml:space="preserve">Foi provado que a farmacovigilância se beneficia com a análise e extração de dados gerados pelo usuário de blogs, fóruns médicos ou outras redes sociais, sobre mencionar meios ou reclamações de efeitos adversos que ocorrem por tomar determinados medicamentos. As técnicas de mineração de dados, aprendizado de máquina, reconhecimento de padrões, resumo de conteúdo e técnicas de processamento de linguagem natural são frequentemente usadas neste campo com resultados promissores. No entanto, ainda existem várias dificuldades em relação à extração, pois o vocabulário altamente específico do domínio apresenta alguns desafios. Isso ocorre principalmente porque os pacientes gostam de usar expressões idiomáticas ou vernaculares, juntamente com explicações descritivas de sintomas, que tendem a se desviar de regras gramaticais ou termos esperados. Para resolver esse problema, propomos uma linha de base bem curada. Acreditamos que construir um léxico específico, identificar padrões linguísticos comuns e observar certas estruturas frasais é essencial para entender primeiro como um usuário gera conteúdo online. A partir daí, mais tarde podemos desenvolver conjuntos de regras personalizadas que permitirão que os sistemas de classificação/extração de dados melhorem sua eficiência nessas tarefas. © 2018 IEEE. </t>
  </si>
  <si>
    <t>https://www.scopus.com/inward/record.uri?eid=2-s2.0-85050993601&amp;doi=10.1109%2fCBMS.2018.00077&amp;partnerID=40&amp;md5=41adfa9ad001e6bc5b87dba9e4b865d8</t>
  </si>
  <si>
    <t>31st IEEE International Symposium on Computer-Based Medical Systems, CBMS 2018</t>
  </si>
  <si>
    <t>18 June 2018 through 21 June 2018</t>
  </si>
  <si>
    <t>Entra ou ñ para leitura: sim -  bom - de Portugal, com as difuculdades do vernáculo desenvlveram um esquema</t>
  </si>
  <si>
    <t>estranho, não em como baixar no Scopus, mas por fora com muita procura fopi possíve - ler sim, artigo de portugal, bom para fundamentar REN</t>
  </si>
  <si>
    <t>2-s2.0-85115281029</t>
  </si>
  <si>
    <t>extracting adverse drug events from clinical notes</t>
  </si>
  <si>
    <t xml:space="preserve">Extraindo eventos adversos a medicamentos de notas clínicas </t>
  </si>
  <si>
    <t>adverse drug events (ades) are unexpected incidents caused by the administration of a drug or medication. to identify and extract these events, we require information about not just the drug itself but attributes describing the drug (e.g., strength, dosage), the reason why the drug was initially prescribed, and any adverse reaction to the drug. this paper explores the relationship between a drug and its associated attributes using relation extraction techniques. we explore three approaches: a rule-based approach, a deep learning-based approach, and a contextualized language model-based approach. we evaluate our system on the n2c2-2018 ade extraction dataset. our experimental results demonstrate that the contextualized language model-based approach outperformed other models overall and obtain the state-of-the-art performance in ade extraction with a precision of 0.93, recall of 0.96, and an f1 score of 0.94; however, for certain relation types, the rule-based approach obtained a higher precision and recall than either learning approach. ©2021 amia - all rights reserved.</t>
  </si>
  <si>
    <t xml:space="preserve">Eventos adversos a medicamentos (ADES) são incidentes inesperados causados ​​pela administração de um medicamento ou medicamento. Para identificar e extrair esses eventos, exigimos informações sobre não apenas o próprio medicamento, mas os atributos que descrevem o medicamento (por exemplo, força, dosagem), a razão pela qual o medicamento foi inicialmente prescrito e qualquer reação adversa ao medicamento. Este artigo explora a relação entre um medicamento e seus atributos associados usando técnicas de extração de relação. Exploramos três abordagens: uma abordagem baseada em regras, uma abordagem profunda baseada em aprendizado e uma abordagem contextualizada baseada em modelos de linguagem. Avaliamos nosso sistema no conjunto de dados de extração ADE N2C2-2018. Nossos resultados experimentais demonstram que a abordagem contextualizada baseada em modelos de linguagem superou outros modelos em geral e obteve o desempenho de ponta na extração ADE com uma precisão de 0,93, recall de 0,96 e uma pontuação de 0,94 de 0,94; No entanto, para certos tipos de relação, a abordagem baseada em regras obteve uma precisão e recall mais alta do que qualquer abordagem de aprendizado. © 2021 AMIA - Todos os direitos reservados. </t>
  </si>
  <si>
    <t>https://www.scopus.com/inward/record.uri?eid=2-s2.0-85115281029&amp;partnerID=40&amp;md5=62bf0a7537cd93764f8bb99625680688</t>
  </si>
  <si>
    <t>2-s2.0-85052509763</t>
  </si>
  <si>
    <t>10.2174/1574893612666170727094502</t>
  </si>
  <si>
    <t>extracting diagnostic knowledge from medline plus a comparison between metamap and ctakes approaches</t>
  </si>
  <si>
    <t xml:space="preserve">Extraindo o conhecimento diagnóstico do Medline mais uma comparação entre as abordagens de metamap e ctakes </t>
  </si>
  <si>
    <t>background: the development of diagnostic decision support systems (ddss) requires having a reliable and consistent knowledge based on diseases and their symptoms, signs, and diagnostic tests. physicians are typically the source of this knowledge but it is not always possible to obtain all the desired information from them. other valuable sources are medical books and articles describing the diagnosis of diseases, but again, extracting this information is a hard and time-consuming task. objective: in this paper we present the results of our research to compare two well-known tools that are used to perform nlp in medical domain. in this context we have used these tools to perform the operation of name entity recognition to extract diagnostic terms from texts contained in medline plus articles. method: we have used web scraping, natural language processing (nlp) techniques, a variety of publicly available sources of diagnostic knowledge and two widely known medical concept identifiers, metamap and ctakes, to extract diagnostic criteria for infectious diseases from medline plus articles. results: a performance comparison of metamap and ctakes is presented being visible that although the differences between both systems are not really significant there are some palpable differences in the results provided by the system. conclusion: the extraction of diagnostic terms is a very important task for the creation of databases with this information. the use of nlp systems capable of extraction, those terms from texts are very valuable tools that need to be implemented and evaluated in order to obtain the maximum accuracy on this process. © 2018 bentham science publishers.</t>
  </si>
  <si>
    <t xml:space="preserve">Antecedentes: O desenvolvimento de sistemas de suporte à decisão de diagnóstico (DDSS) requer um conhecimento confiável e consistente com base em doenças e seus sintomas, sinais e testes de diagnóstico. Os médicos são tipicamente a fonte desse conhecimento, mas nem sempre é possível obter todas as informações desejadas deles. Outras fontes valiosas são livros médicos e artigos que descrevem o diagnóstico de doenças, mas, novamente, extrair essas informações é uma tarefa difícil e demorada. Objetivo: Neste artigo, apresentamos os resultados de nossa pesquisa para comparar duas ferramentas conhecidas que são usadas para executar a PNL em domínio médico. Nesse contexto, usamos essas ferramentas para executar a operação do reconhecimento de entidade de nomes para extrair termos de diagnóstico de textos contidos no Medline Plus Artigos. MÉTODO: Utilizamos a eliminação da Web, técnicas de processamento de linguagem natural (PNL), uma variedade de fontes publicamente disponíveis de conhecimento de diagnóstico e dois identificadores de conceito médico amplamente conhecidos, Metamap e CTakes, para extrair critérios de diagnóstico para doenças infecciosas da Medline Plus Artigos. Resultados: Uma comparação de desempenho de Metamap e CTakes é apresentada sendo visível que, embora as diferenças entre ambos os sistemas não sejam realmente significativas, existem algumas diferenças palpáveis ​​nos resultados fornecidos pelo sistema. Conclusão: A extração de termos de diagnóstico é uma tarefa muito importante para a criação de bancos de dados com essas informações. O uso de sistemas PNL capazes de extração, esses termos de textos são ferramentas muito valiosas que precisam ser implementadas e avaliadas para obter a precisão máxima nesse processo. © 2018 Bentham Science Publishers. </t>
  </si>
  <si>
    <t>https://www.scopus.com/inward/record.uri?eid=2-s2.0-85052509763&amp;doi=10.2174%2f1574893612666170727094502&amp;partnerID=40&amp;md5=9808720baa48fb25c29ab069b3cee02b</t>
  </si>
  <si>
    <t>Bentham Science Publishers B.V.</t>
  </si>
  <si>
    <t>Entra ou ñ para leitura: razoavel - usa Metamap</t>
  </si>
  <si>
    <t>2-s2.0-84930689846</t>
  </si>
  <si>
    <t>10.1016/j.jbi.2015.03.002</t>
  </si>
  <si>
    <t>extracting drug drug interactions from literature using a rich feature based linear kernel approach</t>
  </si>
  <si>
    <t xml:space="preserve">Extração de interações medicamentosas da literatura usando uma rica abordagem de kernel linear baseado em recursos </t>
  </si>
  <si>
    <t>identifying unknown drug interactions is of great benefit in the early detection of adverse drug reactions. despite existence of several resources for drug-drug interaction (ddi) information, the wealth of such information is buried in a body of unstructured medical text which is growing exponentially. this calls for developing text mining techniques for identifying ddis. the state-of-the-art ddi extraction methods use support vector machines (svms) with non-linear composite kernels to explore diverse contexts in literature. while computationally less expensive, linear kernel-based systems have not achieved a comparable performance in ddi extraction tasks. in this work, we propose an efficient and scalable system using a linear kernel to identify ddi information. the proposed approach consists of two steps: identifying ddis and assigning one of four different ddi types to the predicted drug pairs. we demonstrate that when equipped with a rich set of lexical and syntactic features, a linear svm classifier is able to achieve a competitive performance in detecting ddis. in addition, the one-against-one strategy proves vital for addressing an imbalance issue in ddi type classification. applied to the ddiextraction 2013 corpus, our system achieves an f1 score of 0.670, as compared to 0.651 and 0.609 reported by the top two participating teams in the ddiextraction 2013 challenge, both based on non-linear kernel methods. © 2015.</t>
  </si>
  <si>
    <t xml:space="preserve">Identificar interações medicamentosas desconhecidas é de grande benefício na detecção precoce de reações adversas a medicamentos. Apesar da existência de vários recursos para as informações da interação com drogas (DDI), a riqueza de tais informações é enterrada em um corpo de texto médico não estruturado que está crescendo exponencialmente. Isso exige o desenvolvimento de técnicas de mineração de texto para identificar DDIs. Os métodos de extração DDI de última geração usam máquinas vetoriais de suporte (SVMs) com kernels compostos não lineares para explorar diversos contextos na literatura. Embora computacionalmente mais barato, os sistemas lineares baseados em kernel não atingiram um desempenho comparável nas tarefas de extração DDI. Neste trabalho, propomos um sistema eficiente e escalável usando um kernel linear para identificar informações de DDI. A abordagem proposta consiste em duas etapas: identificar DDIs e atribuir um dos quatro tipos diferentes de DDI aos pares de medicamentos previstos. Demonstramos que, quando equipados com um rico conjunto de recursos lexicais e sintáticos, um classificador SVM linear é capaz de obter um desempenho competitivo na detecção de DDIs. Além disso, a estratégia de um contra-um é vital para abordar um problema de desequilíbrio na classificação do tipo DDI. Aplicado ao DDIEXTRACTION 2013 Corpus, nosso sistema atinge uma pontuação F1 de 0,670, em comparação com 0,651 e 0,609 relatados pelas duas principais equipes participantes do desafio DDIEXTRACTION 2013, ambas com base nos métodos não lineares de kernel. © 2015. </t>
  </si>
  <si>
    <t>https://www.scopus.com/inward/record.uri?eid=2-s2.0-84930689846&amp;doi=10.1016%2fj.jbi.2015.03.002&amp;partnerID=40&amp;md5=413d6a18ea38f41be532dece038a9dcb</t>
  </si>
  <si>
    <t>2-s2.0-84879902091</t>
  </si>
  <si>
    <t>10.1136/amiajnl-2012-001291</t>
  </si>
  <si>
    <t>extracting drug indication information from structured product labels using natural language processing</t>
  </si>
  <si>
    <t xml:space="preserve">Extração de informações de indicação de medicamentos de rótulos de produtos estruturados usando processamento de linguagem natural </t>
  </si>
  <si>
    <t>objective: to extract drug indications from structured drug labels and represent the information using codes from standard medical terminologies. materials and methods: we used metamap and other publicly available resources to extract information from the indications section of drug labels. drugs and indications were encoded by rxnorm and umls identifiers respectively. a sample was manually reviewed. we also compared the results with two independent information sources: national drug file-reference terminology and the semantic medline project. results: a total of 6797 drug labels were processed, resulting in 19 473 unique drug-indication pairs. manual review of 298 most frequently prescribed drugs by seven physicians showed a recall of 0.95 and precision of 0.77. inter-rater agreement (fleiss κ) was 0.713. the precision of the subset of results corroborated by semantic medline extractions increased to 0.93. discussion: correlation of a patient's medical problems and drugs in an electronic health record has been used to improve data quality and reduce medication errors. authoritative drug indication information is available from drug labels, but not in a format readily usable by computer applications. our study shows that it is feasible to use publicly available natural language processing resources to extract drug indications from drug labels. the same method can be applied to other sections of the drug label-for example, adverse effects, contraindications. conclusions: it is feasible to use publicly available natural language processing tools to extract indication information from freely available drug labels. named entity recognition sources (eg, metamap) provide reasonable recall. combination with other data sources provides higher precision.</t>
  </si>
  <si>
    <t xml:space="preserve">Objetivo: Extrair indicações de medicamentos de rótulos de medicamentos estruturados e representar as informações usando códigos de terminologias médicas padrão. Materiais e Métodos: Utilizamos o Metamap e outros recursos disponíveis ao público para extrair informações da seção de indicações dos rótulos dos medicamentos. Drogas e indicações foram codificadas pelos identificadores RxNorm e UMLS, respectivamente. Uma amostra foi revisada manualmente. Também comparamos os resultados com duas fontes de informação independentes: terminologia nacional de referência de medicamentos e o projeto semântico de Medline. Resultados: Foram processados ​​6797 rótulos de medicamentos, resultando em 19 473 pares únicos de indicação de drogas. A revisão manual de 298 medicamentos prescritos com mais frequência por sete médicos mostraram um recall de 0,95 e precisão de 0,77. O acordo entre avaliadores (Fleiss κ) foi de 0,713. A precisão do subconjunto de resultados corroborados por extrações semânticas de Medline aumentou para 0,93. Discussão: A correlação dos problemas médicos e dos medicamentos de um paciente em um registro eletrônico de saúde tem sido usado para melhorar a qualidade dos dados e reduzir os erros de medicação. As informações de indicação de medicamentos autorizadas estão disponíveis nos rótulos dos medicamentos, mas não em um formato facilmente utilizável por aplicativos de computador. Nosso estudo mostra que é viável usar recursos de processamento de idiomas naturais disponíveis publicamente para extrair indicações de medicamentos dos rótulos de medicamentos. O mesmo método pode ser aplicado a outras seções do rótulo do medicamento, por exemplo, efeitos adversos, contra-indicações. Conclusões: É viável usar ferramentas de processamento de idiomas naturais disponíveis publicamente para extrair informações de indicação de rótulos de medicamentos disponíveis gratuitamente. As fontes de reconhecimento de entidade nomeadas (por exemplo, metamap) fornecem recall razoável. A combinação com outras fontes de dados fornece maior precisão. </t>
  </si>
  <si>
    <t>https://www.scopus.com/inward/record.uri?eid=2-s2.0-84879902091&amp;doi=10.1136%2famiajnl-2012-001291&amp;partnerID=40&amp;md5=df5a2f8410b67389ddd8daae3edbd6b4</t>
  </si>
  <si>
    <t>2-s2.0-85105455634</t>
  </si>
  <si>
    <t>10.2196/24678</t>
  </si>
  <si>
    <t>extracting drug names and associated attributes from discharge summaries text mining study</t>
  </si>
  <si>
    <t xml:space="preserve">Extração de nomes de medicamentos e atributos associados dos resumos de alta Estudo de mineração de texto </t>
  </si>
  <si>
    <t>background: drug prescriptions are often recorded in free-text clinical narratives; making this information available in a structured form is important to support many health-related tasks. although several natural language processing (nlp) methods have been proposed to extract such information, many challenges remain. objective: this study evaluates the feasibility of using nlp and deep learning approaches for extracting and linking drug names and associated attributes identified in clinical free-text notes and presents an extensive error analysis of different methods. this study initiated with the participation in the 2018 national nlp clinical challenges (n2c2) shared task on adverse drug events and medication extraction. methods: the proposed system (drugex) consists of a named entity recognizer (ner) to identify drugs and associated attributes and a relation extraction (re) method to identify the relations between them. for ner, we explored deep learning-based approaches (ie, bidirectional long-short term memory with conditional random fields [bilstm-crfs]) with various embeddings (ie, word embedding, character embedding [ce], and semantic-feature embedding) to investigate how different embeddings influence the performance. a rule-based method was implemented for re and compared with a context-aware long-short term memory (lstm) model. the methods were trained and evaluated using the 2018 n2c2 shared task data. results: the experiments showed that the best model (bilstm-crfs with pretrained word embeddings [pwe] and ce) achieved lenient micro f-scores of 0.921 for ner, 0.927 for re, and 0.855 for the end-to-end system. ner, which relies on the pretrained word and semantic embeddings, performed better on most individual entity types, but ner with pwe and ce had the highest classification efficiency among the proposed approaches. extracting relations using the rule-based method achieved higher accuracy than the context-aware lstm for most relations. interestingly, the lstm model performed notably better in the reason-drug relations, the most challenging relation type. conclusions: the proposed end-to-end system achieved encouraging results and demonstrated the feasibility of using deep learning methods to extract medication information from free-text data. © 2021 jmir medical informatics.</t>
  </si>
  <si>
    <t xml:space="preserve">Antecedentes: As prescrições de medicamentos são frequentemente registradas em narrativas clínicas de texto livre; É importante disponibilizar essas informações de forma estruturada para apoiar muitas tarefas relacionadas à saúde. Embora vários métodos de processamento de linguagem natural (PNL) tenham sido propostos para extrair essas informações, muitos desafios permanecem. Objetivo: Este estudo avalia a viabilidade do uso de abordagens de PNL e aprendizado profundo para extrair e vincular nomes de medicamentos e atributos associados identificados em notas de texto livre clínico e apresenta uma extensa análise de erros de diferentes métodos. Este estudo iniciou a participação nos desafios clínicos nacionais de PNL de 2018 (N2C2) compartilhou tarefas em eventos adversos a medicamentos e extração de medicamentos. Métodos: O sistema proposto (DRUGUS) consiste em um reconhecedor de entidade nomeado (NER) para identificar medicamentos e atributos associados e um método de extração de relação (Re) para identificar as relações entre eles. Para o NER, exploramos abordagens baseadas em aprendizado profundo (ou seja, memória bidirecional de longo prazo com campos aleatórios condicionais [bilstm-CRFs]) com várias incorporações (ou seja, incorporação de palavras, incorporação de personagens [CE] e incorporação semântica) Investigar como diferentes incorporações influenciam o desempenho. Um método baseado em regras foi implementado para o ER e comparado com um modelo de memória de termo de longo curto prazo (LSTM). Os métodos foram treinados e avaliados usando os dados de tarefas compartilhados N2C2 de 2018. Resultados: Os experimentos mostraram que o melhor modelo (bilstm-CRFs com incorporações de palavras pré-rastreadas [PWE] e CE) alcançaram micro-scores indispensáveis ​​de 0,921 para NER, 0,927 para RE e 0,855 para o sistema de ponta. O NER, que depende da palavra pré -treinamento e incorporação semântica, teve um desempenho melhor na maioria dos tipos de entidades individuais, mas o NER com PWE e CE teve a maior eficiência de classificação entre as abordagens propostas. A extração de relações usando o método baseado em regras alcançou maior precisão do que o LSTM com reconhecimento de contexto para a maioria das relações. Curiosamente, o modelo LSTM teve um desempenho notavelmente melhor nas relações de medicamentos, o tipo de relação mais desafiador. Conclusões: O sistema de ponta a ponta proposto alcançou resultados encorajadores e demonstrou a viabilidade do uso de métodos de aprendizado profundo para extrair informações de medicamentos dos dados de texto livre. © 2021 Jmir Medical Informatics. </t>
  </si>
  <si>
    <t>https://www.scopus.com/inward/record.uri?eid=2-s2.0-85105455634&amp;doi=10.2196%2f24678&amp;partnerID=40&amp;md5=fb958f030913898692168b2434a54b78</t>
  </si>
  <si>
    <t>2-s2.0-85057466866</t>
  </si>
  <si>
    <t>10.1007/978-3-030-02284-6_8</t>
  </si>
  <si>
    <t>extracting information from molecular pathway diagrams</t>
  </si>
  <si>
    <t xml:space="preserve">Extração de informações dos diagramas de via molecular </t>
  </si>
  <si>
    <t>health and life sciences’ research fields like personalized medicine, drug discovery, pharmacovigilance and systems biology make an intensive use of graphical information to represent knowledge in the form of domain-specific diagrams, such as molecular pathway‘s. the aim is to provide added value to written text in scientific literature and related documents. enabling access to all the existing literature for further research requires enabling access to the information contained in these diagrams. molecular pathways are very different from more conventional diagrams (e.g. flowcharts), and therefore interpretation of molecular pathway diagrams requires domain-specific knowledge to remove ambiguity. in this paper, we propose a method that automatically extracts information from molecular pathways using computer vision techniques. to the best of our knowledge this is the first attempt to retrieve information from images depicting molecular pathway diagrams. the lack of a significant, publicly available dataset with annotated ground truth has led to experimental evaluation on synthetic data. results show high precision and recall values for the detection of entities and relations. we compare and describe the substantial differences between the proposed method and prior art on the closest diagram type using clef-ip flowchart summarization task. © 2018, springer nature switzerland ag.</t>
  </si>
  <si>
    <t xml:space="preserve">Os campos de pesquisa das ciências da saúde e da vida, como medicina personalizada, descoberta de medicamentos, farmacovigilância e biologia de sistemas, fazem um uso intensivo de informações gráficas para representar o conhecimento na forma de diagramas específicos de domínio, como a via molecular. O objetivo é fornecer valor agregado ao texto escrito na literatura científica e nos documentos relacionados. Permitir o acesso a toda a literatura existente para mais pesquisas exige permitir o acesso às informações contidas nesses diagramas. As vias moleculares são muito diferentes dos diagramas mais convencionais (por exemplo, fluxogramas) e, portanto, a interpretação dos diagramas de via molecular requer conhecimento específico do domínio para remover a ambiguidade. Neste artigo, propomos um método que extrai informações automaticamente das vias moleculares usando técnicas de visão computacional. Até onde sabemos, esta é a primeira tentativa de recuperar informações de imagens que representam diagramas de via moleculares. A falta de um conjunto de dados significativo e disponível publicamente com verdade anotada levou à avaliação experimental sobre dados sintéticos. Os resultados mostram valores de alta precisão e recall para a detecção de entidades e relações. Comparamos e descrevemos as diferenças substanciais entre o método proposto e a arte anterior no tipo de diagrama mais próximo usando a tarefa de resumo do fluxograma CLEF-IP. © 2018, Springer Nature Switzerland AG. </t>
  </si>
  <si>
    <t>https://www.scopus.com/inward/record.uri?eid=2-s2.0-85057466866&amp;doi=10.1007%2f978-3-030-02284-6_8&amp;partnerID=40&amp;md5=fd910c26c580959d37f4590d06da51c1</t>
  </si>
  <si>
    <t>12th IAPR International Workshop on Graphics Recognition, GREC 2017</t>
  </si>
  <si>
    <t>9 November 2017 through 10 November 2017</t>
  </si>
  <si>
    <t>2-s2.0-85076583558</t>
  </si>
  <si>
    <t>10.1093/jamia/ocz141</t>
  </si>
  <si>
    <t>extracting medications and associated adverse drug events using a natural language processing system combining knowledge base and deep learning</t>
  </si>
  <si>
    <t xml:space="preserve">Extraindo medicamentos e eventos adversos associados a medicamentos usando um sistema de processamento de linguagem natural que combina a base de conhecimento e aprendizado profundo </t>
  </si>
  <si>
    <t>objective: detecting adverse drug events (ades) and medications related information in clinical notes is important for both hospital medical care and medical research. we describe our clinical natural language processing (nlp) system to automatically extract medical concepts and relations related to ades and medications from clinical narratives. this work was part of the 2018 national nlp clinical challenges shared task and workshop on adverse drug events and medication extraction. materials and methods: the authors developed a hybrid clinical nlp system that employs a knowledge-based general clinical nlp system for medical concepts extraction, and a task-specific deep learning system for relations identification using attention-based bidirectional long short-term memory networks. results: the systems were evaluated as part of the 2018 national nlp clinical challenges challenge, and our attention-based bidirectional long short-term memory networks based system obtained an f-measure of 0.9442 for relations identification task, ranking fifth at the challenge, and had &lt;2% difference from the best system. error analysis was also conducted targeting at figuring out the root causes and possible approaches for improvement. conclusions: we demonstrate the generic approaches and the practice of connecting general purposed clinical nlp system to task-specific requirements with deep learning methods. our results indicate that a well-designed hybrid nlp system is capable of ade and medication-related information extraction, which can be used in real-world applications to support ade-related researches and medical decisions. © 2019 the author(s) 2019. published by oxford university press on behalf of the american medical informatics association. all rights reserved.</t>
  </si>
  <si>
    <t xml:space="preserve">Objetivo: Detectar eventos adversos a medicamentos (ADES) e informações relacionadas a medicamentos em notas clínicas é importante para cuidados médicos e pesquisas médicas hospitalares. Descrevemos nosso sistema clínico de processamento de linguagem natural (PNL) para extrair automaticamente conceitos e relações médicas relacionadas a Ades e medicamentos de narrativas clínicas. Este trabalho fez parte dos desafios clínicos nacionais da PNL de 2018, tarefas compartilhadas e workshop sobre eventos adversos a medicamentos e extração de medicamentos. MATERIAIS E MÉTODOS: Os autores desenvolveram um sistema híbrido de PNL clínico que emprega um sistema clínico geral de NLP baseado no conhecimento para extração de conceitos médicos e um sistema de aprendizado profundo específico da tarefa para identificação de relações usando redes de memória bidirecional de longo prazo baseadas em atenção. Resultados: Os sistemas foram avaliados como parte do desafio dos desafios clínicos nacionais da PNL de 2018, e nosso sistema baseado em redes de memória bidirecional de longo prazo, baseado em atenção, obteve uma medida F de 0,9442 para a tarefa de identificação de relações, classificando o quinto no desafio e tinha &lt;2% de diferença do melhor sistema. A análise de erros também foi realizada direcionada para descobrir as causas da raiz e possíveis abordagens para melhoria. Conclusões: Demonstramos as abordagens genéricas e a prática de conectar o sistema de PNL clínico de propósito geral a requisitos específicos de tarefas com métodos de aprendizado profundo. Nossos resultados indicam que um sistema de NLP híbrido bem projetado é capaz de extração de informações relacionadas à ADE e medicamentos, que podem ser usados ​​em aplicativos do mundo real para apoiar pesquisas e decisões médicas relacionadas à ADE. © 2019 O Autor (s) 2019. Publicado pela Oxford University Press em nome da American Medical Informatics Association. todos os direitos reservados. </t>
  </si>
  <si>
    <t>https://www.scopus.com/inward/record.uri?eid=2-s2.0-85076583558&amp;doi=10.1093%2fjamia%2focz141&amp;partnerID=40&amp;md5=cf5b1194290e27021d9137a909088301</t>
  </si>
  <si>
    <t>2-s2.0-78149471868</t>
  </si>
  <si>
    <t>10.1136/jamia.2010.003970</t>
  </si>
  <si>
    <t>extracting rx information from clinical narrative</t>
  </si>
  <si>
    <t xml:space="preserve">Extraindo informações RX da narrativa clínica </t>
  </si>
  <si>
    <t>objective: the authors used the i2b2 medication extraction challenge to evaluate their entity extraction methods, contribute to the generation of a publicly available collection of annotated clinical notes, and start developing methods for ontology-based reasoning using structured information generated from the unstructured clinical narrative. design: extraction of salient features of medication orders from the text of de-identified hospital discharge summaries was addressed with a knowledge-based approach using simple rules and lookup lists. the entity recognition tool, metamap, was combined with dose, frequency, and duration modules specifically developed for the challenge as well as a prototype module for reason identification. measurements: evaluation metrics and corresponding results were provided by the challenge organizers. results: the results indicate that robust rule-based tools achieve satisfactory results in extraction of simple elements of medication orders, but more sophisticated methods are needed for identification of reasons for the orders and durations. limitations: owing to the time constraints and nature of the challenge, some obvious follow-on analysis has not been completed yet. conclusions: the authors plan to integrate the new modules with metamap to enhance its accuracy. this integration effort will provide guidance in retargeting existing tools for better processing of clinical text.</t>
  </si>
  <si>
    <t xml:space="preserve">Objetivo: Os autores usaram o desafio de extração de medicamentos I2B2 para avaliar seus métodos de extração de entidades, contribuir para a geração de uma coleção publicamente disponível de notas clínicas anotadas e iniciando métodos para o raciocínio baseado em ontologia usando informações estruturadas geradas a partir da narrativa clínica não estruturada. Projeto: A extração de características salientes das ordens de medicamentos do texto dos resumos de alta hospitalar não identificada foi abordada com uma abordagem baseada no conhecimento, usando regras e listas de pesquisa simples. A ferramenta de reconhecimento de entidades, Metamap, foi combinada com módulos de dose, frequência e duração desenvolvidos especificamente para o desafio, bem como um módulo de protótipo para identificação da razão. Medidas: As métricas de avaliação e os resultados correspondentes foram fornecidos pelos organizadores do desafio. Resultados: Os resultados indicam que as ferramentas robustas baseadas em regras alcançam resultados satisfatórios na extração de elementos simples das ordens de medicação, mas métodos mais sofisticados são necessários para a identificação de razões para as ordens e durações. LIMITAÇÕES: Devido às restrições de tempo e à natureza do desafio, algumas análises óbvias de subsídio ainda não foram concluídas. Conclusões: Os autores planejam integrar os novos módulos ao Metamap para aumentar sua precisão. Esse esforço de integração fornecerá orientação para redirecionar as ferramentas existentes para um melhor processamento de texto clínico. </t>
  </si>
  <si>
    <t>https://www.scopus.com/inward/record.uri?eid=2-s2.0-78149471868&amp;doi=10.1136%2fjamia.2010.003970&amp;partnerID=40&amp;md5=a5eece7fcdef7481e54b9938f1144783</t>
  </si>
  <si>
    <t>2-s2.0-85054281228</t>
  </si>
  <si>
    <t>10.2196/11021</t>
  </si>
  <si>
    <t>extraction and standardization of patient complaints from electronic medication histories for pharmacovigilance natural language processing analysis in japanese</t>
  </si>
  <si>
    <t xml:space="preserve">Extração e padronização de queixas de pacientes de históricos eletrônicos de medicamentos para farmacovigilância Análise de processamento de linguagem natural em japonês </t>
  </si>
  <si>
    <t>background: despite the growing number of studies using natural language processing for pharmacovigilance, there are few reports on manipulating free text patient information in japanese. objective: this study aimed to establish a method of extracting and standardizing patient complaints from electronic medication histories accumulated in a japanese community pharmacy for the detection of possible adverse drug event (ade) signals. methods: subjective information included in electronic medication history data provided by a japanese pharmacy operating in hiroshima, japan from september 1, 2015 to august 31, 2016, was used as patients' complaints. we formulated search rules based on morphological analysis and daily (nonmedical) speech and developed a system that automatically executes the search rules and annotates free text data with international classification of diseases, tenth revision (icd-10) codes. the performance of the system was evaluated through comparisons with data manually annotated by health care workers for a data set of 5000 complaints. results: of 5000 complaints, the system annotated 2236 complaints with icd-10 codes, whereas health care workers annotated 2348 statements. there was a match in the annotation of 1480 complaints between the system and manual work. system performance was .66 regarding precision, .63 in recall, and .65 for the f-measure. conclusions: our results suggest that the system may be helpful in extracting and standardizing patients' speech related to symptoms from massive amounts of free text data, replacing manual work. after improving the extraction accuracy, we expect to utilize this system to detect signals of possible ades from patients' complaints in the future. © misa usui, eiji aramaki, tomohide iwao, shoko wakamiya, tohru sakamoto, mayumi mochizuki. originally published in jmir medical informatics (http://medinform.jmir.org), 27.09.2018. this is an open-access article distributed under the terms of the creative commons attribution license.</t>
  </si>
  <si>
    <t xml:space="preserve">Antecedentes: Apesar do crescente número de estudos usando o processamento de linguagem natural para a farmacovigilância, existem poucos relatórios sobre a manipulação de informações gratuitas para os pacientes em japonês. Objetivo: Este estudo teve como objetivo estabelecer um método de extração e padronização de queixas dos pacientes de históricos eletrônicos de medicamentos acumulados em uma farmácia comunitária japonesa para a detecção de possíveis sinais de eventos de medicamentos adversos (ADE). Métodos: Informações subjetivas incluídas nos dados de histórico de medicamentos eletrônicos fornecidos por uma farmácia japonesa que opera em Hiroshima, Japão de 1 de setembro de 2015 a 31 de agosto de 2016, foi usada como queixa dos pacientes. Formulamos regras de pesquisa com base na análise morfológica e na fala diária (não médica) e desenvolvemos um sistema que executa automaticamente as regras de pesquisa e anote dados de texto gratuitos com a classificação internacional de doenças, a décima revisão (CID-10) códigos. O desempenho do sistema foi avaliado por meio de comparações com dados anotados manualmente pelos profissionais de saúde para um conjunto de dados de 5000 reclamações. Resultados: Das 5000 queixas, o sistema anotou 2236 queixas com códigos da CID-10, enquanto os profissionais de saúde anotavam 2348 declarações. Houve uma correspondência na anotação de 1480 queixas entre o sistema e o trabalho manual. O desempenho do sistema foi de 0,66 em relação à precisão, 0,63 em recall e 0,65 para a medida F. Conclusões: Nossos resultados sugerem que o sistema pode ser útil para extrair e padronizar a fala dos pacientes relacionados a sintomas de quantidades maciças de dados de texto gratuitos, substituindo o trabalho manual. Depois de melhorar a precisão da extração, esperamos utilizar esse sistema para detectar sinais de possíveis Ades das queixas dos pacientes no futuro. © misa usui, eiji aramaki, tomohide iwao, shoko wakamiya, tohru sakamoto, mayumi mochizuki. Publicado originalmente em JMIR Medical Informatics (http://medinform.jmir.org), 27.09.2018. Este é um artigo de acesso aberto distribuído nos termos da Licença de Atribuição do Creative Commons. </t>
  </si>
  <si>
    <t>https://www.scopus.com/inward/record.uri?eid=2-s2.0-85054281228&amp;doi=10.2196%2f11021&amp;partnerID=40&amp;md5=b45a997e7190f7a3d0125fb0892b268b</t>
  </si>
  <si>
    <t>2-s2.0-78649509581</t>
  </si>
  <si>
    <t>10.3233/978-1-60750-588-4-739</t>
  </si>
  <si>
    <t>extraction of adverse drug effects from clinical records</t>
  </si>
  <si>
    <t xml:space="preserve">Extração de efeitos adversos a medicamentos dos registros clínicos </t>
  </si>
  <si>
    <t>with the rapidly growing use of electronic health records, the possibility of large-scale clinical information extraction has drawn much attention. we aim to extract adverse drug events and effects from records. as the first step of this challenge, this study assessed (1) how much adverse-effect information is contained in records, and (2) automatic extracting accuracy of the current standard natural language processing (nlp) system. results revealed that 7.7% of records include adverse event information, and that 59% of them (4.5% in total) can be extracted automatically. this result is particularly encouraging, considering the massive amounts of records, which are increasing daily. © 2010 imia and sahia. all rights reserved.</t>
  </si>
  <si>
    <t xml:space="preserve">Com o uso rápido de registros eletrônicos de saúde, a possibilidade de extração de informações clínicas em larga escala chamou muita atenção. Nosso objetivo é extrair eventos e efeitos adversos a medicamentos dos registros. Como a primeira etapa desse desafio, este estudo avaliou (1) quanta informação de efeito adverso está contido nos registros e (2) precisão automática de extração do sistema atual de processamento de linguagem natural padrão (PNL). Os resultados revelaram que 7,7% dos registros incluem informações adversas de eventos e que 59% deles (4,5% no total) podem ser extraídos automaticamente. Esse resultado é particularmente encorajador, considerando as enormes quantidades de registros, que estão aumentando diariamente. © 2010 IMIA e Sahia. todos os direitos reservados. </t>
  </si>
  <si>
    <t>https://www.scopus.com/inward/record.uri?eid=2-s2.0-78649509581&amp;doi=10.3233%2f978-1-60750-588-4-739&amp;partnerID=40&amp;md5=59167502e5321f7ac5273ee56ad14bbc</t>
  </si>
  <si>
    <t>13th World Congress on Medical and Health Informatics, Medinfo 2010</t>
  </si>
  <si>
    <t>12 September 2010 through 15 September 2010</t>
  </si>
  <si>
    <t>2-s2.0-84951920778</t>
  </si>
  <si>
    <t>10.3233/978-1-61499-564-7-1030</t>
  </si>
  <si>
    <t>extraction of adverse events from clinical documents to support decision making using semantic preprocessing</t>
  </si>
  <si>
    <t xml:space="preserve">Extração de eventos adversos de documentos clínicos para apoiar a tomada de decisões usando pré -processamento semântico </t>
  </si>
  <si>
    <t>clinical documentation is usually stored in unstructured format in electronic health records (ehr). processing the information is inconvenient and time consuming and should be enhanced by computer systems. in this paper, a rule-based method is introduced that identifies adverse events documented in the ehr that occurred during treatment. for this purpose, clinical documents are transformed into a semantic structure from which adverse events are extracted. the method is evaluated in a user study with neurosurgeons. in comparison to a bag of word classification using support vector machines, our approach achieved comparably good results of 65% recall and 78% precision. in conclusion, the rule-based method generates promising results that can support physicians' decision making. because of the structured format the data can be reused for other purposes as well. © 2015 imia and ios press.</t>
  </si>
  <si>
    <t xml:space="preserve">A documentação clínica é geralmente armazenada em formato não estruturado em registros eletrônicos de saúde (EHR). O processamento das informações é inconveniente e demorado e deve ser aprimorado pelos sistemas de computador. Neste artigo, é introduzido um método baseado em regras que identifica eventos adversos documentados no EHR que ocorreu durante o tratamento. Para esse fim, os documentos clínicos são transformados em uma estrutura semântica da qual os eventos adversos são extraídos. O método é avaliado em um estudo de usuário com neurocirurgiões. Em comparação com um saco de classificação de palavras usando máquinas vetoriais de suporte, nossa abordagem obteve resultados comparativamente bons de recall de 65% e 78% de precisão. Em conclusão, o método baseado em regras gera resultados promissores que podem apoiar a tomada de decisão dos médicos. Devido ao formato estruturado, os dados também podem ser reutilizados para outros fins. © 2015 IMIA e IOS Press. </t>
  </si>
  <si>
    <t>https://www.scopus.com/inward/record.uri?eid=2-s2.0-84951920778&amp;doi=10.3233%2f978-1-61499-564-7-1030&amp;partnerID=40&amp;md5=445b02f216eb16b3a99a5d4f0e4c8918</t>
  </si>
  <si>
    <t>2-s2.0-85067837394</t>
  </si>
  <si>
    <t>10.2196/12159</t>
  </si>
  <si>
    <t>extraction of information related to adverse drug events from electronic health record notes design of an end to end model based on deep learning</t>
  </si>
  <si>
    <t xml:space="preserve">Extração de informações relacionadas a eventos adversos a medicamentos de registros eletrônicos de saúde Notas de design de um modelo de ponta a ponta baseado em aprendizado profundo </t>
  </si>
  <si>
    <t>background: pharmacovigilance and drug-safety surveillance are crucial for monitoring adverse drug events (ades), but the main ade-reporting systems such as food and drug administration adverse event reporting system face challenges such as underreporting. therefore, as complementary surveillance, data on ades are extracted from electronic health record (ehr) notes via natural language processing (nlp). as nlp develops, many up-to-date machine-learning techniques are introduced in this field, such as deep learning and multi-task learning (mtl). however, only a few studies have focused on employing such techniques to extract ades. objective: we aimed to design a deep learning model for extracting ades and related information such as medications and indications. since extraction of ade-related information includes two steps-named entity recognition and relation extraction-our second objective was to improve the deep learning model using multi-task learning between the two steps. methods: we employed the dataset from the medication, indication and adverse drug events (made) 1.0 challenge to train and test our models. this dataset consists of 1089 ehr notes of cancer patients and includes 9 entity types such as medication, indication, and ade and 7 types of relations between these entities. to extract information from the dataset, we proposed a deep-learning model that uses a bidirectional long short-term memory (bilstm) conditional random field network to recognize entities and a bilstm-attention network to extract relations. to further improve the deep-learning model, we employed three typical mtl methods, namely, hard parameter sharing, parameter regularization, and task relation learning, to build three mtl models, called hardmtl, regmtl, and learnmtl, respectively. results: since extraction of ade-related information is a two-step task, the result of the second step (ie, relation extraction) was used to compare all models. we used microaveraged precision, recall, and f1 as evaluation metrics. our deep learning model achieved state-of-the-art results (f1=65.9%), which is significantly higher than that (f1=61.7%) of the best system in the made1.0 challenge. hardmtl further improved the f1 by 0.8%, boosting the f1 to 66.7%, whereas regmtl and learnmtl failed to boost the performance. conclusions: deep learning models can significantly improve the performance of ade-related information extraction. mtl may be effective for named entity recognition and relation extraction, but it depends on the methods, data, and other factors. our results can facilitate research on ade detection, nlp, and machine learning. © 2018 jmir publications inc.. all right reserved.</t>
  </si>
  <si>
    <t xml:space="preserve">Antecedentes: A vigilância de farmacovigilância e segurança de medicamentos são cruciais para o monitoramento de eventos adversos a medicamentos (ADES), mas os principais sistemas de relatórios de ADE, como o sistema de relatórios de eventos adversos da Ade Administration, como subnotificação. Portanto, como vigilância complementar, os dados sobre os ADEs são extraídos das Notas de registro eletrônico de saúde (EHR) via processamento de linguagem natural (PNL). À medida que a PNL se desenvolve, muitas técnicas de aprendizado de máquina atualizadas são introduzidas neste campo, como aprendizado profundo e aprendizado de várias tarefas (MTL). No entanto, apenas alguns estudos se concentraram em empregar essas técnicas para extrair ADES. Objetivo: Nosso objetivo era projetar um modelo de aprendizado profundo para extrair ADES e informações relacionadas, como medicamentos e indicações. Como a extração de informações relacionadas à ADE inclui duas etapas de reconhecimento de entidade e extração de relação-nosso segundo objetivo foi melhorar o modelo de aprendizado profundo usando o aprendizado de várias tarefas entre as duas etapas. Métodos: Empregamos o conjunto de dados da medicação, indicação e eventos adversos a medicamentos (Made) 1.0 Desafio para treinar e testar nossos modelos. Esse conjunto de dados consiste em 1089 notas de EHR de pacientes com câncer e inclui 9 tipos de entidades, como medicação, indicação e ADE e 7 tipos de relações entre essas entidades. Para extrair informações do conjunto de dados, propusemos um modelo de aprendizado profundo que utiliza uma rede de campo aleatória condicional de memória de curto prazo de longo prazo (BILSTM) para reconhecer entidades e uma rede de atendimento bilstm para extrair relações. Para melhorar ainda mais o modelo de aprendizado profundo, empregamos três métodos típicos de MTL, a saber, compartilhamento de parâmetros difíceis, regularização de parâmetros e aprendizado de relação de tarefas, para construir três modelos MTL, chamados hardmtl, regmtl e learnMTL, respectivamente. Resultados: Como a extração de informações relacionadas à ADE é uma tarefa em duas etapas, o resultado do segundo passo (ou seja, extração de relação) foi usado para comparar todos os modelos. Utilizamos precisão, recordação e F1 de microaverragem como métricas de avaliação. Nosso modelo de aprendizado profundo alcançou resultados de última geração (F1 = 65,9%), o que é significativamente maior que o (F1 = 61,7%) do melhor sistema no desafio Made1.0. O HardMTL melhorou ainda mais a F1 em 0,8%, aumentando a F1 para 66,7%, enquanto o regmtl e o LearnMTL falharam em aumentar o desempenho. Conclusões: Os modelos de aprendizado profundo podem melhorar significativamente o desempenho da extração de informações relacionadas à ADE. O MTL pode ser eficaz para o reconhecimento de entidade e a extração de relações nomeadas, mas depende dos métodos, dados e outros fatores. Nossos resultados podem facilitar a pesquisa sobre detecção de ADE, PNL e aprendizado de máquina. © 2018 JMIR Publications Inc .. Tudo bem reservado. </t>
  </si>
  <si>
    <t>https://www.scopus.com/inward/record.uri?eid=2-s2.0-85067837394&amp;doi=10.2196%2f12159&amp;partnerID=40&amp;md5=00150899ea3702d09653b4e1ddbeb05b</t>
  </si>
  <si>
    <t>Entra ou ñ para leitura: não - bom para escrever abstract</t>
  </si>
  <si>
    <t>2-s2.0-85097479168</t>
  </si>
  <si>
    <t>10.2196/18417</t>
  </si>
  <si>
    <t>extraction of information related to drug safety surveillance from electronic health record notes joint modeling of entities and relations using knowledge aware neural attentive models</t>
  </si>
  <si>
    <t xml:space="preserve">Extração de informações relacionadas à vigilância de segurança de medicamentos de registros de saúde eletrônicos Notas de modelagem conjunta de entidades e relações usando modelos atentos neurais conscientes do conhecimento </t>
  </si>
  <si>
    <t>background: an adverse drug event (ade) is commonly defined as "an injury resulting from medical intervention related to a drug."providing information related to ades and alerting caregivers at the point of care can reduce the risk of prescription and diagnostic errors and improve health outcomes. ades captured in structured data in electronic health records (ehrs) as either coded problems or allergies are often incomplete, leading to underreporting. therefore, it is important to develop capabilities to process unstructured ehr data in the form of clinical notes, which contain a richer documentation of a patient's ade. several natural language processing (nlp) systems have been proposed to automatically extract information related to ades. however, the results from these systems showed that significant improvement is still required for the automatic extraction of ades from clinical notes. objective: this study aims to improve the automatic extraction of ades and related information such as drugs, their attributes, and reason for administration from the clinical notes of patients. methods: this research was conducted using discharge summaries from the medical information mart for intensive care iii (mimic-iii) database obtained through the 2018 national nlp clinical challenges (n2c2) annotated with drugs, drug attributes (ie, strength, form, frequency, route, dosage, duration), ades, reasons, and relations between drugs and other entities. we developed a deep learning-based system for extracting these drug-centric concepts and relations simultaneously using a joint method enhanced with contextualized embeddings, a position-attention mechanism, and knowledge representations. the joint method generated different sentence representations for each drug, which were then used to extract related concepts and relations simultaneously. contextualized representations trained on the mimic-iii database were used to capture context-sensitive meanings of words. the position-attention mechanism amplified the benefits of the joint method by generating sentence representations that capture long-distance relations. knowledge representations were obtained from graph embeddings created using the us food and drug administration adverse event reporting system database to improve relation extraction, especially when contextual clues were insufficient. results: our system achieved new state-of-the-art results on the n2c2 data set, with significant improvements in recognizing crucial drug-reason (f1=0.650 versus f1=0.579) and drug-ade (f1=0.490 versus f1=0.476) relations. conclusions: this study presents a system for extracting drug-centric concepts and relations that outperformed current state-of-the-art results and shows that contextualized embeddings, position-attention mechanisms, and knowledge graph embeddings effectively improve deep learning-based concepts and relation extraction. this study demonstrates the potential for deep learning-based methods to help extract real-world evidence from unstructured patient data for drug safety surveillance. © 2020 bharath dandala, venkata joopudi, ching-huei tsou, jennifer j liang, parthasarathy suryanarayanan.</t>
  </si>
  <si>
    <t xml:space="preserve">Antecedentes: Um evento adverso do medicamento (ADE) é comumente definido como "uma lesão resultante de intervenção médica relacionada a um medicamento". Fornecer informações relacionadas a ADES e alertar os cuidadores no ponto de atendimento pode reduzir o risco de prescrição e diagnóstico e melhorar resultados de saúde. Os ADEs capturados em dados estruturados em registros eletrônicos de saúde (EHRs) como problemas codificados ou alergias são frequentemente incompletos, levando à subnotificação. Portanto, é importante desenvolver recursos para processar dados de EHR não estruturados na forma de notas clínicas, que contêm uma documentação mais rica do ADE de um paciente. Vários sistemas de processamento de linguagem natural (PNL) foram propostos para extrair automaticamente informações relacionadas aos ADEs. No entanto, os resultados desses sistemas mostraram que uma melhora significativa ainda é necessária para a extração automática de ADEs de notas clínicas. Objetivo: Este estudo tem como objetivo melhorar a extração automática de ADES e informações relacionadas, como medicamentos, seus atributos e razão para a administração das notas clínicas dos pacientes. Métodos: Esta pesquisa foi realizada usando resumos de alta do banco de dados Medical Information Mart para terapia intensiva III (MIMIC-III) obtida através dos desafios clínicos nacionais de 2018 da PNL (N2C2) anotados com drogas, atributos de drogas (isto é, força, forma, frequência, frequência, rota, dosagem, duração), Ades, razões e relações entre drogas e outras entidades. Desenvolvemos um sistema profundo baseado em aprendizado para extrair esses conceitos e relações centradas em medicamentos simultaneamente, usando um método articular aprimorado com incorporações contextualizadas, um mecanismo de atimento da posição e representações de conhecimento. O método conjunto gerou diferentes representações de sentenças para cada medicamento, que foram então usadas para extrair conceitos e relações relacionadas simultaneamente. Representações contextualizadas treinadas no banco de dados MIMIC-III foram usadas para capturar significados sensíveis ao contexto das palavras. O mecanismo de posição de posição ampliou os benefícios do método conjunto, gerando representações de sentenças que capturam as relações de longa distância. As representações de conhecimento foram obtidas a partir de incorporações de gráficos criadas usando o banco de dados do sistema de relatórios de eventos adversos de Food and Drug Administration para melhorar a extração de relação, especialmente quando pistas contextuais eram insuficientes. Resultados: Nosso sistema alcançou novos resultados de última geração no conjunto de dados N2C2, com melhorias significativas no reconhecimento da remessa crucial de drogas (F1 = 0,650 versus F1 = 0,579) e a droga-Ade (F1 = 0,490 versus F1 = 0,476 ) relações. Conclusões: Este estudo apresenta um sistema para extrair conceitos e relações centradas em medicamentos que superaram os resultados atuais de última geração e mostra que incorporações contextualizadas, mecanismos de atimento de posição e gráfico de conhecimento incorporam efetivamente conceitos baseados em aprendizado e relação Extração. Este estudo demonstra o potencial de métodos profundos baseados em aprendizado para ajudar a extrair evidências do mundo real de dados não estruturados de pacientes para vigilância de segurança de medicamentos. © 2020 Bharath Dandala, Venkata Joopudi, Ching-Hui Tsou, Jennifer J Liang, Parthasarathy Suryanarayanan. </t>
  </si>
  <si>
    <t>https://www.scopus.com/inward/record.uri?eid=2-s2.0-85097479168&amp;doi=10.2196%2f18417&amp;partnerID=40&amp;md5=7ac69d2befaa5afb0d00b8fe9f2d7120</t>
  </si>
  <si>
    <t>2-s2.0-85123786018</t>
  </si>
  <si>
    <t>10.3390/bdcc6010010</t>
  </si>
  <si>
    <t>extraction of the relations among significant pharmacological entities in russian language reviews of internet users on medications</t>
  </si>
  <si>
    <t xml:space="preserve">Extração das relações entre entidades farmacológicas significativas nas revisões de idiomas russos de usuários da Internet sobre medicamentos </t>
  </si>
  <si>
    <t>nowadays, the analysis of digital media aimed at prediction of the society’s reaction to particular events and processes is a task of a great significance. internet sources contain a large amount of meaningful information for a set of domains, such as marketing, author profiling, social situation analysis, healthcare, etc. in the case of healthcare, this information is useful for the pharmacovigilance purposes, including re-profiling of medications. the analysis of the mentioned sources requires the development of automatic natural language processing methods. these methods, in turn, require text datasets with complex annotation including information about named entities and relations between them. as the relevant literature analysis shows, there is a scarcity of datasets in the russian language with annotated entity relations, and none have existed so far in the medical domain. this paper presents the first russian-language textual corpus where entities have labels of different contexts within a single text, so that related entities share a common context. therefore this corpus is suitable for the task of belonging to the medical domain. our second contribution is a method for the automated extraction of entity relations in russian-language texts using the xlm-roberta language model preliminarily trained on russian drug review texts. a comparison with other machine learning methods is performed to estimate the efficiency of the proposed method. the method yields state-of-the-art accuracy of extracting the following relationship types: adr–drugname, drugname– diseasename, drugname–sourceinfodrug, diseasename–indication. as shown on the presented subcorpus from the russian drug review corpus, the method developed achieves a mean f1-score of 80.4% (estimated with cross-validation, averaged over the four relationship types). this result is 3.6% higher compared to the existing language model rubert, and 21.77% higher compared to basic ml classifiers. © 2021 by the authors. licensee mdpi, basel, switzerland.</t>
  </si>
  <si>
    <t xml:space="preserve">Atualmente, a análise da mídia digital destinada à previsão da reação da sociedade a eventos e processos específicos é uma tarefa de um grande significado. As fontes da Internet contêm uma grande quantidade de informações significativas para um conjunto de domínios, como marketing, perfil de autores, análise de situações sociais, assistência médica etc. No caso de assistência médica, essas informações são úteis para os fins de farmacovigilância, incluindo a re-perfuração de medicamentos. A análise das fontes mencionadas requer o desenvolvimento de métodos automáticos de processamento de linguagem natural. Esses métodos, por sua vez, requerem conjuntos de dados de texto com anotação complexa, incluindo informações sobre entidades nomeadas e relações entre eles. Como mostra a análise relevante da literatura, há uma escassez de conjuntos de dados no idioma russo com as relações de entidade anotadas, e nenhuma existe até agora no domínio médico. Este artigo apresenta o primeiro corpus textual em língua russa, onde as entidades têm rótulos de diferentes contextos em um único texto, de modo que as entidades relacionadas compartilham um contexto comum. Portanto, este corpus é adequado para a tarefa de pertencer ao domínio médico. Nossa segunda contribuição é um método para a extração automatizada de relações de entidade em textos em língua russa usando o modelo de idioma XLM-Roberta treinado preliminarmente em textos de revisão de drogas russos. Uma comparação com outros métodos de aprendizado de máquina é realizada para estimar a eficiência do método proposto. O método gera precisão de última geração de extrair os seguintes tipos de relacionamento: ADR-DRUGNAME, DRODRAME-NAME-NOME DO DROGO, DRODRAMENTO-SURCEINFODRUG, DEASENAME-NOME-INDICAÇÃO. Conforme mostrado no subcorpus apresentado do corpus de revisão de drogas russo, o método desenvolvido atinge uma pontuação média de 80,4% (estimada com validação cruzada, média dos quatro tipos de relacionamento). Esse resultado é 3,6% maior em comparação com o modelo de idioma existente Rubert e 21,77% mais alto em comparação com os classificadores básicos de ML. © 2021 pelos autores. Licenciado MDPI, Basileia, Suíça. </t>
  </si>
  <si>
    <t>https://www.scopus.com/inward/record.uri?eid=2-s2.0-85123786018&amp;doi=10.3390%2fbdcc6010010&amp;partnerID=40&amp;md5=1fadd4ad587bf7f1cdc2fe62afcfecfb</t>
  </si>
  <si>
    <t>MDPI</t>
  </si>
  <si>
    <t>2-s2.0-67650515039</t>
  </si>
  <si>
    <t>10.3233/978-1-60750-949-3-763</t>
  </si>
  <si>
    <t>failure analysis of metamap transfer (mmtx)</t>
  </si>
  <si>
    <t xml:space="preserve">Análise de falha da transferência de metamap (MMTX) </t>
  </si>
  <si>
    <t>a pilot study was conducted to evaluate the performance of the metamap transfer (mmtx), a tool that extracts termsfromfree text and suggests'matches to concepts in the unified medical language system' (umls'). five participants, including a content domain expert and a umls expert, manually extracted and mapped terms to umls concepts for two disease summary documents from nlm's consumer health site, genetic home reference. the resulting adjudicated annotations were used as a gold standard. differences' in automated term extraction and mapping between mmtx and metamap were noted. afailure analysis was conducted to categorize the types of terms not correctly mapped by mmtx. the most frequent type of failure (30%) resulted from missing inferential or world knowledge. characteristics of each category are discussed. we distinguish between classes of failures that may be easily rectified, such as alternative retrieval strategies to extract exact matches, and ones that require additional research, such as coordinating conjunctions, co-reference resolution, and word sense disambiguation. © 2004 imia. all rights reserved.</t>
  </si>
  <si>
    <t xml:space="preserve">Um estudo piloto foi realizado para avaliar o desempenho da transferência de metamap (MMTX), uma ferramenta que extrai termos do texto e sugere que os conceitos no sistema de linguagem médica unificada '(UMLS')). Cinco participantes, incluindo um especialista em domínio de conteúdo e um especialista em UMLS, extraídos manualmente e mapearam termos para conceitos da UMLS para dois documentos de resumo de doenças do site de saúde do consumidor da NLM, referência doméstica genética. As anotações adjudicadas resultantes foram usadas como padrão -ouro. Foram observadas diferenças na extração e mapeamento de termos automatizados entre MMTX e Metamap. A análise de Afrailura foi realizada para categorizar os tipos de termos não mapeados corretamente pelo MMTX. O tipo de falha mais frequente (30%) resultou da falta de conhecimento inferencial ou mundial. As características de cada categoria são discutidas. Distinguimos entre classes de falhas que podem ser facilmente retificadas, como estratégias alternativas de recuperação para extrair correspondências exatas e aquelas que requerem pesquisas adicionais, como conjunções de coordenação, resolução de co-referência e desambiguação do senso de palavras. © 2004 IMIA. todos os direitos reservados. </t>
  </si>
  <si>
    <t>https://www.scopus.com/inward/record.uri?eid=2-s2.0-67650515039&amp;doi=10.3233%2f978-1-60750-949-3-763&amp;partnerID=40&amp;md5=37fbdf1f324de7ecd73a28607e5bdc8a</t>
  </si>
  <si>
    <t>Leitura Introdução: Pipeline de extração de texto interessante.</t>
  </si>
  <si>
    <t>2-s2.0-85086924191</t>
  </si>
  <si>
    <t>10.1371/journal.pone.0234647</t>
  </si>
  <si>
    <t>fastag automatic text classification of unstructured medical narratives</t>
  </si>
  <si>
    <t xml:space="preserve">Classificação automática de texto Fastag de narrativas médicas não estruturadas </t>
  </si>
  <si>
    <t>unstructured clinical narratives are continuously being recorded as part of delivery of care in electronic health records, and dedicated tagging staff spend considerable effort manually assigning clinical codes for billing purposes. despite these efforts, however, label availability and accuracy are both suboptimal. in this retrospective study, we aimed to automate the assignment of top-level international classification of diseases version 9 (icd-9) codes to clinical records from human and veterinary data stores using minimal manual labor and feature curation. automating top-level annotations could in turn enable rapid cohort identification, especially in a veterinary setting. to this end, we trained long short-term memory (lstm) recurrent neural networks (rnns) on 52,722 human and 89,591 veterinary records. we investigated the accuracy of both separate-domain and combined-domain models and probed model portability. we established relevant baseline classification performances by training decision trees (dt) and random forests (rf). we also investigated whether transforming the data using metamap lite, a clinical natural language processing tool, affected classification performance. we showed that the lstm-rnns accurately classify veterinary and human text narratives into top-level categories with an average weighted macro f1 score of 0.74 and 0.68 respectively. in the “neoplasia” category, the model trained on veterinary data had a high validation accuracy in veterinary data and moderate accuracy in human data, with f1 scores of 0.91 and 0.70 respectively. our lstm method scored slightly higher than that of the dt and rf models. the use of lstm-rnn models represents a scalable structure that could prove useful in cohort identification for comparative oncology studies. digitization of human and veterinary health information will continue to be a reality, particularly in the form of unstructured narratives. our approach is a step forward for these two domains to learn from and inform one another. copyright: © 2020 venkataraman et al. this is an open access article distributed under the terms of the creative commons attribution license, which permits unrestricted use, distribution, and reproduction in any medium, provided the original author and source are credited.</t>
  </si>
  <si>
    <t xml:space="preserve">As narrativas clínicas não estruturadas estão sendo registradas continuamente como parte da prestação de cuidados em registros eletrônicos de saúde, e a equipe de marcação dedicada gasta um esforço considerável atribuindo manualmente códigos clínicos para fins de cobrança. Apesar desses esforços, no entanto, a disponibilidade e a precisão dos rótulos são abaixo do ideal. Neste estudo retrospectivo, pretendemos automatizar a atribuição de códigos de classificação internacional de doenças de nível superior, versão 9 (CID-9), a registros clínicos de lojas de dados humanas e veterinárias usando trabalho manual mínimo e curadoria de recursos. A automação de anotações de nível superior pode, por sua vez, ativar a identificação rápida da coorte, especialmente em um ambiente veterinário. Para esse fim, treinamos redes neurais recorrentes (RNNs) de memória de curto prazo (LSTM) em 52.722 registros veterinários humanos e 89.591. Investigamos a precisão dos modelos de domínio separado e de domínio combinado e portabilidade do modelo sondado. Estabelecemos desempenhos relevantes de classificação de linha de base através do treinamento de árvores de decisão (TD) e florestas aleatórias (RF). Também investigamos se a transformação dos dados usando o Metamap Lite, uma ferramenta clínica de processamento de linguagem natural, afetou o desempenho da classificação. Mostramos que as LSTM-RNNs classificam com precisão as narrativas de texto veterinário e humano em categorias de nível superior com uma pontuação macro F1 média de 0,74 e 0,68, respectivamente. Na categoria "Neoplasia", o modelo treinado em dados veterinários teve uma alta precisão de validação em dados veterinários e precisão moderada em dados humanos, com pontuações de F1 de 0,91 e 0,70, respectivamente. Nosso método LSTM obteve uma pontuação ligeiramente maior que a dos modelos DT e RF. O uso de modelos LSTM-RNN representa uma estrutura escalável que pode ser útil na identificação da coorte para estudos de oncologia comparativos. A digitalização das informações de saúde humana e veterinária continuará sendo uma realidade, particularmente na forma de narrativas não estruturadas. Nossa abordagem é um passo à frente para esses dois domínios aprender e informar um ao outro. Direitos autorais: © 2020 Venkataraman et al. Este é um artigo de acesso aberto distribuído nos termos da Licença de Atribuição do Creative Commons, que permite o uso, a distribuição e a reprodução irrestritos em qualquer meio, desde que o autor e a fonte original sejam creditados. </t>
  </si>
  <si>
    <t>https://www.scopus.com/inward/record.uri?eid=2-s2.0-85086924191&amp;doi=10.1371%2fjournal.pone.0234647&amp;partnerID=40&amp;md5=54dab8cfd008e303053c57660ed36a27</t>
  </si>
  <si>
    <t>Leitura conclusão: ok.</t>
  </si>
  <si>
    <t>2-s2.0-85093920516</t>
  </si>
  <si>
    <t>10.1007/s12553-020-00495-6</t>
  </si>
  <si>
    <t>feasibility test and application of ai in healthcare with special emphasis in clinical pharmacovigilance and regulatory practices</t>
  </si>
  <si>
    <t xml:space="preserve">Teste de viabilidade e aplicação de IA em assistência médica com ênfase especial em farmacovigilância clínica e práticas regulatórias </t>
  </si>
  <si>
    <t>artificial intelligence (ai) is the use of the machine by the introduction of learning technologies to the machine with the help of data collected in the past to be used for solving problems that arise in the future. the present review article focuses on the role of ai in healthcare such as drug development, clinical trial, disease management, pharmacovigilance (pv), and regulatory practices. the ai helps in patient’s randomization and also increases the success rate of clinical trials. diabetes retinopathy, diabetes, and cancer are the leading global health burdens in which ai has shown positive results in the detection, prevention, mitigation, and treatment of these diseases. pv data plays an important role in ensuring the safety of ongoing medical products. once the ai implemented the pv data it is expected to be more accurate and quality reporting is provided. the role of ai is also expended in detecting adulteration in herbal drugs. various regulatory frameworks are laid down by the us fda, mhra, tga, and others for the safe and efficient use of ai in healthcare. the present article highlights the role of ai in promoting healthcare however the challenges of ai while practice to be addressed from time to time. © 2020, iupesm and springer-verlag gmbh germany, part of springer nature.</t>
  </si>
  <si>
    <t xml:space="preserve">A Inteligência Artificial (IA) é o uso da máquina pela introdução de tecnologias de aprendizado na máquina com a ajuda de dados coletados no passado para serem usados ​​para resolver problemas que surgem no futuro. O presente artigo de revisão concentra -se no papel da IA ​​na saúde, como desenvolvimento de medicamentos, ensaio clínico, gerenciamento de doenças, farmacovigilância (PV) e práticas regulatórias. A IA ajuda na randomização do paciente e também aumenta a taxa de sucesso dos ensaios clínicos. Retinopatia do diabetes, diabetes e câncer são os principais encargos globais de saúde nos quais a IA mostrou resultados positivos na detecção, prevenção, mitigação e tratamento dessas doenças. Os dados fotovoltaicos desempenham um papel importante para garantir a segurança dos produtos médicos em andamento. Depois que a IA implementou os dados fotovoltaicos, espera -se que seja mais preciso e relatórios de qualidade são fornecidos. O papel da IA ​​também é gasto na detecção de adulteração em medicamentos à base de plantas. Várias estruturas regulatórias são estabelecidas pelo FDA dos EUA, MHRA, TGA e outros pelo uso seguro e eficiente da IA ​​na saúde. O presente artigo destaca o papel da IA ​​na promoção da assistência médica, no entanto, os desafios da IA, enquanto a prática é abordada de tempos em tempos. © 2020, IUPESM e Springer-Verlag GmbH Alemanha, parte da natureza de Springer. </t>
  </si>
  <si>
    <t>https://www.scopus.com/inward/record.uri?eid=2-s2.0-85093920516&amp;doi=10.1007%2fs12553-020-00495-6&amp;partnerID=40&amp;md5=36cc2c2a116ebd6c790ce3e817582df3</t>
  </si>
  <si>
    <t>2-s2.0-85107814982</t>
  </si>
  <si>
    <t>10.1016/j.compbiomed.2021.104517</t>
  </si>
  <si>
    <t>feature engineering and machine learning for causality assessment in pharmacovigilance lessons learned from application to the fda adverse event reporting system</t>
  </si>
  <si>
    <t xml:space="preserve">Engenharia de recursos e aprendizado de máquina para avaliação de causalidade em lições de farmacovigilância aprendidas da aplicação ao sistema de relatórios de eventos adversos da FDA </t>
  </si>
  <si>
    <t>background: our objective was to support the automated classification of food and drug administration (fda) adverse event reporting system (faers) reports for their usefulness in assessing the possibility of a causal relationship between a drug product and an adverse event. method: we used a data set of 326 redacted faers reports that was previously annotated using a modified version of the world health organization–uppsala monitoring centre criteria for drug causality assessment by a group of ses at the fda and supported a similar study on the classification of reports using supervised machine learning and text engineering methods. we explored many potential features, including the incorporation of natural language processing on report text and information from external data sources, for supervised learning and developed models for predicting the classification status of reports. we then evaluated the models on a larger data set of previously unseen reports. results: the best-performing models achieved recall and f1 scores on both data sets above 0.80 for the identification of assessable reports (i.e. those containing enough information to make an informed causality assessment) and above 0.75 for the identification of reports meeting at least a possible causality threshold. conclusions: causal inference from faers reports depends on many components with complex logical relationships that are yet to be made fully computable. efforts focused on readily addressable tasks, such as quickly eliminating unassessable reports, fit naturally in se's thought processes to provide real enhancements for fda workflows. © 2021 elsevier ltd</t>
  </si>
  <si>
    <t xml:space="preserve">Antecedentes: Nosso objetivo era apoiar a classificação automatizada do Sistema de Relatórios de Eventos Adversos (FAERS) da Alimentos e Drugs (FDA) Relatórios para sua utilidade na avaliação da possibilidade de uma relação causal entre um medicamento e um evento adverso. Método: Utilizamos um conjunto de dados de 326 relatórios de Faers redigidos que foram anotados anteriormente usando uma versão modificada da Organização Mundial da Saúde - Uppsala Monitoring Center Critérios para avaliação de causalidade de drogas por um grupo de SES no FDA e apoiamos um estudo semelhante sobre a classificação de relatórios usando métodos supervisionados de aprendizado de máquina e engenharia de texto. Exploramos muitos recursos em potencial, incluindo a incorporação do processamento de linguagem natural no texto e informações do relatório de fontes de dados externas, para aprendizado supervisionado e modelos desenvolvidos para prever o status de classificação dos relatórios. Em seguida, avaliamos os modelos em um conjunto de dados maior de relatórios invisíveis anteriormente. Resultados: Os modelos de melhor desempenho alcançaram as pontuações de recall e F1 em ambos os conjuntos de dados acima de 0,80 para a identificação de relatórios avaliáveis ​​(ou seja, aqueles que contêm informações suficientes para fazer uma avaliação de causalidade informada) e acima de 0,75 para a identificação de relatórios que atendem pelo menos uma possível limiar de causalidade. Conclusões: A inferência causal dos relatórios do FAERS depende de muitos componentes com relações lógicas complexas que ainda não foram computáveis. Os esforços focados em tarefas prontamente endereçáveis, como eliminar rapidamente relatórios não avaliáveis, se encaixam naturalmente nos processos de pensamento do SE para fornecer aprimoramentos reais para os fluxos de trabalho da FDA. © 2021 Elsevier Ltd </t>
  </si>
  <si>
    <t>https://www.scopus.com/inward/record.uri?eid=2-s2.0-85107814982&amp;doi=10.1016%2fj.compbiomed.2021.104517&amp;partnerID=40&amp;md5=aef0894bb51e595254d26316c8a0d00b</t>
  </si>
  <si>
    <t>2-s2.0-84976524192</t>
  </si>
  <si>
    <t>10.3390/info7020027</t>
  </si>
  <si>
    <t>feature engineering for recognizing adverse drug reactions from twitter posts</t>
  </si>
  <si>
    <t xml:space="preserve">Engenharia de recursos para reconhecer reações adversas a medicamentos de postagens no Twitter </t>
  </si>
  <si>
    <t>social media platforms are emerging digital communication channels that provide aneasy way for common people to share their health and medication experiences online. with morepeople discussing their health information online publicly, social media platforms present a richsource of information for exploring adverse drug reactions (adrs). adrs are major public healthproblems that result in deaths and hospitalizations of millions of people. unfortunately, not alladrs are identified before a drug is made available in the market. in this study, an adr eventmonitoring system is developed which can recognize adr mentions from a tweet and classify itsassertion. we explored several entity recognition features, feature conjunctions, and feature selectionand analyzed their characteristics and impacts on the recognition of adrs, which have never beenstudied previously. the results demonstrate that the entity recognition performance for adr canachieve an f-score of 0.562 on the psb social media mining shared task dataset, which outperformsthe partial-matching-based method by 0.122. after feature selection, the f-score can be furtherimproved by 0.026. this novel technique of text mining utilizing shared online social media data willopen an array of opportunities for researchers to explore various health related issues. © 2016 by the authors.</t>
  </si>
  <si>
    <t xml:space="preserve">As plataformas de mídia social estão emergentes canais de comunicação digital que fornecem uma maneira interessante para as pessoas comuns compartilharem suas experiências de saúde e medicamentos on -line. Com mais pessoas discutindo suas informações de saúde on -line publicamente, as plataformas de mídia social apresentam uma fonte de informação para explorar as reações adversas de medicamentos (ADRs). Os ADRs são os principais problemas de saúde pública que resultam em mortes e hospitalizações de milhões de pessoas. Infelizmente, não é identificado o Alladrs antes que um medicamento seja disponibilizado no mercado. Neste estudo, é desenvolvido um sistema ADR EventMonitoring, que pode reconhecer menções de ADR a partir de um tweet e classificar sua posição. Exploramos vários recursos de reconhecimento de entidades, conjunções de recursos e seleção de recursos e analisamos suas características e impactos no reconhecimento dos ADRs, que nunca foram estudados anteriormente. Os resultados demonstram que o desempenho do reconhecimento de entidades para o ADR Canachieve um F-Score de 0,562 no conjunto de dados de tarefas compartilhadas de mineração de mídia social do PSB, que supera o método baseado em correspondência parcial em 0,122. Após a seleção de recursos, o Score F pode ser melhorado em 0,026. Essa nova técnica de mineração de texto, utilizando dados compartilhados de mídia social on -line, prenderem uma variedade de oportunidades para os pesquisadores explorarem vários problemas relacionados à saúde. © 2016 pelos autores. </t>
  </si>
  <si>
    <t>https://www.scopus.com/inward/record.uri?eid=2-s2.0-84976524192&amp;doi=10.3390%2finfo7020027&amp;partnerID=40&amp;md5=d9295d036b95d0e1c30cd2ee0e9f05ff</t>
  </si>
  <si>
    <t>2-s2.0-85026559022</t>
  </si>
  <si>
    <t>10.2196/medinform.6373</t>
  </si>
  <si>
    <t>finding important terms for patients in their electronic health records a learning to rank approach using expert annotations</t>
  </si>
  <si>
    <t xml:space="preserve">Encontrar termos importantes para os pacientes em seus registros eletrônicos de saúde uma abordagem de aprendizado para classificar usando anotações de especialistas </t>
  </si>
  <si>
    <t>background: many health organizations allow patients to access their own electronic health record (ehr) notes through online patient portals as a way to enhance patient-centered care. however, ehr notes are typically long and contain abundant medical jargon that can be difficult for patients to understand. in addition, many medical terms in patients' notes are not directly related to their health care needs. one way to help patients better comprehend their own notes is to reduce information overload and help them focus on medical terms that matter most to them. interventions can then be developed by giving them targeted education to improve their ehr comprehension and the quality of care. objective: we aimed to develop a supervised natural language processing (nlp) system called finding important medical concepts most useful to patients (focus) that automatically identifies and ranks medical terms in ehr notes based on their importance to the patients. methods: first, we built an expert-annotated corpus. for each ehr note, 2 physicians independently identified medical terms important to the patient. using the physicians' agreement as the gold standard, we developed and evaluated focus. focus first identifies candidate terms from each ehr note using metamap and then ranks the terms using a support vector machine-based learn-to-rank algorithm. we explored rich learning features, including distributed word representation, unified medical language system semantic type, topic features, and features derived from consumer health vocabulary. we compared focus with 2 strong baseline nlp systems. results: physicians annotated 90 ehr notes and identified a mean of 9 (sd 5) important terms per note. the cohen's kappa annotation agreement was .51. the 10-fold cross-validation results show that focus achieved an area under the receiver operating characteristic curve (auc-roc) of 0.940 for ranking candidate terms from ehr notes to identify important terms. when including term identification, the performance of focus for identifying important terms from ehr notes was 0.866 auc-roc. both performance scores significantly exceeded the corresponding baseline system scores (p&lt;.001). rich learning features contributed to focus's performance substantially. conclusions: focus can automatically rank terms from ehr notes based on their importance to patients. it may help develop future interventions that improve quality of care. © 2016 jmir publications inc. all rights reserved.</t>
  </si>
  <si>
    <t xml:space="preserve">Antecedentes: Muitas organizações de saúde permitem que os pacientes acessem suas próprias notas de registro eletrônico de saúde (EHR) por meio de portais on-line de pacientes como uma maneira de aprimorar os cuidados centrados no paciente. No entanto, as notas de EHR são tipicamente longas e contêm jargões médicos abundantes que podem ser difíceis de entender. Além disso, muitos termos médicos nas anotações dos pacientes não estão diretamente relacionados às suas necessidades de saúde. Uma maneira de ajudar os pacientes a compreender melhor suas próprias anotações é reduzir a sobrecarga de informações e ajudá -los a se concentrar em termos médicos que mais importam para eles. As intervenções podem então ser desenvolvidas, dando -lhes educação direcionada para melhorar sua compreensão de EHR e a qualidade dos cuidados. Objetivo: Nosso objetivo foi desenvolver um sistema supervisionado de processamento de linguagem natural (PNL), chamado de conceitos médicos importantes mais úteis para os pacientes (foco) que identifica e classifica automaticamente os termos médicos em notas de EHR com base em sua importância para os pacientes. Métodos: Primeiro, construímos um corpus anotado por especialistas. Para cada nota de EHR, dois médicos identificaram independentemente os termos médicos importantes para o paciente. Usando o acordo dos médicos como padrão -ouro, desenvolvemos e avaliamos o foco. O Focus primeiro identifica os termos do candidato de cada nota de EHR usando o Metamap e depois classifica os termos usando um algoritmo Learn-to-Rank de Support Vector Machine. Exploramos os ricos recursos de aprendizado, incluindo representação de palavras distribuídas, tipo de semântica do sistema de linguagem médica unificada, recursos de tópico e recursos derivados do vocabulário de saúde do consumidor. Comparamos o foco com 2 fortes sistemas de PNL basais. Resultados: Os médicos anotaram 90 notas de EHR e identificaram uma média de 9 (DP 5) termos importantes por nota. O contrato de anotação de Kappa de Cohen foi de 0,51. Os 10 vezes os resultados da validação cruzada mostram que o foco alcançou uma área sob a curva característica operacional do receptor (AUC-ROC) de 0,940 para classificar os termos candidatos a partir de notas de EHR para identificar termos importantes. Ao incluir a identificação a termo, o desempenho do foco para identificar termos importantes das notas de EHR foi de 0,866 AUC-ROC. Ambas as pontuações de desempenho excederam significativamente as pontuações correspondentes do sistema de linha de base (p &lt;0,001). Ricos recursos de aprendizado contribuíram para o desempenho do Focus substancialmente. Conclusões: O foco pode classificar automaticamente os termos das notas de EHR com base em sua importância para os pacientes. Pode ajudar a desenvolver intervenções futuras que melhorem a qualidade do atendimento. © 2016 JMIR Publications Inc. todos os direitos reservados. </t>
  </si>
  <si>
    <t>https://www.scopus.com/inward/record.uri?eid=2-s2.0-85026559022&amp;doi=10.2196%2fmedinform.6373&amp;partnerID=40&amp;md5=78ef7edc8495043ef96abf92d436e4fb</t>
  </si>
  <si>
    <t>2-s2.0-84873528933</t>
  </si>
  <si>
    <t>finding patient visits in emr using luxid®</t>
  </si>
  <si>
    <t xml:space="preserve">Encontrando visitas ao paciente no EMR usando Luxid® </t>
  </si>
  <si>
    <t>introduction: free text sections of the electronic medical records (emr) contain information that cannot be appropriately constrained in the structured forms. several studies have shown the potential utility in mining emr free texts for identifying adverse events (e.g. eu-psip, eu-alert), and large public-private research projects (e.g. imi-ehr4cr, cloud4health) aim at mining them further, e.g. for clinical trial optimisation and pharmacovigilance purposes. aim: the purpose of this work has been to assess the performance of luxid®, an off-the-shelve commercial natural language processing system, using the dictionary- and rule-based medical entity relationships skill cartridge ®and knime as automation workflow engine for result combination and formatting, on the university of pittsburgh blulab nlp repository benchmark, in the context of the trec 2011 medical records retrieval track (trec-med2011). results: the system here described achieved the best score for one of the 34 queries (defined as query 111) and overall classified as top 7th-8th (according to the scoring used) in the manual track of trec-med2011. more than 80% of the queries of trec-med2011 could be appropriately processed automatically. performance of manually interpreted queries did not differ substantially from those automatically processed. more than 60% of the queries submitted by our system delivered a performance above or on the median of all participants. very high precision of the system, delivering in certain cases a very low number of hits, correlated statistically with the overall performance. conclusions: initial results, error analysis are reported and strategies for improvements of the system are outlined; fully supporting the appropriateness in using this technology for identifying patients matching inclusion/exclusion criteria using plain text from unstructured emr.</t>
  </si>
  <si>
    <t xml:space="preserve">Introdução: As seções de texto gratuitas dos registros médicos eletrônicos (EMR) contêm informações que não podem ser adequadamente restringidas nos formulários estruturados. Vários estudos demonstraram a utilidade potencial na mineração de textos livres de EMR para identificar eventos adversos (por exemplo, UE-PSIP, ALERT EU) e grandes projetos de pesquisa público-privados (por exemplo, IMI-eHR4CR, Cloud4Health) visam minerá-los ainda mais, por exemplo, Para fins de otimização de ensaios clínicos e farmacovigilância. Objetivo: O objetivo deste trabalho tem sido avaliar o desempenho do Luxid®, um sistema de processamento de linguagem natural comercial de helicóptero, usando o Dicionário e Relacionamentos Médicos Relacionamentos Médicos Skill Cartidge ® e Knime como mecanismo de fluxo de trabalho de automação para Combinação e formatação de resultados, no benchmark do repositório da Universidade de Pittsburgh Blulab NLP, no contexto da faixa de recuperação de registros médicos do TREC 2011 (TREC-MED2011). Resultados: O sistema aqui descrito alcançou a melhor pontuação para uma das 34 consultas (definida como consulta 111) e classificada em geral como o 7º a 8º (de acordo com a pontuação usada) na faixa manual do TreC-MED2011. Mais de 80% das consultas do TREC-MED2011 podem ser processadas adequadamente automaticamente. O desempenho das consultas interpretadas manualmente não diferiu substancialmente daquelas processadas automaticamente. Mais de 60% das consultas enviadas pelo nosso sistema entregaram um desempenho acima ou na mediana de todos os participantes. Precisão muito alta do sistema, fornecendo em certos casos um número muito baixo de acertos, correlacionou -se estatisticamente com o desempenho geral. Conclusões: Os resultados iniciais, a análise de erros são relatados e as estratégias para melhorias do sistema são descritas; Apoiar totalmente a adequação ao usar essa tecnologia para identificar pacientes que correspondam aos critérios de inclusão/exclusão usando texto simples de EMR não estruturado. </t>
  </si>
  <si>
    <t>https://www.scopus.com/inward/record.uri?eid=2-s2.0-84873528933&amp;partnerID=40&amp;md5=9c8e091bb560b0fc5a0907a06701bf25</t>
  </si>
  <si>
    <t>20th Text REtrieval Conference, TREC 2011</t>
  </si>
  <si>
    <t>15 November 2011 through 18 November 2011</t>
  </si>
  <si>
    <t>Gaithersburg, MD</t>
  </si>
  <si>
    <t>2-s2.0-85012155373</t>
  </si>
  <si>
    <t>10.1142/9789814749411_0048</t>
  </si>
  <si>
    <t>finding potentially unsafe nutritional supplements from user reviews with topic modeling</t>
  </si>
  <si>
    <t xml:space="preserve">Encontrando suplementos nutricionais potencialmente inseguros de revisões de usuários com modelagem de tópicos </t>
  </si>
  <si>
    <t>although dietary supplements are widely used and generally are considered safe, some supplements have been identified as causative agents for adverse reactions, some of which may even be fatal. the food and drug administration (fda) is responsible for monitoring supplements and ensuring that supplements are safe. however, current surveillance protocols are not always effective. leveraging user-generated textual data, in the form of amazon.com reviews for nutritional supplements, we use natural language processing techniques to develop a system for the monitoring of dietary sup- plements. we use topic modeling techniques, specifically a variation of latent dirichlet allocation (lda), and background knowledge in the form of an adverse reaction dictionary to score products based on their potential danger to the public. our approach generates topics that semantically cap- ture adverse reactions from a document set consisting of reviews posted by users of specific products, and based on these topics, we propose a scoring mechanism to categorize products as “high potential danger”, “average potential danger” and “low potential danger.” we evaluate our system by com- paring the system categorization with human annotators, and we find that the our system agrees with the annotators 69.4% of the time. with these results, we demonstrate that our methods show promise and that our system represents a proof of concept as a viable low-cost, active approach for dietary supplement monitoring. © 2016, world scientific publishing co. pte ltd. all rights reserved.</t>
  </si>
  <si>
    <t xml:space="preserve">Embora os suplementos alimentares sejam amplamente utilizados e geralmente sejam considerados seguros, alguns suplementos foram identificados como agentes causadores para reações adversas, algumas das quais podem até ser fatais. A Food and Drug Administration (FDA) é responsável pelo monitoramento de suplementos e garantindo que os suplementos sejam seguros. No entanto, os protocolos atuais de vigilância nem sempre são eficazes. Aproveitando os dados textuais gerados pelo usuário, na forma de análises da Amazon.com para suplementos nutricionais, usamos técnicas de processamento de linguagem natural para desenvolver um sistema para o monitoramento de suprimentos alimentares. Utilizamos técnicas de modelagem de tópicos, especificamente uma variação da alocação latente de Dirichlet (LDA) e conhecimento de fundo na forma de um dicionário de reação adversa para pontuar produtos com base em seu perigo potencial para o público. Nossa abordagem gera tópicos que semanticamente capturam reações adversas de um conjunto de documentos que consistem em revisões publicadas por usuários de produtos específicos e, com base nesses tópicos, propomos um mecanismo de pontuação para categorizar produtos como “alto perigo de potencial”, “perigo potencial médio ”E“ Baixo perigo de potencial ”. Avaliamos nosso sistema, comparando a categorização do sistema com os anotadores humanos e descobrimos que o nosso sistema concorda com os anotadores 69,4% das vezes. Com esses resultados, demonstramos que nossos métodos mostram promessa e que nosso sistema representa uma prova de conceito como uma abordagem viável de baixo custo e ativo para o monitoramento de suplementos alimentares. © 2016, World Scientific Publishing co. Pte Ltd. todos os direitos reservados. </t>
  </si>
  <si>
    <t>https://www.scopus.com/inward/record.uri?eid=2-s2.0-85012155373&amp;doi=10.1142%2f9789814749411_0048&amp;partnerID=40&amp;md5=2e663bd5731f6010de6b2c2870835692</t>
  </si>
  <si>
    <t>World Scientific Publishing Co. Pte Ltd</t>
  </si>
  <si>
    <t>21st Pacific Symposium on Biocomputing, PSB 2016</t>
  </si>
  <si>
    <t>4 January 2016 through 8 January 2016</t>
  </si>
  <si>
    <t>Entra ou ñ para leitura: talve - razoavel - baseado em suplementos</t>
  </si>
  <si>
    <t>2-s2.0-85112136998</t>
  </si>
  <si>
    <t>10.2196/14830</t>
  </si>
  <si>
    <t>fine tuning bidirectional encoder representations from transformers (bert) based models on large scale electronic health record notes an empirical study</t>
  </si>
  <si>
    <t xml:space="preserve">Representações de codificadores bidirecionais de ajuste fino de modelos baseados em Transformers (BERT) em Notas de registro de saúde eletrônica em larga escala Um estudo empírico </t>
  </si>
  <si>
    <t>background: the bidirectional encoder representations from transformers (bert) model has achieved great success in many natural language processing (nlp) tasks, such as named entity recognition and question answering. however, little prior work has explored this model to be used for an important task in the biomedical and clinical domains, namely entity normalization. objective: we aim to investigate the effectiveness of bert-based models for biomedical or clinical entity normalization. in addition, our second objective is to investigate whether the domains of training data influence the performances of bert-based models as well as the degree of influence. methods: our data was comprised of 1.5 million unlabeled electronic health record (ehr) notes. we first fine-tuned biobert on this large collection of unlabeled ehr notes. this generated our bert-based model trained using 1.5 million electronic health record notes (ehrbert). we then further fine-tuned ehrbert, biobert, and bert on three annotated corpora for biomedical and clinical entity normalization: the medication, indication, and adverse drug events (made) 1.0 corpus, the national center for biotechnology information (ncbi) disease corpus, and the chemical-disease relations (cdr) corpus. we compared our models with two state-of-the-art normalization systems, namely metamap and disease name normalization (dnorm). results: ehrbert achieved 40.95% f1 in the made 1.0 corpus for mapping named entities to the medical dictionary for regulatory activities and the systematized nomenclature of medicine-clinical terms (snomed-ct), which have about 380,000 terms. in this corpus, ehrbert outperformed metamap by 2.36% in f1. for the ncbi disease corpus and cdr corpus, ehrbert also outperformed dnorm by improving the f1 scores from 88.37% and 89.92% to 90.35% and 93.82%, respectively. compared with biobert and bert, ehrbert outperformed them on the made 1.0 corpus and the cdr corpus. conclusions: our work shows that bert-based models have achieved state-of-the-art performance for biomedical and clinical entity normalization. bert-based models can be readily fine-tuned to normalize any kind of named entities. © 2021 jmir publications inc.. all rights reserved.</t>
  </si>
  <si>
    <t xml:space="preserve">Antecedentes: As representações bidirecionais do codificador do modelo Transformers (BERT) alcançaram grande sucesso em muitas tarefas de processamento de linguagem natural (PNL), como reconhecimento de entidade nomeado e resposta a perguntas. No entanto, pouco trabalho anterior explorou esse modelo a ser usado para uma tarefa importante nos domínios biomédicos e clínicos, a saber, normalização da entidade. Objetivo: Nosso objetivo é investigar a eficácia dos modelos baseados em Bert para normalização da entidade biomédica ou clínica. Além disso, nosso segundo objetivo é investigar se os domínios dos dados de treinamento influenciam o desempenho dos modelos baseados em Bert, bem como o grau de influência. Métodos: Nossos dados foram compostos por 1,5 milhão de notas de registro eletrônico de saúde (EHR) não marcadas. Primeiro, BioBert de ajuste fino nesta grande coleção de notas de EHR não marcadas. Isso gerou nosso modelo baseado em Bert treinado usando 1,5 milhão de notas de registro eletrônico de saúde (Ehrbert). Em seguida, ainda mais ajustados Ehrbert, Biobert e Bert em três corpora anotada para normalização biomédica e de entidade clínica: a medicação, indicação e eventos adversos a medicamentos (Made) 1.0 Corpus, o Centro Nacional de Informação de Biotecnologia (NCBI) do doença, corpus, Corpus, e o corpus das relações químicas (CDR). Comparamos nossos modelos com dois sistemas de normalização de última geração, a saber, a normalização do nome da doença e do nome da doença (DNORM). Resultados: Ehrbert alcançou 40,95% F1 no corpus Made 1.0 para mapear entidades nomeadas para o Dicionário Médico para atividades regulatórias e a nomenclatura sistematizada de termos clínicos de medicina (SNOMED-CT), que têm cerca de 380.000 termos. Neste corpus, Ehrbert superou o Metamap em 2,36% na F1. Para o corpus da doença do NCBI e o corpus CDR, Ehrbert também superou o DNORM, melhorando os escores de F1 de 88,37% e 89,92% para 90,35% e 93,82%, respectivamente. Comparado com Biobert e Bert, Ehrbert os superou no corpus 1.0 e no corpus CDR. Conclusões: Nosso trabalho mostra que os modelos baseados em BERT alcançaram o desempenho de última geração para a normalização da entidade biomédica e clínica. Os modelos baseados em Bert podem ser prontamente ajustados para normalizar qualquer tipo de entidades nomeadas. © 2021 Jmir Publications Inc .. Todos os direitos reservados. </t>
  </si>
  <si>
    <t>https://www.scopus.com/inward/record.uri?eid=2-s2.0-85112136998&amp;doi=10.2196%2f14830&amp;partnerID=40&amp;md5=ee7f3873781158afd946e568d4cad35e</t>
  </si>
  <si>
    <t>2-s2.0-85101315232</t>
  </si>
  <si>
    <t>first steps towards a medical lexicon for spanish with linguistic and semantic information</t>
  </si>
  <si>
    <t xml:space="preserve">Primeiros passos em direção a um léxico médico para espanhol com informações linguísticas e semânticas </t>
  </si>
  <si>
    <t>we report the work-in-progress of collecting medlexsp, an unified medical lexicon for the spanish language, featuring terms and inflected word forms mapped to unified medical language system (umls) concept unique identifiers (cuis), semantic types and groups. first, we leveraged a list of term lemmas and forms from a previous project, and mapped them to umls terms and cuis. to enrich the lexicon, we used both domain-corpora (e.g. summaries of product characteristics and medlineplus) and natural language processing techniques such as string distance methods or generation of syntactic variants of multi-word terms. we also added term variants by mapping their cuis to missing items available in the spanish versions of standard thesauri (e.g. medical subject headings and world health organization adverse drug reactions terminology). we enhanced the vocabulary coverage by gathering missing terms from resources such as the anatomical therapeutical classification, the national cancer institute (nci) dictionary of cancer terms, orphadata, or the nomenclátor de prescripción for drug names. part-of-speech information is being included in the lexicon, and the current version amounts up to 76 454 lemmas and 203 043 inflected forms (including conjugated verbs, number and gender variants), corresponding to 30 647 umls cuis. medlexsp is distributed freely for research purposes. © 2019 association for computational linguistics</t>
  </si>
  <si>
    <t xml:space="preserve">Relatamos o trabalho em andamento da coleta de MedlexSP, um léxico médico unificado para o idioma espanhol, com termos e formulários de palavras flexionadas mapeadas para o conceito de Sistema Médico Unificado (UMLS), identificadores únicos (CUIs), tipos e grupos semânticos. Primeiro, aproveitamos uma lista de lemas e formas de um projeto anterior e os mapeamos para termos e cozinhas da UMLS. Para enriquecer o léxico, usamos o domínio-corpora (por exemplo, resumos das características do produto e técnicas de processamento de linguagem natural) e de processamento de linguagem natural, como métodos de distância da corda ou geração de variantes sintáticas de termos de várias palavras. Também adicionamos variantes de termo, mapeando suas cozinhas a itens ausentes disponíveis nas versões espanholas de thesauri padrão (por exemplo, títulos de assuntos médicos e terminologia de reações adversas da Organização Mundial da Saúde). Aumentamos a cobertura do vocabulário, reunindo termos ausentes de recursos como a classificação terapêutica anatômica, o dicionário de termos do câncer do National Cancer Institute (NCI), ou o Nomenclátor de Prescription para nomes de medicamentos. As informações de parte da fala estão sendo incluídas no léxico, e a versão atual equivale a 76 454 lemas e 203 043 formas flexionadas (incluindo verbos conjugados, variantes de número e gênero), correspondendo a 30 647 UMLs Cook. O MedlexSP é distribuído livremente para fins de pesquisa. © 2019 Association for Computational Linguistics </t>
  </si>
  <si>
    <t>https://www.scopus.com/inward/record.uri?eid=2-s2.0-85101315232&amp;partnerID=40&amp;md5=53041f2585e53a8ee188b1e568c35175</t>
  </si>
  <si>
    <t>18th SIGBioMed Workshop on Biomedical Natural Language Processing, BioNLP 2019</t>
  </si>
  <si>
    <t>1 August 2019</t>
  </si>
  <si>
    <t>2-s2.0-85028353382</t>
  </si>
  <si>
    <t>10.1007/s40264-017-0592-4</t>
  </si>
  <si>
    <t>from big data to smart data for pharmacovigilance the role of healthcare databases and other emerging sources</t>
  </si>
  <si>
    <t xml:space="preserve">De big data a dados inteligentes para farmacovigilância, o papel dos bancos de dados de saúde e outras fontes emergentes </t>
  </si>
  <si>
    <t>in the last decade ‘big data’ has become a buzzword used in several industrial sectors, including but not limited to telephony, finance and healthcare. despite its popularity, it is not always clear what big data refers to exactly. big data has become a very popular topic in healthcare, where the term primarily refers to the vast and growing volumes of computerized medical information available in the form of electronic health records, administrative or health claims data, disease and drug monitoring registries and so on. this kind of data is generally collected routinely during administrative processes and clinical practice by different healthcare professionals: from doctors recording their patients’ medical history, drug prescriptions or medical claims to pharmacists registering dispensed prescriptions. for a long time, this data accumulated without its value being fully recognized and leveraged. today big data has an important place in healthcare, including in pharmacovigilance. the expanding role of big data in pharmacovigilance includes signal detection, substantiation and validation of drug or vaccine safety signals, and increasingly new sources of information such as social media are also being considered. the aim of the present paper is to discuss the uses of big data for drug safety post-marketing assessment. © 2017, springer international publishing ag.</t>
  </si>
  <si>
    <t xml:space="preserve">Na última década, o "big data" tornou -se uma palavra da moda usada em vários setores industriais, incluindo, entre outros, telefonia, finanças e assistência médica. Apesar de sua popularidade, nem sempre está claro a que big data se refere exatamente. O Big Data se tornou um tópico muito popular na área da saúde, onde o termo se refere principalmente aos vastos e crescentes volumes de informações médicas computadorizadas disponíveis na forma de registros eletrônicos de saúde, dados administrativos ou de reivindicações de saúde, registros de monitoramento de doenças e medicamentos e assim por diante. Esse tipo de dados é geralmente coletado rotineiramente durante processos administrativos e prática clínica por diferentes profissionais de saúde: a partir de médicos que registram histórico médico de seus pacientes, prescrições de medicamentos ou reivindicações médicas a farmacêuticos que registram prescrições dispensadas. Por um longo tempo, esses dados se acumularam sem que seu valor seja totalmente reconhecido e alavancado. Hoje, o Big Data tem um lugar importante nos cuidados de saúde, inclusive na farmacovigilância. O papel em expansão do big data na farmacovigilância inclui detecção de sinais, comprovação e validação de sinais de segurança de medicamentos ou vacinas e também estão sendo consideradas fontes cada vez mais novas de informações, como as mídias sociais. O objetivo do presente artigo é discutir os usos do Big Data para a avaliação pós-comercialização de segurança de medicamentos. © 2017, Springer International Publishing AG. </t>
  </si>
  <si>
    <t>https://www.scopus.com/inward/record.uri?eid=2-s2.0-85028353382&amp;doi=10.1007%2fs40264-017-0592-4&amp;partnerID=40&amp;md5=850eca975d52e2f1419c5d691835bb6d</t>
  </si>
  <si>
    <t>2-s2.0-85050339043</t>
  </si>
  <si>
    <t>10.1016/j.jbi.2018.07.001</t>
  </si>
  <si>
    <t>from narrative descriptions to meddra automagically encoding adverse drug reactions</t>
  </si>
  <si>
    <t xml:space="preserve">De descrições narrativas a Meddra que codifica automaticamente as reações adversas a medicamentos </t>
  </si>
  <si>
    <t>context: the collection of narrative spontaneous reports is an irreplaceable source for the prompt detection of suspected adverse drug reactions (adrs). in such task qualified domain experts manually revise a huge amount of narrative descriptions and then encode texts according to meddra standard terminology. the manual annotation of narrative documents with medical terminology is a subtle and expensive task, since the number of reports is growing up day-by-day. objectives: natural language processing (nlp) applications can support the work of people responsible for pharmacovigilance. our objective is to develop nlp algorithms and tools for the detection of adr clinical terminology. efficient applications can concretely improve the quality of the experts’ revisions. nlp software can quickly analyze narrative texts and offer an encoding (i.e., a list of meddra terms) that the expert has to revise and validate. methods: magicoder, an nlp algorithm, is proposed for the automatic encoding of free-text descriptions into meddra terms. magicoder procedure is efficient in terms of computational complexity. we tested magicoder through several experiments. in the first one, we tested it on a large dataset of about 4500 manually revised reports, by performing an automated comparison between human and magicoder encoding. moreover, we tested magicoder on a set of about 1800 reports, manually revised ex novo by some experts of the domain, who also compared automatic solutions with the gold reference standard. we also provide two initial experiments with reports written in english, giving a first evidence of the robustness of magicoder w.r.t. the change of the language. results: for the current base version of magicoder, we measured an average recall and precision of 86.9% and 91.8%, respectively. conclusions: from a practical point of view, magicoder reduces the time required for encoding adr reports. pharmacologists have only to review and validate the meddra terms proposed by the application, instead of choosing the right terms among the 70 k low level terms of meddra. such improvement in the efficiency of pharmacologists’ work has a relevant impact also on the quality of the subsequent data analysis. we developed magicoder for the italian pharmacovigilance language. however, our proposal is based on a general approach, not depending on the considered language nor the term dictionary. © 2018 elsevier inc.</t>
  </si>
  <si>
    <t xml:space="preserve">Contexto: A coleta de relatórios espontâneos narrativos é uma fonte insubstituível para a rápida detecção de suspeitas de reações adversas de medicamentos (ADRs). Em tais tarefas, especialistas em domínio qualificados revisam manualmente uma enorme quantidade de descrições narrativas e depois codificam textos de acordo com a terminologia padrão do Meddra. A anotação manual de documentos narrativos com terminologia médica é uma tarefa sutil e cara, uma vez que o número de relatórios está crescendo dia a dia. Objetivos: os aplicativos de processamento de linguagem natural (PNL) podem apoiar o trabalho das pessoas responsáveis ​​pela farmacovigilância. Nosso objetivo é desenvolver algoritmos e ferramentas de PNL para a detecção de terminologia clínica de ADR. Aplicações eficientes podem melhorar concretamente a qualidade das revisões dos especialistas. O software PNL pode analisar rapidamente textos narrativos e oferecer uma codificação (ou seja, uma lista de termos Meddra) que o especialista precisa revisar e validar. Métodos: Magicoder, um algoritmo PNL, é proposto para a codificação automática de descrições de texto livre em termos Meddra. O procedimento Magicoder é eficiente em termos de complexidade computacional. Testamos o Magicoder através de vários experimentos. No primeiro, testamos em um grande conjunto de dados de cerca de 4500 relatórios revisados ​​manualmente, realizando uma comparação automatizada entre a codificação humana e o Magicoder. Além disso, testamos o Magicoder em um conjunto de cerca de 1800 relatórios, revisados ​​manualmente ex novo por alguns especialistas do domínio, que também compararam soluções automáticas com o padrão de referência do ouro. Também fornecemos dois experimentos iniciais com relatórios escritos em inglês, dando uma primeira evidência da robustez do Magicoder W.R.T. a mudança do idioma. Resultados: Para a versão base atual do Magicoder, medimos uma recall média e uma precisão de 86,9% e 91,8%, respectivamente. Conclusões: Do ponto de vista prático, o Magicoder reduz o tempo necessário para a codificação de relatórios de ADR. Os farmacólogos precisam apenas revisar e validar os termos Meddra propostos pelo pedido, em vez de escolher os termos certos entre os termos de 70 K de baixo nível de Meddra. Essa melhoria na eficiência do trabalho dos farmacologistas tem um impacto relevante também na qualidade da análise de dados subsequente. Desenvolvemos o Magicoder para a linguagem de farmacovigilância italiana. No entanto, nossa proposta é baseada em uma abordagem geral, não dependendo do idioma considerado nem do termo dicionário. © 2018 Elsevier inc. </t>
  </si>
  <si>
    <t>https://www.scopus.com/inward/record.uri?eid=2-s2.0-85050339043&amp;doi=10.1016%2fj.jbi.2018.07.001&amp;partnerID=40&amp;md5=af8945fc80eb8c66a56d9e54eb2f56aa</t>
  </si>
  <si>
    <t>Entra ou ñ para leitura: não - teste com italiano</t>
  </si>
  <si>
    <t>2-s2.0-85119875576</t>
  </si>
  <si>
    <t>10.32604/iasc.2022.022104</t>
  </si>
  <si>
    <t>from similarities to probabilities feature engineering for predicting drugs’ adverse reactions</t>
  </si>
  <si>
    <t xml:space="preserve">De semelhanças com as probabilidades de engenharia para prever as reações adversas dos medicamentos </t>
  </si>
  <si>
    <t>social media recently became convenient platforms for different groups with common concerns to share their experiences, including adverse drug reactions (adrs). in this paper, we propose a two stage intelligent algorithm which we call “simi_to_prob”, that utilizes social media forums; for ranking adrs, and evaluating the adrs prevalence considering different age and gender groups as its first stage. in the second stage, adrs are predicted utilizing a different data set from the food and drug administration (fda). in particular, natural language processing (nlp) is used on social media to extract ranked lists of adrs, which are then validated using novel intrinsic evaluation methods. in the second stage, feature engineering is used to extend the input feature space, then a two stage supervised machine learning method is used to predict future adrs inci-dences. our results show correct ranked list of adrs for three antihypertensive drugs, where high spearman’s rank correlation coefficients (rs) of of 0.7458, 0.6678 and 0.5929 were obtained between sider database for drug adrs, and our obtained lists from social media. furthermore, relatedness between adrs and age and gender groups achieved high area under the roc curve (auc) reaching 0.959. the second stage results showed high aucs of 0.96 and 0.99 for the prediction of future adrs probabilities. the proposed algorithm shows that mining social media can provide reliable source of information, and additional features that can be used to boost supervised machine learning methods’ performance in different domains including pharmacovigilance research. © 2022, tech science press. all rights reserved.</t>
  </si>
  <si>
    <t xml:space="preserve">A mídia social recentemente se tornou plataformas convenientes para diferentes grupos, com preocupações comuns para compartilhar suas experiências, incluindo reações adversas de medicamentos (ADRs). Neste artigo, propomos um algoritmo inteligente de dois estágios que chamamos de "simi_to_prob", que utiliza fóruns de mídia social; para classificar os ADRs e avaliar a prevalência de ADRs, considerando diferentes grupos de idade e gênero como seu primeiro estágio. No segundo estágio, os ADRs são previstos utilizando um conjunto de dados diferente da Food and Drug Administration (FDA). Em particular, o processamento de linguagem natural (PNL) é usado nas mídias sociais para extrair listas de ADRs classificadas, que são validadas usando novos métodos de avaliação intrínseca. No segundo estágio, a engenharia de recursos é usada para estender o espaço de recurso de entrada; em seguida, é usado um método de aprendizado de máquina supervisionado em dois estágios para prever futuras inciências de ADRs. Nossos resultados mostram uma lista correta de ADRs para três medicamentos anti -hipertensivos, onde foram obtidos coeficientes de correlação de alta escala de Spearman (RS) de 0,7458, 0,6678 e 0,5929 entre o banco de dados Sider para ADRs de medicamentos e nossas listas obtidas da mídia social. Além disso, a relação entre os ADRs e os grupos de idade e sexo alcançou alta área sob a curva ROC (AUC) atingindo 0,959. Os resultados do segundo estágio mostraram AUCs altos de 0,96 e 0,99 para a previsão de futuras probabilidades de ADRs. O algoritmo proposto mostra que a mineração de mídia social pode fornecer uma fonte confiável de informações e recursos adicionais que podem ser usados ​​para aumentar o desempenho dos métodos de aprendizado de máquina supervisionado em diferentes domínios, incluindo pesquisas de farmacovigilância. © 2022, Tech Science Press. todos os direitos reservados. </t>
  </si>
  <si>
    <t>https://www.scopus.com/inward/record.uri?eid=2-s2.0-85119875576&amp;doi=10.32604%2fiasc.2022.022104&amp;partnerID=40&amp;md5=7fc8530a7b70c569ce072c664dfdef2f</t>
  </si>
  <si>
    <t>Tech Science Press</t>
  </si>
  <si>
    <t>Leitura resumo: Extracao de dados de mídias sociais (parece twitter), usa corpo diferente a aprendizado de máquina não supervisionado.
Leitura Introdução: Busca dados de midias sociais, usa medhelp e outros.
Leitura conclusão: ok.</t>
  </si>
  <si>
    <t>2-s2.0-84930934865</t>
  </si>
  <si>
    <t>10.1136/amiajnl-2014-002902</t>
  </si>
  <si>
    <t>functional evaluation of out of the box text mining tools for data mining tasks</t>
  </si>
  <si>
    <t xml:space="preserve">Avaliação funcional das ferramentas de mineração de texto fora da caixa para tarefas de mineração de dados </t>
  </si>
  <si>
    <t>objective: the trade-off between the speed and simplicity of dictionary-based term recognition and the richer linguistic information provided by more advanced natural language processing (nlp) is an area of active discussion in clinical informatics. in this paper, we quantify this trade-off among text processing systems that make different trade-offs between speed and linguistic understanding. we tested both types of systems in three clinical research tasks: phase iv safety profiling of a drug, learning adverse drug-drug interactions, and learning used-to-treat relationships between drugs and indications. materials: we first benchmarked the accuracy of the ncbo annotator and reveal in a manually annotated, publically available dataset from the 2008 i2b2 obesity challenge. we then applied the ncbo annotator and reveal to 9 million clinical notes from the stanford translational research integrated database environment (stride) and used the resulting data for three research tasks. results: there is no significant difference between using the ncbo annotator and reveal in the results of the three research tasks when using large datasets. in one subtask, reveal achieved higher sensitivity with smaller datasets. conclusions: for a variety of tasks, employing simple term recognition methods instead of advanced nlp methods results in little or no impact on accuracy when using large datasets. simpler dictionary-based methods have the advantage of scaling well to very large datasets. promoting the use of simple, dictionary-based methods for population level analyses can advance adoption of nlp in practice. © the author 2014.</t>
  </si>
  <si>
    <t xml:space="preserve">Objetivo: O trade-off entre a velocidade e a simplicidade do reconhecimento de termos baseados em dicionário e as informações linguísticas mais ricas fornecidas pelo processamento de linguagem natural mais avançado (PNL) é uma área de discussão ativa em informática clínica. Neste artigo, quantificamos essa troca entre os sistemas de processamento de texto que fazem diferentes trade-offs entre velocidade e entendimento linguístico. Testamos os dois tipos de sistemas em três tarefas de pesquisa clínica: perfil de segurança da fase IV de um medicamento, aprendendo interações adversas medicamentosas e aprendizado de relações usadas para tratar entre medicamentos e indicações. Materiais: primeiro comparamos a precisão do Annotador da NCBO e revelamos em um conjunto de dados anotado manualmente e publicamente disponível no desafio da obesidade de 2008 i2b2. Em seguida, aplicamos o Annotador da NCBO e revelamos 9 milhões de notas clínicas do ambiente de banco de dados integrado de Pesquisa Translacional de Stanford (STRide) e usamos os dados resultantes para três tarefas de pesquisa. Resultados: Não há diferença significativa entre o uso do ANOTADOR NCBO e a revelação nos resultados das três tarefas de pesquisa ao usar grandes conjuntos de dados. Em uma subtarefa, a revelação alcançou maior sensibilidade com conjuntos de dados menores. Conclusões: Para uma variedade de tarefas, empregar métodos de reconhecimento de termos simples em vez de métodos avançados de PNL resulta em pouco ou nenhum impacto na precisão ao usar grandes conjuntos de dados. Os métodos mais simples baseados em dicionário têm a vantagem de dimensionar bem para conjuntos de dados muito grandes. A promoção do uso de métodos simples e baseados em dicionário para análises de nível populacional pode promover a adoção da PNL na prática. © The Author 2014. </t>
  </si>
  <si>
    <t>https://www.scopus.com/inward/record.uri?eid=2-s2.0-84930934865&amp;doi=10.1136%2famiajnl-2014-002902&amp;partnerID=40&amp;md5=3da2744e9de42261a80fcc6a76bcc331</t>
  </si>
  <si>
    <t>Leitura Introdução: Busca dados de midias sociais, usa medhelp e outros.</t>
  </si>
  <si>
    <t>2-s2.0-85103114472</t>
  </si>
  <si>
    <t>10.1016/j.asoc.2021.107324</t>
  </si>
  <si>
    <t>gar graph adversarial representation for adverse drug event detection on twitter</t>
  </si>
  <si>
    <t xml:space="preserve">Representação adversária do gráfico GAR para detecção adversa de eventos de drogas no Twitter </t>
  </si>
  <si>
    <t>adverse drug reaction events have become one of the main causes of patient death. since traditional post-marketing surveillance systems based on spontaneous reports have a serious underreporting issue, in recent years research on the detection of adverse reaction events using social media such as twitter as a data source has attracted increasing attention in recent year. deep learning models usually rely on a large number of training samples. however, due to the characteristics of user-generated content and the time-consuming data annotation process, related research is faced with the problems caused by small-scale annotated datasets, which restricts deep learning models in achieving satisfactory results. accordingly, we introduce two regularization methods are introduced at the representation level, i.e., graph embedding-based data augmentation and adversarial training, to improve the performance of detecting adverse events under such conditions. besides, the applicable scope of these two methods is analyzed and discussed through experiments. combined with the convolutional neural network, this paper proposes an adverse drug event detection framework that can make full use of the methods. © 2021 elsevier b.v.</t>
  </si>
  <si>
    <t xml:space="preserve">Os eventos adversos da reação de medicamentos tornaram -se uma das principais causas de morte do paciente. Como os tradicionais sistemas de vigilância pós-comercialização baseados em relatórios espontâneos têm uma questão de subnotificação grave, nos últimos anos pesquisas sobre a detecção de eventos de reação adversa usando mídias sociais como o Twitter como fonte de dados atraíram uma atenção crescente no último ano. Os modelos de aprendizado profundo geralmente dependem de um grande número de amostras de treinamento. No entanto, devido às características do conteúdo gerado pelo usuário e ao processo de anotação de dados demorados, pesquisas relacionadas enfrentam os problemas causados ​​por conjuntos de dados anotados em pequena escala, o que restringe modelos de aprendizado profundo na obtenção de resultados satisfatórios. Consequentemente, introduzimos dois métodos de regularização são introduzidos no nível de representação, isto é, aumento de dados baseados em gráficos e treinamento adversário, para melhorar o desempenho da detecção de eventos adversos nessas condições. Além disso, o escopo aplicável desses dois métodos é analisado e discutido através de experimentos. Combinado com a rede neural convolucional, este artigo propõe uma estrutura adversa de detecção de eventos de medicamentos que pode fazer pleno uso dos métodos. © 2021 Elsevier B.V. </t>
  </si>
  <si>
    <t>https://www.scopus.com/inward/record.uri?eid=2-s2.0-85103114472&amp;doi=10.1016%2fj.asoc.2021.107324&amp;partnerID=40&amp;md5=8392600c5e3f87eeb882a8cfd6e5158b</t>
  </si>
  <si>
    <t>2-s2.0-85048522236</t>
  </si>
  <si>
    <t>10.1016/j.vaccine.2018.05.079</t>
  </si>
  <si>
    <t>generation of an annotated reference standard for vaccine adverse event reports</t>
  </si>
  <si>
    <t xml:space="preserve">Geração de um padrão de referência anotado para relatórios de eventos adversos à vacina </t>
  </si>
  <si>
    <t>as part of a collaborative project between the us food and drug administration (fda) and the centers for disease control and prevention for the development of a web-based natural language processing (nlp) workbench, we created a corpus of 1000 vaccine adverse event reporting system (vaers) reports annotated for 36,726 clinical features, 13,365 temporal features, and 22,395 clinical-temporal links. this paper describes the final corpus, as well as the methodology used to create it, so that clinical nlp researchers outside fda can evaluate the utility of the corpus to aid their own work. the creation of this standard went through four phases: pre-training, pre-production, production-clinical feature annotation, and production-temporal annotation. the pre-production phase used a double annotation followed by adjudication strategy to refine and finalize the annotation model while the production phases followed a single annotation strategy to maximize the number of reports in the corpus. an analysis of 30 reports randomly selected as part of a quality control assessment yielded accuracies of 0.97, 0.96, and 0.83 for clinical features, temporal features, and clinical-temporal associations, respectively and speaks to the quality of the corpus. © 2018 elsevier ltd</t>
  </si>
  <si>
    <t xml:space="preserve">Como parte de um projeto colaborativo entre a Food and Drug Administration (FDA) e os Centros de Controle e Prevenção de Doenças para o desenvolvimento de uma bancada de processamento de linguagem natural baseada na Web (PNL), criamos um corpus de 1000 relatórios de eventos adversos de vacinas contra vacinas Relatórios do sistema (VAERS) anotados por 36.726 características clínicas, 13.365 características temporais e 22.395 elos clínicos-temporais. Este artigo descreve o corpus final, bem como a metodologia usada para criá -lo, para que pesquisadores clínicos de PNL fora da FDA possam avaliar a utilidade do corpus para ajudar seu próprio trabalho. A criação deste padrão passou por quatro fases: pré-treinamento, pré-produção, anotação de características clínicas de produção e anotação de produção temporal. A fase de pré-produção usou uma anotação dupla seguida de estratégia de adjudicação para refinar e finalizar o modelo de anotação, enquanto as fases de produção seguiram uma única estratégia de anotação para maximizar o número de relatórios no corpus. Uma análise de 30 relatórios selecionados aleatoriamente como parte de uma avaliação de controle de qualidade produziu precisão de 0,97, 0,96 e 0,83 para características clínicas, características temporais e associações clínicas-temporais, respectivamente e fala com a qualidade do corpus. © 2018 Elsevier Ltd </t>
  </si>
  <si>
    <t>https://www.scopus.com/inward/record.uri?eid=2-s2.0-85048522236&amp;doi=10.1016%2fj.vaccine.2018.05.079&amp;partnerID=40&amp;md5=d859ff49bca77d047b35379db3727352</t>
  </si>
  <si>
    <t>2-s2.0-84921743211</t>
  </si>
  <si>
    <t>10.1371/journal.pone.0116040</t>
  </si>
  <si>
    <t>generation of silver standard concept annotations from biomedical texts with special relevance to phenotypes</t>
  </si>
  <si>
    <t xml:space="preserve">Geração de anotações conceituais padrão de prata de textos biomédicos com relevância especial para fenótipos </t>
  </si>
  <si>
    <t>electronic health records and scientific articles possess differing linguistic characteristics that may impact the performance of natural language processing tools developed for one or the other. in this paper, we investigate the performance of four extant concept recognition tools: the clinical text analysis and knowledge extraction system (ctakes), the national center for biomedical ontology (ncbo) annotator, the biomedical concept annotation system (becas) and metamap. each of the four concept recognition systems is applied to four different corpora: the i2b2 corpus of clinical documents, a pubmed corpus of medline abstracts, a clinical trails corpus and the share/clef corpus. in addition, we assess the individual system performances with respect to one gold standard annotation set, available for the share/clef corpus. furthermore, we built a silver standard annotation set from the individual systems' output and assess the quality as well as the contribution of individual systems to the quality of the silver standard. our results demonstrate that mainly the ncbo annotator and ctakes contribute to the silver standard corpora (f1-measures in the range of 21% to 74%) and their quality (best f1-measure of 33%), independent from the type of text investigated. while becas and metamap can contribute to the precision of silver standard annotations (precision of up to 42%), the f1-measure drops when combined with ncbo annotator and ctakes due to a low recall. in conclusion, the performances of individual systems need to be improved independently from the text types, and the leveraging strategies to best take advantage of individual systems' annotations need to be revised. the textual content of the pubmed corpus, accession numbers for the clinical trials corpus, and assigned annotations of the four concept recognition systems as well as the generated silver standard annotation sets are available from http://purl.org/phenotype/resources. the textual content of the share/clef (https://sites.google.com/site/shareclefehealth/data) and i2b2 (https://i2b2.org/nlp/datasets/) corpora needs to be requested with the individual corpus providers. copyright: © 2015 oellrich et al.</t>
  </si>
  <si>
    <t xml:space="preserve">Os registros eletrônicos de saúde e artigos científicos possuem características linguísticas diferentes que podem afetar o desempenho das ferramentas de processamento de linguagem natural desenvolvidas para um ou outro. Neste artigo, investigamos o desempenho de quatro ferramentas de reconhecimento de conceitos existentes: o sistema de análise de texto clínico e sistema de extração de conhecimento (CTAKes), o Centro Nacional de Anotador de Ontologia Biomédica (NCBO), o Sistema de Anotação de Conceito Biomédico (BECAs) e Metamap. Cada um dos quatro sistemas de reconhecimento conceitual é aplicado a quatro corpora diferentes: o corpus de documentos clínicos i2b2, um corpus do PubMed de Medline Abstracts, um corpus de trilhas clínicas e o corpus de compartilhamento/clef. Além disso, avaliamos o desempenho do sistema individual em relação a um conjunto de anotações padrão -ouro, disponível para o Share/Clef Corpus. Além disso, construímos um conjunto de anotação padrão de prata da saída dos sistemas individuais e avaliamos a qualidade e a contribuição dos sistemas individuais para a qualidade do padrão de prata. Nossos resultados demonstram que principalmente o NCBO Annotator e os CTakes contribuem para o Silver Standard Corpora (medidas F1 na faixa de 21%a 74%) e sua qualidade (Melhor Medição F1 de 33%), independente do tipo de texto investigado . Embora o BECAS e o Metamap possam contribuir para a precisão das anotações padrão de prata (precisão de até 42%), as quedas de medição de F1 quando combinadas com o NCBO Annotator e CTakes devido a um baixo recall. Em conclusão, o desempenho dos sistemas individuais precisam ser melhorados independentemente dos tipos de texto e as estratégias de alavancagem para melhor aproveitar as anotações de sistemas individuais precisam ser revisados. O conteúdo textual do corpus do PubMed, os números de adesão para o corpus de ensaios clínicos e anotações atribuídas dos quatro sistemas de reconhecimento conceitual, bem como os conjuntos de anotação padrão de prata gerados, estão disponíveis em http://purl.org/phenotype/resources. O conteúdo textual do compartilhamento/clef (https://sites.google.com/site/shareclefehealth/data) e i2b2 (https://i2b2.org/nlp/datasets/) corporativos precisa ser solicitado com o corpo individual fornecedores. Direitos autorais: © 2015 Oellrich et al. </t>
  </si>
  <si>
    <t>https://www.scopus.com/inward/record.uri?eid=2-s2.0-84921743211&amp;doi=10.1371%2fjournal.pone.0116040&amp;partnerID=40&amp;md5=7622f094adb5de598c9a86b67b3d8909</t>
  </si>
  <si>
    <t>2-s2.0-84962788737</t>
  </si>
  <si>
    <t>10.14573/altex.1510052</t>
  </si>
  <si>
    <t>global analysis of publicly available safety data for 9 801 substances registered under reach from 2008 2014</t>
  </si>
  <si>
    <t xml:space="preserve">Análise global de dados de segurança disponíveis ao público para 9 801 substâncias registradas no Reach a partir de 2008 2014 </t>
  </si>
  <si>
    <t>the european chemicals agency (echa) warehouses the largest public dataset of in vivo and in vitro toxicity tests. in december 2014 this data was converted into a structured, machine readable and searchable database using natural language processing. it contains data for 9,801 unique substances, 3,609 unique study descriptions and 816,048 study documents. this allows exploring toxicological data on a scale far larger than previously possible. substance similarity analysis was used to determine clustering of substances for hazards by mapping to pubchem. similarity was measured using pubchem 2d conformational substructure fingerprints, which were compared via the tanimoto metric. following k-core filtration, the blondel et al. (2008) module recognition algorithm was used to identify chemical modules showing clusters of substances in use within the chemical universe. the global harmonized system of classification and labelling provides a valuable information source for hazard analysis. the most prevalent hazards are h317 "may cause an allergic skin reaction" with 20% and h318 "causes serious eye damage" with 17% positive substances. such prevalences obtained for all hazards here are key for the design of integrated testing strategies. the data allowed estimation of animal use. the database covers about 20% of substances in the high-throughput biological assay database tox21 (1,737 substances) and has a 917 substance overlap with the comparative toxicogenomics database (~7% of ctd). the biological data available in these datasets combined with echa in vivo endpoints have enormous modeling potential. a case is made that reach should systematically open regulatory data for research purposes.</t>
  </si>
  <si>
    <t xml:space="preserve">A Agência Europeia de Química (ECHA) armazena o maior conjunto de dados público de testes de toxicidade in vivo e in vitro. Em dezembro de 2014, esses dados foram convertidos em um banco de dados estruturado, legível e pesquisável, usando o processamento de linguagem natural. Ele contém dados para 9.801 substâncias únicas, 3.609 descrições exclusivas do estudo e 816.048 documentos de estudo. Isso permite explorar dados toxicológicos em uma escala muito maior do que o possível anteriormente. A análise de similaridade de substâncias foi usada para determinar o agrupamento de substâncias para riscos, mapeando o PubChem. A similaridade foi medida usando as impressões digitais da subestrutura conformacional PubChem 2D, que foram comparadas através da métrica de Tanimoto. Após a filtração K-Core, Blondel et al. (2008) o algoritmo de reconhecimento de módulos foi usado para identificar módulos químicos mostrando grupos de substâncias em uso no universo químico. O sistema global harmonizado de classificação e rotulagem fornece uma fonte de informação valiosa para análise de risco. Os riscos mais prevalentes são H317 "podem causar uma reação alérgica da pele" com 20% e H318 "causa sérios danos oculares" com 17% de substâncias positivas. Tais prevalências obtidas para todos os riscos aqui são essenciais para o design de estratégias de teste integradas. Os dados permitiram a estimativa do uso de animais. O banco de dados abrange cerca de 20% das substâncias no banco de dados de ensaio biológico de alto rendimento tox21 (1.737 substâncias) e possui uma sobreposição de 917 substâncias ao banco de dados toxicogenômica comparativo (~ 7% da CTD). Os dados biológicos disponíveis nesses conjuntos de dados combinados com os endpoints in vivo da ECHA têm um enorme potencial de modelagem. É apresentado um caso de que o alcance deve abrir sistematicamente dados regulatórios para fins de pesquisa. </t>
  </si>
  <si>
    <t>https://www.scopus.com/inward/record.uri?eid=2-s2.0-84962788737&amp;doi=10.14573%2faltex.1510052&amp;partnerID=40&amp;md5=bee47ed30ba24bcad1566693480ad9a8</t>
  </si>
  <si>
    <t>Elsevier GmbH</t>
  </si>
  <si>
    <t>2-s2.0-83055179464</t>
  </si>
  <si>
    <t>10.3233/978-1-60750-806-9-794</t>
  </si>
  <si>
    <t>grouping pharmacovigilance terms with semantic distance</t>
  </si>
  <si>
    <t xml:space="preserve">agrupamento de termos de farmacovigilância com distância semântica </t>
  </si>
  <si>
    <t>pharmacovigilance is the activity related to the collection, analysis and prevention of adverse drug reactions (adrs) induced by drugs or biologics. besides other methods, statistical algorithms are used to detect previously unknown adrs, and it was noted that groupings of adr terms can further improve safety signal detection. standardised meddra queries are developed to assist retrieval and evaluation of meddra-coded adr reports. dependent on the context of their application, different smqs show varying degrees of specificity and sensitivity; some appear to be over-inclusive, some might miss relevant terms. moreover, several important safety topics are not yet fully covered by smqs. the objective of this work is to propose an automatic method for the creation of groupings of terms. this method is based on the application of the semantic distance between meddra terms. several experiments are performed, showing a promising precision and an acceptable recall. © 2011 european federation for medical informatics. all rights reserved.</t>
  </si>
  <si>
    <t xml:space="preserve">A farmacovigilância é a atividade relacionada à coleta, análise e prevenção de reações adversas a medicamentos (ADRs) induzidas por medicamentos ou biológicos. Além de outros métodos, os algoritmos estatísticos são usados ​​para detectar ADRs anteriormente desconhecidos, e observou -se que os agrupamentos de termos de ADR podem melhorar ainda mais a detecção de sinal de segurança. As consultas Meddra padronizadas são desenvolvidas para ajudar a recuperação e avaliação dos relatórios de ADR com código Meddra. Dependendo do contexto de sua aplicação, diferentes SMQs mostram graus variados de especificidade e sensibilidade; Alguns parecem ser excessivamente inclusivos, outros podem perder os termos relevantes. Além disso, vários tópicos importantes de segurança ainda não estão totalmente cobertos pelo SMQS. O objetivo deste trabalho é propor um método automático para a criação de agrupamentos de termos. Este método é baseado na aplicação da distância semântica entre os termos do Meddra. Várias experiências são realizadas, mostrando uma precisão promissora e um recall aceitável. © 2011 Federação Europeia para Informática Médica. todos os direitos reservados. </t>
  </si>
  <si>
    <t>https://www.scopus.com/inward/record.uri?eid=2-s2.0-83055179464&amp;doi=10.3233%2f978-1-60750-806-9-794&amp;partnerID=40&amp;md5=2ef3afeec1d2508e35b99f8e43852217</t>
  </si>
  <si>
    <t>23rd International Conference of the European Federation for Medical Informatics, MIE 2011</t>
  </si>
  <si>
    <t>28 August 2011 through 31 August 2011</t>
  </si>
  <si>
    <t>Oslo</t>
  </si>
  <si>
    <t>2-s2.0-84870473250</t>
  </si>
  <si>
    <t>10.3233/978-1-61499-101-4-235</t>
  </si>
  <si>
    <t>grouping the pharmacovigilance terms with a hybrid approach</t>
  </si>
  <si>
    <t xml:space="preserve">agrupando os termos de farmacovigilância com uma abordagem híbrida </t>
  </si>
  <si>
    <t>pharmacovigilance is the activity related to the collection, analysis and prevention of adverse drug reactions (adrs) induced by drugs. it leads to the safety survey of pharmaceutical products. the pharmacovigilance process benefits from the traditional statistical approaches and also from the qualitative information on semantic relations between close adr terms, such as smqs or hierarchical levels of meddra. in this work, our objective is to detect the semantic relatedness between the adr meddra terms. to achieve this, we combine two approaches: semantic similarity algorithms computed within structured resources and terminology structuring methods applied to a raw list of the meddra terms. we compare these methods between them and study their differences and complementarity. the results are evaluated against the gold standard manually compiled within the pharmacovigilance area and also with an expert. the combination of the methods leads to an improved recall. © 2012 european federation for medical informatics and ios press. all rights reserved.</t>
  </si>
  <si>
    <t xml:space="preserve">A farmacovigilância é a atividade relacionada à coleta, análise e prevenção de reações adversas a medicamentos (ADRs) induzidas por medicamentos. Isso leva à pesquisa de segurança de produtos farmacêuticos. O processo de farmacovigilância se beneficia das abordagens estatísticas tradicionais e também das informações qualitativas sobre as relações semânticas entre termos próximos de ADR, como SMQs ou níveis hierárquicos de Meddra. Neste trabalho, nosso objetivo é detectar a relação semântica entre os termos do ADR Meddra. Para conseguir isso, combinamos duas abordagens: algoritmos de similaridade semântica calculados em recursos estruturados e métodos de estruturação de terminologia aplicados a uma lista bruta dos termos do Meddra. Comparamos esses métodos entre eles e estudamos suas diferenças e complementaridade. Os resultados são avaliados em relação ao padrão -ouro compilado manualmente na área de farmacovigilância e também com um especialista. A combinação dos métodos leva a um recall aprimorado. © 2012 Federação Europeia para Informática Médica e IOS Press. todos os direitos reservados. </t>
  </si>
  <si>
    <t>https://www.scopus.com/inward/record.uri?eid=2-s2.0-84870473250&amp;doi=10.3233%2f978-1-61499-101-4-235&amp;partnerID=40&amp;md5=844f2d089e6ee22d2eaa1bfbd48b2a7b</t>
  </si>
  <si>
    <t>24th Medical Informatics in Europe Conference, MIE 2012</t>
  </si>
  <si>
    <t>26 August 2012 through 29 August 2012</t>
  </si>
  <si>
    <t>Pisa</t>
  </si>
  <si>
    <t>2-s2.0-85096408523</t>
  </si>
  <si>
    <t>10.1007/978-981-15-7234-0_22</t>
  </si>
  <si>
    <t>health related tweets classification a survey</t>
  </si>
  <si>
    <t xml:space="preserve">Classificação de tweets relacionados à saúde Uma pesquisa </t>
  </si>
  <si>
    <t>with the rise of social media platforms, a lot of data is available online in the form of tweets, reviews and posts. the data shared includes text related to health domain also. due to the richness of information available in the shared texts, research community started to utilize this shared text in various applications like pharmacovigilance. even though research community started to develop systems to automatically classify health-related tweets, there is no paper which provides a review of various systems developed for automatic health-related tweets classification. in this survey paper, we provide a review of systems developed for health-related tweets classification. © 2021, springer nature singapore pte ltd.</t>
  </si>
  <si>
    <t xml:space="preserve">Com o surgimento de plataformas de mídia social, muitos dados estão disponíveis on -line na forma de tweets, revisões e postagens. Os dados compartilhados incluem o texto relacionado ao domínio da saúde também. Devido à riqueza de informações disponíveis nos textos compartilhados, a comunidade de pesquisa começou a utilizar esse texto compartilhado em várias aplicações, como a farmacovigilância. Embora a comunidade de pesquisa tenha começado a desenvolver sistemas para classificar automaticamente tweets relacionados à saúde, não há artigo que forneça uma revisão de vários sistemas desenvolvidos para a classificação automática de tweets relacionados à saúde. Neste artigo de pesquisa, fornecemos uma revisão dos sistemas desenvolvidos para a classificação de tweets relacionados à saúde. © 2021, Springer Nature Singapore Pte Ltd. </t>
  </si>
  <si>
    <t>https://www.scopus.com/inward/record.uri?eid=2-s2.0-85096408523&amp;doi=10.1007%2f978-981-15-7234-0_22&amp;partnerID=40&amp;md5=5f19e5155e12088777fd9259b725981c</t>
  </si>
  <si>
    <t>International Conference on Recent Trends in Machine Learning, IOT, Smart Cities and Applications, ICMISC 2020</t>
  </si>
  <si>
    <t>29 March 2020 through 30 March 2020</t>
  </si>
  <si>
    <t>Entra ou ñ para leitura: sim - revisão dos sistemas desenvolvidos para a classificação de tweets relacionados à saúde</t>
  </si>
  <si>
    <t>2-s2.0-85081683274</t>
  </si>
  <si>
    <t>10.1145/3336191.3371879</t>
  </si>
  <si>
    <t>healthcare ner models using language model pretraining</t>
  </si>
  <si>
    <t xml:space="preserve">Modelos nervos de saúde usando o modelo de idioma pré -treinamento </t>
  </si>
  <si>
    <t>in this paper, we present our approach to extracting structured information from unstructured electronic health records (ehr) [2] which can be used to, for example, study adverse drug reactions in patients due to chemicals in their products. our solution uses a combination of natural language processing (nlp) techniques and a web-based annotation tool to optimize the performance of a custom named entity recognition (ner) [1] model trained on a limited amount of ehr training data. this work was presented at the first health search and data mining workshop (hsdm 2020) [26]. we showcase a combination of tools and techniques leveraging the recent advancements in nlp aimed at targeting domain shifts by applying transfer learning and language model pre-training techniques [3]. we present a comparison of our technique to the current popular approaches and show the effective increase in performance of the ner model and the reduction in time to annotate data.a key observation of the results presented is that the f1 score of model (0.734) trained with our approach with just 50% of available training data outperforms the f1 score of the blank spacy model without language model component (0.704) trained with 100% of the available training data. we also demonstrate an annotation tool to minimize domain expert time and the manual effort required to generate such a training dataset. further, we plan to release the annotated dataset as well as the pre-trained model to the community to further research in medical health records. copyright © 2020 for this paper by its authors. use permitted under creative commons license attribution 4.0 international (cc by 4.0).</t>
  </si>
  <si>
    <t xml:space="preserve">Neste artigo, apresentamos nossa abordagem para extrair informações estruturadas de registros eletrônicos de saúde eletrônicos (EHR) [2] que podem ser usados, por exemplo, estudar reações adversas de medicamentos em pacientes devido a produtos químicos em seus produtos. Nossa solução usa uma combinação de técnicas de processamento de linguagem natural (PNL) e uma ferramenta de anotação baseada na Web para otimizar o desempenho de um modelo personalizado de reconhecimento de entidade nomeado (NER) [1] treinado em uma quantidade limitada de dados de treinamento de EHR. Este trabalho foi apresentado no primeiro workshop de pesquisa de saúde e mineração de dados (HSDM 2020) [26]. Mostramos uma combinação de ferramentas e técnicas que aproveitam os recentes avanços no PNL, com o objetivo de direcionar as mudanças de domínio, aplicando técnicas de aprendizado de transferência e modelo de pré-treinamento de idiomas [3]. Apresentamos uma comparação de nossa técnica com as abordagens populares atuais e mostramos o aumento efetivo no desempenho do modelo NER e a redução no tempo para anotar dados. Uma observação principal dos resultados apresentados é que a pontuação F1 do modelo (0,734) treinou Com nossa abordagem com apenas 50% dos dados de treinamento disponíveis, supera a pontuação F1 do modelo Spacy em branco sem o componente do modelo de idioma (0,704) treinado com 100% dos dados de treinamento disponíveis. Também demonstramos uma ferramenta de anotação para minimizar o tempo dos especialistas em domínio e o esforço manual necessário para gerar esse conjunto de dados de treinamento. Além disso, planejamos divulgar o conjunto de dados anotados, bem como o modelo pré-treinado para a comunidade para pesquisar mais em registros de saúde médica. Copyright © 2020 para este artigo por seus autores. Uso permitido no Creative Commons Commons License Attribution 4.0 International (CC por 4.0). </t>
  </si>
  <si>
    <t>https://www.scopus.com/inward/record.uri?eid=2-s2.0-85081683274&amp;doi=10.1145%2f3336191.3371879&amp;partnerID=40&amp;md5=3552932655d8a9b5e4e55d98a6f4036e</t>
  </si>
  <si>
    <t>2020 ACM WSDM Health Search and Data Mining Workshop, HSDM 2020</t>
  </si>
  <si>
    <t>3 February 2020</t>
  </si>
  <si>
    <t>2-s2.0-85070089409</t>
  </si>
  <si>
    <t>10.1097/jhm-d-19-00069</t>
  </si>
  <si>
    <t>high reliability healthcare building safer systems through just culture and technology</t>
  </si>
  <si>
    <t xml:space="preserve">Alta confiabilidade Construindo sistemas mais seguros por meio de cultura e tecnologia </t>
  </si>
  <si>
    <t>[no abstract available]</t>
  </si>
  <si>
    <t xml:space="preserve">[Sem resumo disponível] </t>
  </si>
  <si>
    <t>https://www.scopus.com/inward/record.uri?eid=2-s2.0-85070089409&amp;doi=10.1097%2fJHM-D-19-00069&amp;partnerID=40&amp;md5=86b1029f8e3467e12b3220c50c40aa87</t>
  </si>
  <si>
    <t>Lippincott Williams and Wilkins</t>
  </si>
  <si>
    <t>2-s2.0-85122368333</t>
  </si>
  <si>
    <t>10.1186/s12864-021-08239-0</t>
  </si>
  <si>
    <t>hla spread a natural language processing based resource for curating hla association from pubmed abstracts</t>
  </si>
  <si>
    <t xml:space="preserve">O HLA espalhou um recurso baseado em processamento de linguagem natural para a curadoria da Associação HLA da PubMed Abstracts </t>
  </si>
  <si>
    <t>extreme complexity in the human leukocyte antigens (hla) system and its nomenclature makes it difficult to interpret and integrate relevant information for hla associations with diseases, adverse drug reactions (adr) and transplantation. pubmed search displays ~ 146,000 studies on hla reported from diverse locations. currently, ipd-imgt/hla (robinson et al., nucleic acids research 48:d948–d955, 2019) database houses data on 28,320 hla alleles. we developed an automated pipeline with a unified graphical user interface hla-spread that provides a structured information on snps, populations, resources, adrs and diseases information. information on hla was extracted from ~ 28 million pubmed abstracts extracted using natural language processing (nlp). python scripts were used to mine and curate information on diseases, filter false positives and categorize to 24 tree hierarchical groups and named entity recognition (ner) algorithms followed by semantic analysis to infer hla association(s). this resource from 109 countries and 40 ethnic groups provides interesting insights on: markers associated with allelic/haplotypic association in autoimmune, cancer, viral and skin diseases, transplantation outcome and adrs for hypersensitivity. summary information on clinically relevant biomarkers related to hla disease associations with mapped susceptible/risk alleles are readily retrievable from hlaspread. the resource is available at url http://hla-spread.igib.res.in/. this resource is first of its kind that can help uncover novel patterns in hla gene-disease associations. © 2021, the author(s).</t>
  </si>
  <si>
    <t xml:space="preserve">Extrema complexidade no sistema de antígenos de leucócitos humanos (HLA) e sua nomenclatura dificulta a interpretação e integração de informações relevantes para associações de HLA com doenças, reações adversas de medicamentos (ADR) e transplante. PubMed Search Displays ~ 146.000 estudos sobre HLA relatados em diversos locais. Atualmente, IPD-IMGT/HLA (Robinson et al., Nucleic Acids Research 48: D948-D955, 2019) O banco de dados abriga dados de 28.320 alelos HLA. Desenvolvemos um pipeline automatizado com uma interface gráfica de usuário unificada HLA-SPEAD que fornece informações estruturadas sobre informações de SNPs, populações, recursos, ADRs e doenças. As informações sobre o HLA foram extraídas de ~ 28 milhões de resumos do PubMed extraídos usando o processamento de linguagem natural (PNL). Os scripts de Python foram usados ​​para minerar e curar informações sobre doenças, filtrar falsos positivos e categorizar para 24 grupos hierárquicos de árvores e algoritmos de reconhecimento de entidade (NER), seguidos de análise semântica para inferir a (s) associação (s) HLA (s). Esse recurso de 109 países e 40 grupos étnicos fornece informações interessantes sobre: ​​marcadores associados à associação alélica/haplotípica em doenças autoimunes, câncer, viral e de pele, resultado do transplante e ADRs para hipersensibilidade. Informações resumidas sobre biomarcadores clinicamente relevantes relacionados às associações de doenças do HLA com alelos suscetíveis/de risco mapeados são facilmente recuperáveis ​​do HLASPREAD. O recurso está disponível em url http://hla-spread.igib.res.in/. Esse recurso é o primeiro do gênero que pode ajudar a descobrir novos padrões nas associações do HLA Gene-Disease. © 2021, o (s) autor (s). </t>
  </si>
  <si>
    <t>https://www.scopus.com/inward/record.uri?eid=2-s2.0-85122368333&amp;doi=10.1186%2fs12864-021-08239-0&amp;partnerID=40&amp;md5=00844696cba616792c4ba51b1ea67c6e</t>
  </si>
  <si>
    <t>Leitura resumo: ok, usa script python para NLP.
Leitura Introdução: ok.
Leitura conclusão: Específico.</t>
  </si>
  <si>
    <t>2-s2.0-85087814791</t>
  </si>
  <si>
    <t>10.1186/s12911-020-1105-4</t>
  </si>
  <si>
    <t>hybrid phenotype mining method for investigating off target protein and underlying side effects of anti tumor immunotherapy</t>
  </si>
  <si>
    <t xml:space="preserve">Método de mineração de fenótipo híbrido para investigar proteínas alvo e efeitos colaterais subjacentes da imunoterapia anti -tumor </t>
  </si>
  <si>
    <t>background: it is of utmost importance to investigate novel therapies for cancer, as it is a major cause of death. in recent years, immunotherapies, especially those against immune checkpoints, have been developed and brought significant improvement in cancer management. however, on the other hand, immune checkpoints blockade (icb) by monoclonal antiboties may cause common and severe adverse reactions (adrs), the cause of which remains largely undetermined. we hypothesize that icb-agents may induce adverse reactions through off-target protein interactions, similar to the adr-causing off-target effects of small molecules. in this study, we propose a hybrid phenotype mining approach which integrates molecular level information and provides new mechanistic insights for icb-associated adrs. methods: we trained a conditional random fields model on the tac 2017 benchmark training data, then used it to extract all drug-centric phenotypes for the five anti-pd-1/pd-l1 drugs from the drug labels of the dailymed database. proteins with structure similar to the drugs were obtained by using blastp, and the gene targets of drugs were obtained from the string database. the target-centric phenotypes were extracted from the human phenotype ontology database. finally, a screening module was designed to investigate off-target proteins, by making use of gene ontology analysis and pathway analysis. results: eventually, through the cross-analysis of the drug and target gene phenotypes, the off-target effect caused by the mutation of gene btk was found, and the candidate side-effect off-target site was analyzed. conclusions: this research provided a hybrid method of biomedical natural language processing and bioinformatics to investigate the off-target-based mechanism of icb treatment. the method can also be applied for the investigation of adrs related to other large molecule drugs. © 2020 the author(s).</t>
  </si>
  <si>
    <t xml:space="preserve">Antecedentes: É de extrema importância investigar novas terapias para o câncer, pois é uma das principais causas de morte. Nos últimos anos, imunoterapias, especialmente as contra postos de controle imunes, foram desenvolvidos e trouxeram uma melhora significativa no gerenciamento do câncer. No entanto, por outro lado, os pontos de verificação imunológicos bloqueios (ICB) por antibotias monoclonais podem causar reações adversas comuns e graves (ADRs), cuja causa permanece em grande parte indeterminada. Nossa hipótese é que os agentes do ICB podem induzir reações adversas através de interações proteicas fora do alvo, semelhante aos efeitos fora do alvo da ADR causadores de pequenas moléculas. Neste estudo, propomos uma abordagem de mineração de fenótipo híbrido que integra informações de nível molecular e fornece novas idéias mecanicistas para ADRs associados ao ICB. Métodos: Treinamos um modelo condicional de campos aleatórios nos dados de treinamento de referência TAC 2017 e depois o usamos para extrair todos os fenótipos centrados em medicamentos para os cinco medicamentos anti-PD-1/PD-L1 dos rótulos dos medicamentos do banco de dados diilymed. Proteínas com estrutura semelhante aos medicamentos foram obtidas usando BLASTP, e os alvos genéticos dos medicamentos foram obtidos no banco de dados de string. Os fenótipos centrados no alvo foram extraídos do banco de dados de ontologia do fenótipo humano. Finalmente, um módulo de triagem foi projetado para investigar proteínas fora do alvo, fazendo uso da análise de ontologia genética e análise de via. Resultados: Eventualmente, através da análise transversal dos fenótipos do gene da droga e alvo, o efeito fora do alvo causado pela mutação do gene BTK foi encontrado e o local fora do alvo do efeito candidato foi analisado. Conclusões: Esta pesquisa forneceu um método híbrido de processamento de linguagem natural biomédica e bioinformática para investigar o mecanismo baseado em alvo do tratamento com ICB. O método também pode ser aplicado para a investigação de RAMs relacionadas a outros medicamentos de grandes moléculas. © 2020 O (s) autor (s). </t>
  </si>
  <si>
    <t>https://www.scopus.com/inward/record.uri?eid=2-s2.0-85087814791&amp;doi=10.1186%2fs12911-020-1105-4&amp;partnerID=40&amp;md5=d4667ca9f135651ef48989217fa4fdf6</t>
  </si>
  <si>
    <t>2-s2.0-85053228601</t>
  </si>
  <si>
    <t>hybrid semantic analysis for mapping adverse drug reaction mentions in tweets to medical terminology</t>
  </si>
  <si>
    <t xml:space="preserve">Análise semântica híbrida para mapeamento de reação adversa de medicamentos mencionados em tweets para terminologia médica </t>
  </si>
  <si>
    <t>social networks, such as twitter, have become important sources for active monitoring of user-reported adverse drug reactions (adrs). automatic extraction of adr information can be crucial for healthcare providers, drug manufacturers, and consumers. however, because of the non-standard nature of social media language, automatically extracted adr mentions need to be mapped to standard forms before they can be used by operational pharmacovigilance systems. we propose a modular natural language processing pipeline for mapping (normalizing) colloquial mentions of adrs to their corresponding standardized identifiers. we seek to accomplish this task and enable customization of the pipeline so that distinct unlabeled free text resources can be incorporated to use the system for other normalization tasks. our approach, which we call hybrid semantic analysis (hsa), sequentially employs rule-based and semantic matching algorithms for mapping user-generated mentions to concept ids in the unified medical language system vocabulary. the semantic matching component of hsa is adaptive in nature and uses a regression model to combine various measures of semantic relatedness and resources to optimize normalization performance on the selected data source. on a publicly available corpus, our normalization method achieves 0.502 recall and 0.823 precision (f-measure: 0.624). our proposed method outperforms a baseline based on latent semantic analysis and another that uses metamap.</t>
  </si>
  <si>
    <t xml:space="preserve">Redes sociais, como o Twitter, tornaram-se fontes importantes para o monitoramento ativo das reações adversas de medicamentos relatadas pelo usuário (ADRs). A extração automática de informações de ADR pode ser crucial para profissionais de saúde, fabricantes de medicamentos e consumidores. No entanto, devido à natureza não padrão da linguagem de mídia social, as menções de ADR extraídas automaticamente precisam ser mapeadas para formas padrão antes que possam ser usadas pelos sistemas de farmacovigilância operacionais. Propomos um pipeline de processamento de linguagem natural modular para mapear menções coloquiais (normalizando) dos ADRs aos seus identificadores padronizados correspondentes. Procuramos realizar essa tarefa e permitir a personalização do pipeline, para que os recursos de texto gratuitos não marcados distintos possam ser incorporados para usar o sistema para outras tarefas de normalização. Nossa abordagem, que chamamos de análise semântica híbrida (HSA), emprega sequencialmente algoritmos de correspondência semântica e baseados em regras para mapear menções geradas pelo usuário para IDs conceituais no vocabulário do sistema de linguagem médica unificada. O componente de correspondência semântica do HSA é de natureza adaptável e usa um modelo de regressão para combinar várias medidas de relação e recursos semânticos para otimizar o desempenho da normalização na fonte de dados selecionada. Em um corpus disponível ao público, nosso método de normalização atinge 0,502 recall e 0,823 precisão (F-Measure: 0,624). Nosso método proposto supera uma linha de base com base na análise semântica latente e outro que usa o Metamap. </t>
  </si>
  <si>
    <t>https://www.scopus.com/inward/record.uri?eid=2-s2.0-85053228601&amp;partnerID=40&amp;md5=8710020ff4aa3239820cd5b5b0ca91ce</t>
  </si>
  <si>
    <t>estranho, não em como baixar no Scopus, mas por fora com muita procura fopi possíve. Ler sim</t>
  </si>
  <si>
    <t>2-s2.0-85097466566</t>
  </si>
  <si>
    <t>10.2196/22661</t>
  </si>
  <si>
    <t>identification of adverse drug event related japanese articles natural language processing analysis</t>
  </si>
  <si>
    <t xml:space="preserve">Identificação de artigos japoneses relacionados a eventos adversos Análise de processamento de linguagem natural </t>
  </si>
  <si>
    <t>background: medical articles covering adverse drug events (ades) are systematically reported by pharmaceutical companies for drug safety information purposes. although policies governing reporting to regulatory bodies vary among countries and regions, all medical article reporting may be categorized as precision or recall based. recall-based reporting, which is implemented in japan, requires the reporting of any possible ade. therefore, recall-based reporting can introduce numerous false negatives or substantial amounts of noise, a problem that is difficult to address using limited manual labor. objective: our aim was to develop an automated system that could identify ade-related medical articles, support recall-based reporting, and alleviate manual labor in japanese pharmaceutical companies. methods: using medical articles as input, our system based on natural language processing applies document-level classification to extract articles containing ades (replacing manual labor in the first screening) and sentence-level classification to extract sentences within those articles that imply ades (thus supporting experts in the second screening). we used 509 japanese medical articles annotated by a medical engineer to evaluate the performance of the proposed system. results: document-level classification yielded an f1 of 0.903. sentence-level classification yielded an f1 of 0.413. these were averages of fivefold cross-validations. conclusions: a simple automated system may alleviate the manual labor involved in screening drug safety–related medical articles in pharmaceutical companies. after improving the accuracy of the sentence-level classification by considering a wider context, we intend to apply this system toward real-world postmarketing surveillance. ©shogo ujiie, shuntaro yada, shoko wakamiya, eiji aramaki.</t>
  </si>
  <si>
    <t xml:space="preserve">Antecedentes: Os artigos médicos que cobrem eventos adversos a medicamentos (ADES) são sistematicamente relatados por empresas farmacêuticas para fins de informação sobre segurança de medicamentos. Embora as políticas que regem os relatórios a órgãos regulatórios variem entre países e regiões, todos os relatórios de artigos médicos podem ser categorizados como baseados em precisão ou recall. Os relatórios baseados em recall, implementados no Japão, requer a relatórios de qualquer possível ADE. Portanto, os relatórios baseados em recall podem introduzir inúmeros falsos negativos ou quantidades substanciais de ruído, um problema difícil de abordar usando o trabalho manual limitado. Objetivo: Nosso objetivo era desenvolver um sistema automatizado que pudesse identificar artigos médicos relacionados à ADE, apoiar relatórios baseados em recall e aliviar o trabalho manual em empresas farmacêuticas japonesas. Métodos: Usando artigos médicos como entrada, nosso sistema baseado no processamento de linguagem natural aplica classificação no nível do documento para extrair artigos que contêm ADES (substituindo o trabalho manual na primeira triagem) e classificação no nível da sentença para extrair frases dentro desses artigos que implicam (assim especialistas em suporte na segunda triagem). Utilizamos 509 artigos médicos japoneses anotados por um engenheiro médico para avaliar o desempenho do sistema proposto. Resultados: A classificação no nível do documento produziu uma F1 de 0,903. A classificação no nível da sentença produziu uma F1 de 0,413. Essas eram médias de validações cruzadas cinco vezes. Conclusões: Um sistema automatizado simples pode aliviar o trabalho manual envolvido na triagem de artigos médicos relacionados à segurança de medicamentos em empresas farmacêuticas. Depois de melhorar a precisão da classificação no nível da sentença, considerando um contexto mais amplo, pretendemos aplicar esse sistema à vigilância pós-mercado do mundo real. © Shogo Ujiie, Shuntaro Yada, Shoko Wakamiya, Eiji Aramaki. </t>
  </si>
  <si>
    <t>https://www.scopus.com/inward/record.uri?eid=2-s2.0-85097466566&amp;doi=10.2196%2f22661&amp;partnerID=40&amp;md5=5d644f3e8ff87d88ac31d40e7df44ce2</t>
  </si>
  <si>
    <t>2-s2.0-84942877571</t>
  </si>
  <si>
    <t>10.1371/journal.pone.0134208</t>
  </si>
  <si>
    <t>identification of adverse drug events from free text electronic patient records and information in a large mental health case register</t>
  </si>
  <si>
    <t xml:space="preserve">Identificação de eventos adversos a medicamentos a partir de textos gratuitos Registros e informações eletrônicas de pacientes em um grande registro de casos de saúde mental </t>
  </si>
  <si>
    <t>objectives electronic healthcare records (ehrs) are a rich source of information, with huge potential for secondary research use. the aim of this study was to develop an application to identify instances of adverse drug events (ades) from free text psychiatric ehrs. methods we used the gate natural language processing (nlp) software to mine instances of ades from free text content within the clinical record interactive search (cris) system, a de-identified psychiatric case register developed at the south london and maudsley nhs foundation trust, uk. the tool was built around a set of four movement disorders (extrapyramidal side effects [epses]) related to antipsychotic therapy and rules were then generalised such that the tool could be applied to additional ades. we report the frequencies of recorded epses in patients diagnosed with a severe mental illness (smi) and then report performance in identifying eight other unrelated ades. results the tool identified epses with &gt;0.85 precision and &gt;0.86 recall during testing. akathisia was found to be the most prevalent epse overall and occurred in the asian ethnic group with a frequency of 8.13%. the tool performed well when applied to most of the non-epses but least well when applied to rare conditions such as myocarditis, a condition that appears frequently in the text as a side effect warning to patients. conclusions the developed tool allows us to accurately identify instances of a potential ade from psychiatric ehrs. as such, we were able to study the prevalence of ades within subgroups of patients stratified by smi diagnosis, gender, age and ethnicity. in addition we demonstrated the generalisability of the application to other ade types by producing a high precision rate on a non-epse related set of ade containing documents. copyright: © 2015 iqbal et al. this is an open access article distributed under the terms of the creative commons attribution license, which permits unrestricted use, distribution, and reproduction in any medium, provided the original author and source are credited.</t>
  </si>
  <si>
    <t xml:space="preserve">Objetivos Os registros eletrônicos de saúde (EHRs) são uma rica fonte de informação, com enorme potencial para o uso de pesquisas secundárias. O objetivo deste estudo foi desenvolver uma aplicação para identificar instâncias de eventos adversos a medicamentos (ADES) a partir de EHRs psiquiátricos de texto livre. Métodos Utilizamos o software Gate Natural Language Processing (PNL) para extrair instâncias de ADES a partir de conteúdo de texto gratuito no sistema de pesquisa interativa de registro clínico (CRIS), um registro de casos psiquiátricos desidentificados desenvolvido no sul de Londres e Maudsley NHS Foundation Trust, Reino Unido. A ferramenta foi construída em torno de um conjunto de quatro distúrbios do movimento (efeitos colaterais extrapiramidal [EPSEs]) relacionados à terapia antipsicótica e as regras foram então generalizadas de modo que a ferramenta pudesse ser aplicada a Ades adicionais. Relatamos as frequências de EPS registrados em pacientes diagnosticados com uma doença mental grave (SMI) e, em seguida, relatamos o desempenho na identificação de outros oito ADES não relacionados. Resultados A ferramenta identificou EPS com&gt; 0,85 precisão e&gt; 0,86 recall durante o teste. A Akathisia foi o EPSE mais prevalente em geral e ocorreu no grupo étnico asiático com uma frequência de 8,13%. A ferramenta teve um bom desempenho quando aplicado à maioria dos não-EPSEs, mas menos bem quando aplicado a condições raras, como miocardite, uma condição que aparece frequentemente no texto como um alerta de efeito colateral aos pacientes. Conclusões A ferramenta desenvolvida nos permite identificar com precisão instâncias de um potencial ADE a partir de EHRs psiquiátricos. Como tal, fomos capazes de estudar a prevalência de ADES nos subgrupos de pacientes estratificados pelo diagnóstico de SMI, sexo, idade e etnia. Além disso, demonstramos a generalização da aplicação a outros tipos de ADE, produzindo uma alta taxa de precisão em um conjunto de documentos contendo ADE não relacionado ao EPSE. Direitos autorais: © 2015 Iqbal et al. Este é um artigo de acesso aberto distribuído nos termos da Licença de Atribuição do Creative Commons, que permite o uso, a distribuição e a reprodução irrestritos em qualquer meio, desde que o autor e a fonte original sejam creditados. </t>
  </si>
  <si>
    <t>https://www.scopus.com/inward/record.uri?eid=2-s2.0-84942877571&amp;doi=10.1371%2fjournal.pone.0134208&amp;partnerID=40&amp;md5=79fc8b38b3e10c8e47d1773222a1f5fd</t>
  </si>
  <si>
    <t>2-s2.0-84924371216</t>
  </si>
  <si>
    <t>10.1007/978-94-017-9618-7_62</t>
  </si>
  <si>
    <t>identification of adverse drug events in chinese clinical narrative text</t>
  </si>
  <si>
    <t xml:space="preserve">Identificação de eventos adversos a medicamentos no texto narrativo clínico chinês </t>
  </si>
  <si>
    <t>drug is an effective measure of alleviating pain and treating diseases. whereas medication-related harms due to both adverse drug effects and drug errors have become the leading iatrogenic injury. however, such medication-related harms often remain unrecognized and unreported. the purpose of this study is to automatically identify adverse drug events (ades) in routine clinical documents. firstly, ade related chinese lexical resource was collected and maintained. then, a natural language processing (nlp) application which could automatically extract ade symptom from drug manuals was developed and applied for building an ade knowledge base for 3,733 drugs. finally, based on these resources, an ade detection algorithm was proposed to identify ades in the clinical free-text. results revealed that the precision of the ade detection algorithm was 80.8 %. © springer science+business media dordrecht 2015.</t>
  </si>
  <si>
    <t xml:space="preserve">A droga é uma medida eficaz de aliviar a dor e tratar doenças. Enquanto os danos relacionados à medicação devido a efeitos adversos a medicamentos e erros de medicamentos se tornaram a lesão iatrogênica líder. No entanto, esses danos relacionados à medicação geralmente permanecem não reconhecidos e não relatados. O objetivo deste estudo é identificar automaticamente eventos adversos a medicamentos (ADES) em documentos clínicos de rotina. Em primeiro lugar, o recurso lexical chinês relacionado à ADE foi coletado e mantido. Em seguida, uma aplicação de processamento de linguagem natural (PNL) que poderia extrair automaticamente o sintoma ADE dos manuais de medicamentos foi desenvolvido e aplicado para a construção de uma base de conhecimento da ADE para 3.733 medicamentos. Finalmente, com base nesses recursos, foi proposto um algoritmo de detecção ADE para identificar ADES no texto livre clínico. Os resultados revelaram que a precisão do algoritmo de detecção ADE foi de 80,8 %. © Springer Science+Business Media Dordrecht 2015. </t>
  </si>
  <si>
    <t>https://www.scopus.com/inward/record.uri?eid=2-s2.0-84924371216&amp;doi=10.1007%2f978-94-017-9618-7_62&amp;partnerID=40&amp;md5=fd6bba2d643ed5d727e1d1f889984514</t>
  </si>
  <si>
    <t>2nd FTRA International Conference on Ubiquitous Computing Application and Wireless Sensor Network, UCAWSN 2014</t>
  </si>
  <si>
    <t>7 July 2014 through 10 July 2014</t>
  </si>
  <si>
    <t>2-s2.0-85037101385</t>
  </si>
  <si>
    <t>identification of drug related medical conditions in social media</t>
  </si>
  <si>
    <t xml:space="preserve">Identificação de condições médicas relacionadas a drogas nas mídias sociais </t>
  </si>
  <si>
    <t>monitoring social media has been shown to be an interesting approach for the early detection of drug adverse effects. in this paper, we describe a system which extracts medical entities in french drug reviews written by users. we focus on the identification of medical conditions, which is based on the concept of post-coordination: we first extract minimal medical-related entities (pain, stomach) then we combine them to identify complex ones (it was the worst [pain i ever felt in my stomach]). these two steps are respectively performed by two classifiers, the first being based on conditional random fields and the second one on support vector machines. the overall results of the minimal entity classifier are the following: p=0.926; r=0.849; f1=0.886. a thourough analysis of the feature set shows that, when combined with word lemmas, clusters generated by word2vec are the most valuable features. when trained on the output of the first classifier, the second classifier's performances are the following: p=0.683;r=0.956;f1=0.797. the addition of post-processing rules did not add any significant global improvement but was found to modify the precision/recall ratio.</t>
  </si>
  <si>
    <t xml:space="preserve">O monitoramento da mídia social demonstrou ser uma abordagem interessante para a detecção precoce de efeitos adversos a medicamentos. Neste artigo, descrevemos um sistema que extrai entidades médicas em revisões de drogas francesas escritas pelos usuários. Nós nos concentramos na identificação de condições médicas, que se baseia no conceito de pós-coordenação: primeiro extraímos entidades médicas mínimas (dor, estômago), então combinamos-as para identificar as complexas (foi a pior [dor que já senti no meu estômago]). Essas duas etapas são executadas respectivamente por dois classificadores, sendo o primeiro baseado em campos aleatórios condicionais e o segundo em máquinas vetoriais de suporte. Os resultados gerais do classificador mínimo da entidade são os seguintes: p = 0,926; r = 0,849; F1 = 0,886. Uma análise do conjunto de recursos mostra que, quando combinados com o Word Lemas, os clusters gerados pelo Word2vec são os recursos mais valiosos. Quando treinados na saída do primeiro classificador, as performances do segundo classificador são as seguintes: p = 0,683; r = 0,956; F1 = 0,797. A adição de regras de pós-processamento não adicionou nenhuma melhoria global significativa, mas foi encontrada para modificar a taxa de precisão/recall. </t>
  </si>
  <si>
    <t>https://www.scopus.com/inward/record.uri?eid=2-s2.0-85037101385&amp;partnerID=40&amp;md5=bd4054e55be1c396d97c0dee937e3a13</t>
  </si>
  <si>
    <t>European Language Resources Association (ELRA)</t>
  </si>
  <si>
    <t>10th International Conference on Language Resources and Evaluation, LREC 2016</t>
  </si>
  <si>
    <t>23 May 2016 through 28 May 2016</t>
  </si>
  <si>
    <t>Entra ou ñ para leitura: não - classifica em categoria uma possível EA, tipo pouca dor, muita dor.</t>
  </si>
  <si>
    <t>10.1371/journal.pone.0267901</t>
  </si>
  <si>
    <t>identification of hand foot syndrome from cancer patients' blog posts bert based deep learning approach to detect potential adverse drug reaction symptoms</t>
  </si>
  <si>
    <t xml:space="preserve">Identificação da síndrome do pé da mão das postagens do blog de pacientes com câncer Bed Base Basey Learning Abordagem para detectar potenciais sintomas adversos de reação do medicamento </t>
  </si>
  <si>
    <t>2022/05/04</t>
  </si>
  <si>
    <t>2-s2.0-85129396616</t>
  </si>
  <si>
    <t>identification of hand foot syndrome from cancer patients’ blog posts bert based deep learning approach to detect potential adverse drug reaction symptoms</t>
  </si>
  <si>
    <t>early detection and management of adverse drug reactions (adrs) is crucial for improving patients’ quality of life. hand-foot syndrome (hfs) is one of the most problematic adrs for cancer patients. recently, an increasing number of patients post their daily experiences to internet community, for example in blogs, where potential adr signals not captured through routine clinic visits can be described. therefore, this study aimed to identify patients with potential adrs, focusing on hfs, from internet blogs by using natural language processing (nlp) deep-learning methods. from 10,646 blog posts, written in japanese by cancer patients, 149 hfs-positive sentences were extracted after pre-processing, annotation and scrutiny by a certified oncology pharmacist. the hfs-positive sentences described not only hfs typical expressions like “pain" or “spoon nail”, but also patient-derived unique expressions like onomatopoeic ones. the dataset was divided at a 4 to 1 ratio and used to train and evaluate three nlp deep-learning models: long short-term memory (lstm), bidirectional lstm and bidirectional encoder representations from transformers (bert). the bert model gave the best performance with precision 0.63, recall 0.82 and f1 score 0.71 in the hfs user identification task. our results demonstrate that this nlp deep-learning model can successfully identify patients with potential hfs from blog posts, where patients’ real wordings on symptoms or impacts on their daily lives are described. thus, it should be feasible to utilize patient-generated text data to improve adr management for individual patients. © 2022 nishioka et al. this is an open access article distributed under the terms of the creative commons attribution license, which permits unrestricted use, distribution, and reproduction in any medium, provided the original author and source are credited.</t>
  </si>
  <si>
    <t xml:space="preserve">A detecção e o manejo precoce de reações adversas a medicamentos (ADRs) são cruciais para melhorar a qualidade de vida dos pacientes. A síndrome de pés de mão (HFS) é uma das RAMs mais problemáticas para pacientes com câncer. Recentemente, um número crescente de pacientes publica suas experiências diárias na comunidade da Internet, por exemplo, em blogs, onde podem ser descritos sinais potenciais de RAM não capturados por meio de visitas clínicas de rotina. Portanto, este estudo teve como objetivo identificar pacientes com RAMs em potencial, com foco no HFS, em blogs da Internet usando métodos de aprendizado profundo de processamento de linguagem natural (PNL). A partir de 10.646 postagens de blog, escritas em japonês por pacientes com câncer, 149 sentenças positivas para HFS foram extraídas após o pré-processamento, anotação e escrutínio por um farmacêutico certificado em oncologia. As frases positivas para HFS descreveram não apenas expressões típicas de HFS como "dor" ou "colher unha", mas também expressões únicas derivadas de pacientes, como as onomatopeic. O conjunto de dados foi dividido na proporção de 4 a 1 e usado para treinar e avaliar três NLP Modelos de aprendizado profundo: memória de curto prazo (LSTM), LSTM bidirecional e representações bidirecionais do codificador de Transformers (BERT). O modelo BERT deu o melhor desempenho com precisão 0,63, RECORD 0,82 e F1 Score 0,71 na tarefa de identificação do usuário HFS. Nossos resultados demonstram que esse modelo de aprendizado profundo da PNL pode identificar com êxito pacientes com HFs em potencial de postagens de blog, onde são descritas as palavras reais dos pacientes sobre sintomas ou impactos em suas vidas diárias. Assim, deve ser viável utilizar dados de texto gerados pelo paciente Para melhorar o gerenciamento de RAM para pacientes individuais. © 2022 Nishioka et al. Este é um artigo de acesso aberto distribuído nos termos da Licença de Atribuição do Creative Commons, que permite que não Uso, distribuição e reprodução demoradas em qualquer meio, desde que o autor e a fonte originais sejam creditados. </t>
  </si>
  <si>
    <t>https://www.scopus.com/inward/record.uri?eid=2-s2.0-85129396616&amp;doi=10.1371%2fjournal.pone.0267901&amp;partnerID=40&amp;md5=d01229adcba609fa7c2a5f6faa335064</t>
  </si>
  <si>
    <t>Leitura resumo: NLP em blogs em Japones, voltado para cancer.
Leitura Introdução: específico para cancer, parece ter usado twitter.
Leitura conclusão: Específico.</t>
  </si>
  <si>
    <t>2-s2.0-84860626953</t>
  </si>
  <si>
    <t>10.1186/1472-6947-12-37</t>
  </si>
  <si>
    <t>identification of pneumonia and influenza deaths using the death certificate pipeline</t>
  </si>
  <si>
    <t xml:space="preserve">Identificação das mortes de pneumonia e influenza usando o pipeline de atestado de óbito </t>
  </si>
  <si>
    <t>background: death records are a rich source of data, which can be used to assist with public surveillance and/or decision support. however, to use this type of data for such purposes it has to be transformed into a coded format to make it computable. because the cause of death in the certificates is reported as free text, encoding the data is currently the single largest barrier of using death certificates for surveillance. therefore, the purpose of this study was to demonstrate the feasibility of using a pipeline, composed of a detection rule and a natural language processor, for the real time encoding of death certificates using the identification of pneumonia and influenza cases as an example and demonstrating that its accuracy is comparable to existing methods. results: a death certificates pipeline (dcp) was developed to automatically code death certificates and identify pneumonia and influenza cases. the pipeline used metamap to code death certificates from the utah department of health for the year 2008. the output of metamap was then accessed by detection rules which flagged pneumonia and influenza cases based on the centers of disease and control and prevention (cdc) case definition. the output from the dcp was compared with the current method used by the cdc and with a keyword search. recall, precision, positive predictive value and f-measure with respect to the cdcmethod were calculated for the two other methods considered here. the two different techniques compared here with the cdc method showed the following recall/ precision results: dcp: 0.998/0.98 and keyword searching: 0.96/0.96. the f-measure were 0.99 and 0.96 respectively (dcp and keyword searching). both the keyword and the dcp can run in interactive form with modest computer resources, but dcp showed superior performance. conclusion: the pipeline proposed here for coding death certificates and the detection of cases is feasible and can be extended to other conditions. this method provides an alternative that allows for coding free-text death certificates in real time that may increase its utilization not only in the public health domain but also for biomedical researchers and developers. © 2012 davis et al; licensee biomed central ltd.</t>
  </si>
  <si>
    <t xml:space="preserve">Antecedentes: Os registros de morte são uma rica fonte de dados, que pode ser usada para ajudar na vigilância pública e/ou apoio à decisão. No entanto, para usar esse tipo de dados para tais propósitos, ele deve ser transformado em um formato codificado para torná -lo computável. Como a causa da morte nos certificados é relatada como texto livre, a codificação dos dados é atualmente a maior barreira do uso de atestados de óbito para vigilância. Portanto, o objetivo deste estudo foi demonstrar a viabilidade do uso de um pipeline, composto por uma regra de detecção e um processador de linguagem natural, para a codificação em tempo real dos atestados de óbito usando a identificação de casos de pneumonia e influenza como exemplo e demonstrando que Sua precisão é comparável aos métodos existentes. Resultados: Um pipeline de atestados de óbito (DCP) foi desenvolvido para codificar automaticamente os certificados de óbito e identificar casos de pneumonia e influenza. O oleoduto usou Metamap para codificar atestados de óbito do Departamento de Saúde de Utah para o ano de 2008. A produção de Metamap foi então acessada por regras de detecção que sinalizaram casos de pneumonia e influenza com base nos centros de doenças e controle e prevenção (CDC). . A saída do DCP foi comparada com o método atual usado pelo CDC e com uma pesquisa de palavras -chave. Lembre-se, precisão, valor preditivo positivo e medida F em relação ao cdcMethod foram calculados para os dois outros métodos considerados aqui. As duas técnicas diferentes comparadas aqui com o método CDC mostraram os seguintes resultados de recall/precisão: DCP: 0,998/0,98 e pesquisa de palavras -chave: 0,96/0,96. A medida F foi de 0,99 e 0,96, respectivamente (DCP e pesquisa de palavras-chave). Tanto a palavra -chave quanto o DCP podem ser executados em forma interativa com recursos modestos de computador, mas o DCP mostrou desempenho superior. Conclusão: O oleoduto proposto aqui para codificar atestados de óbito e a detecção de casos é viável e pode ser estendido a outras condições. Esse método fornece uma alternativa que permite codificar atestados de óbito de texto livre em tempo real que podem aumentar sua utilização não apenas no domínio da saúde pública, mas também para pesquisadores e desenvolvedores biomédicos. © 2012 Davis et al; Licenciado Biomed Central Ltd. </t>
  </si>
  <si>
    <t>https://www.scopus.com/inward/record.uri?eid=2-s2.0-84860626953&amp;doi=10.1186%2f1472-6947-12-37&amp;partnerID=40&amp;md5=58e404d593c199291f68732283b69162</t>
  </si>
  <si>
    <t>2-s2.0-84922032357</t>
  </si>
  <si>
    <t>identify disorders in health records using conditional random fields and metamap aehrc at share/clef 2013 ehealth evaluation lab task 1</t>
  </si>
  <si>
    <t xml:space="preserve">Identifique distúrbios em registros de saúde usando campos aleatórios condicionais e metamap aehrc no share/clef 2013 ehealth avaliação laboratório 1 tarefa 1 </t>
  </si>
  <si>
    <t>the australian e-health research centre (aehrc) recently participated in the share/clef ehealth evaluation lab task 1. the goal of this task is to individuate mentions of disorders in free-text electronic health records and map disorders to snomed ct concepts in the umls metathesaurus. this paper details our participation to this share/clef task. our approaches are based on using the clinical natural language processing tool metamap and conditional random fields (crf) to individuate mentions of disorders and then to map those to snomed ct concepts. empirical results obtained on the 2013 share/clef task highlight that our instance of metamap (after filtering irrelevant semantic types), although achieving a high level of precision, is only able to identify a small amount of disorders (about 21% to 28%) from free-text health records. on the other hand, the addition of the crf models allows for a much higher recall (57% to 79%) of disorders from free-text, without sensible detriment in precision. when evaluating the accuracy of the mapping of disorders to snomed ct concepts in the umls, we observe that the mapping obtained by our filtered instance of metamap delivers state-of-the-art effectiveness if only spans individuated by our system are considered ('relaxed' accuracy).</t>
  </si>
  <si>
    <t xml:space="preserve">O Centro de Pesquisa Australiano de Saúde E-Health (AEHRC) participou recentemente da tarefa Laboratório de Avaliação de Avaliação de Compartilhamento/Clef eHealth 1. O objetivo desta tarefa é individuar menções de distúrbios nos registros de saúde eletrônica de texto livre e distúrbios de mapa para conceitos de TC snomed no The the Umls Metathesaurus. Este artigo detalha nossa participação nesta tarefa de compartilhamento/clef. Nossas abordagens baseiam -se no uso da ferramenta de processamento de linguagem natural clínica e dos campos aleatórios condicionais (CRF) para individuar menções de distúrbios e, em seguida, mapear os conceitos de TC snomed. Os resultados empíricos obtidos na tarefa de ação/clef de 2013 destacam que nossa instância do Metamap (após filtrar tipos semânticos irrelevantes), embora atingir um alto nível de precisão, seja capaz de identificar apenas uma pequena quantidade de distúrbios (cerca de 21% a 28%) de registros de saúde de texto livre. Por outro lado, a adição dos modelos CRF permite uma recall muito maior (57% a 79%) dos distúrbios de texto livre, sem prejuízo sensata de precisão. Ao avaliar a precisão do mapeamento de distúrbios para conceitos de TC snomed nas UMLs, observamos que o mapeamento obtido por nossa instância filtrada de metamap oferece eficácia de ponta se apenas abrange o nosso sistema é considerado ('relaxado' relaxado ' precisão). </t>
  </si>
  <si>
    <t>https://www.scopus.com/inward/record.uri?eid=2-s2.0-84922032357&amp;partnerID=40&amp;md5=8804a10f4dd02e25009e142a62dea3de</t>
  </si>
  <si>
    <t>2-s2.0-84949514782</t>
  </si>
  <si>
    <t>10.1016/j.jbi.2015.08.013</t>
  </si>
  <si>
    <t>identifying adverse drug event information in clinical notes with distributional semantic representations of context</t>
  </si>
  <si>
    <t xml:space="preserve">Identificando informações adversas de eventos de medicamentos em notas clínicas com representações semânticas distributivas de contexto </t>
  </si>
  <si>
    <t>for the purpose of post-marketing drug safety surveillance, which has traditionally relied on the voluntary reporting of individual cases of adverse drug events (ades), other sources of information are now being explored, including electronic health records (ehrs), which give us access to enormous amounts of longitudinal observations of the treatment of patients and their drug use. adverse drug events, which can be encoded in ehrs with certain diagnosis codes, are, however, heavily underreported. it is therefore important to develop capabilities to process, by means of computational methods, the more unstructured ehr data in the form of clinical notes, where clinicians may describe and reason around suspected ades. in this study, we report on the creation of an annotated corpus of swedish health records for the purpose of learning to identify information pertaining to ades present in clinical notes. to this end, three key tasks are tackled: recognizing relevant named entities (disorders, symptoms, drugs), labeling attributes of the recognized entities (negation, speculation, temporality), and relationships between them (indication, adverse drug event). for each of the three tasks, leveraging models of distributional semantics - i.e., unsupervised methods that exploit co-occurrence information to model, typically in vector space, the meaning of words - and, in particular, combinations of such models, is shown to improve the predictive performance. the ability to make use of such unsupervised methods is critical when faced with large amounts of sparse and high-dimensional data, especially in domains where annotated resources are scarce. © 2015 the authors.</t>
  </si>
  <si>
    <t xml:space="preserve">Para o objetivo de pós-comercializar a vigilância de segurança de medicamentos, que tradicionalmente se baseia no relatório voluntário de casos individuais de eventos adversos a medicamentos (ADES), outras fontes de informação estão agora sendo exploradas, incluindo registros eletrônicos de saúde (EHRs), que nos dão Acesso a enormes quantidades de observações longitudinais do tratamento dos pacientes e seu uso de drogas. Eventos adversos a medicamentos, que podem ser codificados em EHRs com certos códigos de diagnóstico, são, no entanto, fortemente subnotificados. Portanto, é importante desenvolver recursos para processar, por meio de métodos computacionais, os dados de EHR mais não estruturados na forma de notas clínicas, onde os médicos podem descrever e raciocinar em torno de suspeitos de ADES. Neste estudo, relatamos a criação de um corpus anotado de registros de saúde suecos com o objetivo de aprender a identificar informações referentes aos ADEs presentes nas notas clínicas. Para esse fim, três tarefas principais são abordadas: reconhecendo entidades nomeadas relevantes (distúrbios, sintomas, medicamentos), atributos de rotulagem das entidades reconhecidas (negação, especulação, temporalidade) e relações entre elas (indicação, evento adverso a medicamentos). Para cada uma das três tarefas, alavancando modelos de semântica distributiva - ou seja, métodos não supervisionados que exploram informações de co -ocorrência para modelar, normalmente no espaço vetorial, o significado das palavras - e, em particular, combinações de tais modelos, é mostrado para melhorar o desempenho preditivo. A capacidade de usar esses métodos não supervisionados é fundamental quando confrontada com grandes quantidades de dados esparsos e de alta dimensão, especialmente em domínios onde os recursos anotados são escassos. © 2015 Os autores. </t>
  </si>
  <si>
    <t>https://www.scopus.com/inward/record.uri?eid=2-s2.0-84949514782&amp;doi=10.1016%2fj.jbi.2015.08.013&amp;partnerID=40&amp;md5=d053a18826f432b3bc7caf37fc174f6d</t>
  </si>
  <si>
    <t>2-s2.0-84963815611</t>
  </si>
  <si>
    <t>10.1109/icter.2015.7377664</t>
  </si>
  <si>
    <t>identifying adverse drug reactions by analyzing twitter messages</t>
  </si>
  <si>
    <t xml:space="preserve">Identificando reações adversas a medicamentos analisando mensagens do Twitter </t>
  </si>
  <si>
    <t>adverse drug reactions (adrs) have become the most common cause of deaths in the world despite post marketing drug surveillance. expensive clinical trials do not uncover all the adrs and also cumbersome for consumers and healthcare professionals. majority of existing methods rely on patients' spontaneous self-reports. the recent explosion of micro blogging platforms such as twitter presents a new information source to discover adrs. in this study, the authors developed a system to automatically extract adrs from twitter messages utilizing natural language processing (nlp) techniques. first, the authors proposed a novel method to filter out all the drug related messages from the twitter data stream. dictionary based approaches were used to identify medical terminology, emoticons and slang words. the interpretation of internet language was also addressed in this research. the best classifier for the classification of adr reached an accuracy of 68% with f-measure of 69%. the results suggest that there is potential for extracting adr related information from twitter messages to support pharmacovigilance. © 2015 ieee.</t>
  </si>
  <si>
    <t xml:space="preserve">As reações adversas a medicamentos (ADRs) tornaram -se a causa mais comum de mortes no mundo, apesar da vigilância pós -marketing de drogas. Ensaios clínicos caros não descobrem todos os ADRs e também complicados para consumidores e profissionais de saúde. A maioria dos métodos existentes se baseia nos autorrelatos espontâneos dos pacientes. A recente explosão de plataformas de micro blogs, como o Twitter, apresenta uma nova fonte de informação para descobrir ADRs. Neste estudo, os autores desenvolveram um sistema para extrair automaticamente ADRs das mensagens do Twitter que utilizam técnicas de processamento de linguagem natural (PNL). Primeiro, os autores propuseram um novo método para filtrar todas as mensagens relacionadas a medicamentos do fluxo de dados do Twitter. Abordagens baseadas no dicionário foram usadas para identificar terminologia médica, emoticons e palavras de gíria. A interpretação da linguagem da Internet também foi abordada nesta pesquisa. O melhor classificador para a classificação do ADR atingiu uma precisão de 68% com F-Measure de 69%. Os resultados sugerem que há potencial para extrair informações relacionadas a ADR das mensagens do Twitter para apoiar a farmacovigilância. © 2015 IEEE. </t>
  </si>
  <si>
    <t>https://www.scopus.com/inward/record.uri?eid=2-s2.0-84963815611&amp;doi=10.1109%2fICTER.2015.7377664&amp;partnerID=40&amp;md5=ccd90c3cffdd4f46d7997f1ee4a44925</t>
  </si>
  <si>
    <t>15th International Conference on Advances in ICT for Emerging Regions, ICTer 2015</t>
  </si>
  <si>
    <t>24 August 2015 through 25 August 2015</t>
  </si>
  <si>
    <t>2-s2.0-85116924884</t>
  </si>
  <si>
    <t>10.1111/bcp.15068</t>
  </si>
  <si>
    <t>identifying adverse drug reactions from free text electronic hospital health record notes</t>
  </si>
  <si>
    <t xml:space="preserve">Identificando reações adversas a medicamentos de texto de texto eletrônico de texto eletrônico Notas de saúde </t>
  </si>
  <si>
    <t>background: adverse drug reactions (adrs) are estimated to be the fifth cause of hospital death. up to 50% are potentially preventable and a significant number are recurrent (readrs). clinical decision support systems have been used to prevent readrs using structured reporting concerning the patient's adr experience, which in current clinical practice is poorly performed. identifying adrs directly from free text in electronic health records (ehrs) could circumvent this. aim: to develop strategies to identify adrs from free-text notes in electronic hospital health records. methods: in stage i, the ehrs of 10 patients were reviewed to establish strategies for identifying adrs. in stage ii, complete ehr histories of 45 patients were reviewed for adrs and compared to the strategies programmed into a rule-based model. adrs were classified using meddra and included in the study if the naranjo causality score was ≥1. seriousness was assessed using the european medicine agency's important medical event list. results: in stage i, two main search strategies were identified: keywords indicating an adr and specific prepositions followed by medication names. in stage ii, the ehrs contained a median of 7.4 (range 0.01-18) years of medical history covering over 35 000 notes. a total of 318 unique adrs were identified of which 63 were potentially serious and 179 (sensitivity 57%) were identified by the rule. the method falsely identified 377 adrs (positive predictive value 32%). however, it also identified an additional eight adrs. conclusion: two key strategies were developed to identify adrs from hospital ehrs using free-text notes. the results appear promising and warrant further study. © 2021 the authors. british journal of clinical pharmacology published by john wiley &amp; sons ltd on behalf of british pharmacological society.</t>
  </si>
  <si>
    <t xml:space="preserve">Antecedentes: Estima -se que as reações adversas dos medicamentos (ADRs) sejam a quinta causa de morte hospitalar. Até 50% são potencialmente evitáveis ​​e um número significativo é recorrente (leituras). Os sistemas de suporte à decisão clínica foram usados ​​para impedir que os leituras usando relatórios estruturados sobre a experiência de RAM do paciente, que na prática clínica atual é mal realizada. A identificação de ADRs diretamente do texto livre em registros eletrônicos de saúde (EHRs) pode contornar isso. Objetivo: Desenvolver estratégias para identificar RADs a partir de notas de texto livre em registros eletrônicos de saúde do hospital. Métodos: No estágio I, os EHRs de 10 pacientes foram revisados ​​para estabelecer estratégias para identificar RAMs. No estágio II, os históricos completos de EHR de 45 pacientes foram revisados ​​para RAMs e comparados com as estratégias programadas em um modelo baseado em regras. Os ADRs foram classificados usando MEDDRA e incluídos no estudo se o escore de causalidade de Naranjo for ≥1. A seriedade foi avaliada usando a importante lista de eventos médicos da Agência Europeia. Resultados: No estágio I, foram identificadas duas estratégias principais de pesquisa: palavras -chave indicando um ADR e preposições específicas seguidas de nomes de medicamentos. No estágio II, os EHRs continham uma mediana de 7,4 (intervalo de 0,01-18) anos de histórico médico, cobrindo mais de 35 000 notas. Foram identificados 318 ADRs únicos, das quais 63 eram potencialmente graves e 179 (sensibilidade 57%) foram identificadas pela regra. O método identificou falsamente 377 ADRs (valor preditivo positivo 32%). No entanto, também identificou mais oito ADRs. CONCLUSÃO: Duas estratégias principais foram desenvolvidas para identificar RADs a partir de EHRs hospitalares usando notas de texto livre. Os resultados parecem promissores e justificarem mais estudos. © 2021 Os autores. British Journal of Clinical Pharmacology Publicado por John Wiley &amp; Sons Ltd em nome da British Pharmacological Society. </t>
  </si>
  <si>
    <t>https://www.scopus.com/inward/record.uri?eid=2-s2.0-85116924884&amp;doi=10.1111%2fbcp.15068&amp;partnerID=40&amp;md5=b1287115b78a7953076e929d479584b5</t>
  </si>
  <si>
    <t>John Wiley and Sons Inc</t>
  </si>
  <si>
    <t>Leitura resumo: interessante para colocar no meu resumo. Busca ADR em registro hospitalar e usa o MeDra.
Leitura Introdução: ok
Leitura conclusão: ok. Não para leitura.</t>
  </si>
  <si>
    <t>10.2196/30426</t>
  </si>
  <si>
    <t>identifying cases of shoulder injury related to vaccine administration (sirva) in the united states development and validation of a natural language processing method</t>
  </si>
  <si>
    <t xml:space="preserve">Identificação de casos de lesão no ombro relacionados à administração de vacinas (Sirva) no desenvolvimento e validação dos Estados Unidos de um método de processamento de linguagem natural </t>
  </si>
  <si>
    <t>2022/05/24</t>
  </si>
  <si>
    <t>2-s2.0-84952003675</t>
  </si>
  <si>
    <t>10.3233/978-1-61499-564-7-643</t>
  </si>
  <si>
    <t>identifying diseases drugs and symptoms in twitter</t>
  </si>
  <si>
    <t xml:space="preserve">Identificando doenças medicamentos e sintomas no Twitter </t>
  </si>
  <si>
    <t>social media sites, such as twitter, are a rich source of many kinds of information, including health-related information. accurate detection of entities such as diseases, drugs, and symptoms could be used for biosurveillance (e.g. monitoring of flu) and identification of adverse drug events. however, a critical assessment of performance of current text mining technology on twitter has not been done yet in the medical domain. here, we study the development of a twitter data set annotated with relevant medical entities which we have publicly released. the manual annotation results show that it is possible to perform high-quality annotation despite of the complexity of medical terminology and the lack of context in a tweet. furthermore, we have evaluated the capability of state-of-the-art approaches to reproduce the annotations in the data set. the best methods achieve f-scores of 55-66%. the data analysis and the preliminary results provide valuable insights on identifying medical entities in twitter for various applications. © 2015 imia and ios press.</t>
  </si>
  <si>
    <t xml:space="preserve">Sites de mídia social, como o Twitter, são uma rica fonte de muitos tipos de informações, incluindo informações relacionadas à saúde. A detecção precisa de entidades como doenças, medicamentos e sintomas pode ser usada para biossurveilância (por exemplo, monitoramento da gripe) e identificação de eventos adversos a medicamentos. No entanto, uma avaliação crítica do desempenho da tecnologia atual de mineração de texto no Twitter ainda não foi feita no domínio médico. Aqui, estudamos o desenvolvimento de um conjunto de dados do Twitter anotado com entidades médicas relevantes que divulgamos publicamente. Os resultados da anotação manual mostram que é possível realizar anotações de alta qualidade, apesar da complexidade da terminologia médica e da falta de contexto em um tweet. Além disso, avaliamos a capacidade de abordagens de ponta para reproduzir as anotações no conjunto de dados. Os melhores métodos atingem os escores F de 55-66%. A análise dos dados e os resultados preliminares fornecem informações valiosas sobre a identificação de entidades médicas no Twitter para várias aplicações. © 2015 IMIA e IOS Press. </t>
  </si>
  <si>
    <t>https://www.scopus.com/inward/record.uri?eid=2-s2.0-84952003675&amp;doi=10.3233%2f978-1-61499-564-7-643&amp;partnerID=40&amp;md5=1ba9b77f296ff1e376604ddfc5c95e32</t>
  </si>
  <si>
    <t>2-s2.0-85048493300</t>
  </si>
  <si>
    <t>10.1142/9789813235533_0025</t>
  </si>
  <si>
    <t>identifying natural health product and dietary supplement information within adverse event reporting systems</t>
  </si>
  <si>
    <t xml:space="preserve">Identificando produtos naturais de produtos para saúde e informações sobre suplementos alimentares em sistemas de relatórios de eventos adversos </t>
  </si>
  <si>
    <t>data on safety and efficacy issues associated with natural health products and dietary supplements (nhp&amp;s) remains largely cloistered within domain specific databases or embedded within general biomedical data sources. a major challenge in leveraging analytic approaches on such data is due to the inefficient ability to retrieve relevant data, which includes a general lack of interoperability among related sources. this study developed a thesaurus of nhp&amp;s ingredient terms that can be used by existing biomedical natural language processing (nlp) tools for extracting information of interest. this process was evaluated relative to intervention name strings sampled from the united states food and drug administration adverse event reporting system (faers). a use case was used to demonstrate the potential to utilize faers for monitoring nhp&amp;s adverse events. the results from this study provide insights on approaches for identifying additional knowledge from extant repositories of knowledge, and potentially as information that can be included into larger curation efforts. © 2017 the authors.</t>
  </si>
  <si>
    <t xml:space="preserve">Os dados sobre questões de segurança e eficácia associados a produtos naturais de saúde e suplementos alimentares (NHP &amp; s) permanecem amplamente enclausurados em bancos de dados específicos de domínio ou incorporados em fontes gerais de dados biomédicos. Um grande desafio na alavancagem de abordagens analíticas sobre esses dados se deve à capacidade ineficiente de recuperar dados relevantes, que incluem uma falta geral de interoperabilidade entre fontes relacionadas. Este estudo desenvolveu um dicionário de sinônimos de termos de ingrediente NHP e s que podem ser usados ​​pelas ferramentas existentes de processamento de linguagem natural biomédica (PNL) para extrair informações de interesse. Esse processo foi avaliado em relação ao nome da intervenção, amostrados do Sistema de Relatórios de Eventos Adversos (FAERS) da United States Food and Drug Administration. Um caso de uso foi usado para demonstrar o potencial de utilizar FAers para monitorar eventos adversos do NHP e S. Os resultados deste estudo fornecem informações sobre abordagens para identificar conhecimentos adicionais de repositórios existentes de conhecimento e potencialmente como informações que podem ser incluídas em esforços maiores de curadoria. © 2017 Os autores. </t>
  </si>
  <si>
    <t>https://www.scopus.com/inward/record.uri?eid=2-s2.0-85048493300&amp;doi=10.1142%2f9789813235533_0025&amp;partnerID=40&amp;md5=49a11a5d3afd8b8787871b931f72576b</t>
  </si>
  <si>
    <t>23rd Pacific Symposium on Biocomputing, PSB 2018</t>
  </si>
  <si>
    <t>3 January 2018 through 7 January 2018</t>
  </si>
  <si>
    <t>2-s2.0-85112779211</t>
  </si>
  <si>
    <t>10.18653/v1/2020.louhi-1.14</t>
  </si>
  <si>
    <t>identifying personal experience tweets of medication effects using pre trained roberta language model and its updating</t>
  </si>
  <si>
    <t xml:space="preserve">Identificando a experiência pessoal tweets de efeitos de medicamentos usando o modelo de idioma roberta pré -treinado e sua atualização </t>
  </si>
  <si>
    <t>post-market surveillance, the practice of monitoring the safe use of pharmaceutical drugs is an important part of pharmacovigilance. being able to collect personal experience related to pharmaceutical product use could help us gain insight into how the human body reacts to different medications. twitter, a popular social media service, is being considered as an important alternative data source for collecting personal experience information with medications. identifying personal experience tweets is a challenging classification task in natural language processing. in this study, we utilized three methods based on facebook's robustly optimized bert pretraining approach (roberta) to predict personal experience tweets related to medication use: the first one combines the pre-trained roberta model with a classifier, the second combines the updated pre-trained roberta model using a corpus of unlabeled tweets with a classifier, and the third combines the roberta model that was trained with our unlabeled tweets from scratch with the classifier too. our results show that all of these approaches outperform the published methods (word embedding + lstm) in classification performance (p &lt; 0.05), and updating the pre-trained language model with tweets related to medications could even improve the performance further. © 2020 association for computational linguistics</t>
  </si>
  <si>
    <t xml:space="preserve">A vigilância pós-mercado, a prática de monitorar o uso seguro de medicamentos farmacêuticos é uma parte importante da farmacovigilância. Ser capaz de coletar experiência pessoal relacionada ao uso de produtos farmacêuticos pode nos ajudar a obter informações sobre como o corpo humano reage a diferentes medicamentos. O Twitter, um serviço popular de mídia social, está sendo considerado uma importante fonte de dados alternativa para coletar informações de experiência pessoal com medicamentos. Identificar Tweets de experiência pessoal é uma tarefa de classificação desafiadora no processamento de linguagem natural. Neste estudo, utilizamos três métodos baseados na abordagem de pré-treinamento de Bert (Roberta) do Facebook para prever tweets de experiência pessoal relacionados ao uso de medicamentos: o primeiro combina o modelo Roberta pré-treinado com um classificador, o segundo combina o pré-atualizado- Roberta modelo treinou usando um corpus de tweets não marcados com um classificador, e o terceiro combina o modelo Roberta que foi treinado com nossos tweets não marcados do zero com o classificador também. Nossos resultados mostram que todas essas abordagens superam os métodos publicados (Word incorporando + LSTM) no desempenho da classificação (p &lt;0,05) e a atualização do modelo de idioma pré-treinado com tweets relacionados aos medicamentos pode até melhorar ainda mais o desempenho. © 2020 Association for Computational Linguistics </t>
  </si>
  <si>
    <t>https://www.scopus.com/inward/record.uri?eid=2-s2.0-85112779211&amp;doi=10.18653%2fv1%2f2020.louhi-1.14&amp;partnerID=40&amp;md5=3f3ffd464b1e20c13e2ff0b51d43308d</t>
  </si>
  <si>
    <t>11th International Workshop on Health Text Mining and Information Analysis, LOUHI 2020, co-located with EMNLP 2020</t>
  </si>
  <si>
    <t>20 November 2020</t>
  </si>
  <si>
    <t>2-s2.0-84919846618</t>
  </si>
  <si>
    <t>10.1016/j.jbi.2014.07.011</t>
  </si>
  <si>
    <t>identifying plausible adverse drug reactions using knowledge extracted from the literature</t>
  </si>
  <si>
    <t xml:space="preserve">Identificando reações de medicamentos adversos plausíveis usando o conhecimento extraído da literatura </t>
  </si>
  <si>
    <t>pharmacovigilance involves continually monitoring drug safety after drugs are put to market. to aid this process; algorithms for the identification of strongly correlated drug/adverse drug reaction (adr) pairs from data sources such as adverse event reporting systems or electronic health records have been developed. these methods are generally statistical in nature, and do not draw upon the large volumes of knowledge embedded in the biomedical literature. in this paper, we investigate the ability of scalable literature based discovery (lbd) methods to identify side effects of pharmaceutical agents. the advantage of lbd methods is that they can provide evidence from the literature to support the plausibility of a drug/adr association, thereby assisting human review to validate the signal, which is an essential component of pharmacovigilance. to do so, we draw upon vast repositories of knowledge that has been extracted from the biomedical literature by two natural language processing tools, metamap and semrep. we evaluate two lbd methods that scale comfortably to the volume of knowledge available in these repositories. specifically, we evaluate reflective random indexing (rri), a model based on concept-level co-occurrence, and predication-based semantic indexing (psi), a model that encodes the nature of the relationship between concepts to support reasoning analogically about drug-effect relationships. an evaluation set was constructed from the side effect resource 2 (sider2), which contains known drug/adr relations, and models were evaluated for their ability to "rediscover" these relations. in this paper, we demonstrate that both rri and psi can recover known drug-adverse event associations. however, psi performed better overall, and has the additional advantage of being able to recover the literature underlying the reasoning pathways it used to make its predictions. © 2014 elsevier inc.</t>
  </si>
  <si>
    <t xml:space="preserve">A farmacovigilância envolve o monitoramento continuamente a segurança dos medicamentos após o mercado dos medicamentos. para ajudar esse processo; Algoritmos para a identificação de pares de reação de medicamentos/medicamentos adversos fortemente correlacionados de fontes de dados, como sistemas de relatórios de eventos adversos ou registros eletrônicos de saúde. Esses métodos são geralmente de natureza estatística e não se baseiam nos grandes volumes de conhecimento incorporados na literatura biomédica. Neste artigo, investigamos a capacidade dos métodos escaláveis ​​de descoberta baseados em literatura (LBD) para identificar efeitos colaterais dos agentes farmacêuticos. A vantagem dos métodos LBD é que eles podem fornecer evidências da literatura para apoiar a plausibilidade de uma associação de medicamentos/ADR, ajudando assim a revisão humana a validar o sinal, que é um componente essencial da farmacovigilância. Para fazer isso, recorremos a vastos repositórios de conhecimento que foram extraídos da literatura biomédica por duas ferramentas de processamento de linguagem natural, Metamap e SemRep. Avaliamos dois métodos LBD que aumentam confortavelmente o volume de conhecimento disponível nesses repositórios. Especificamente, avaliamos a indexação aleatória reflexiva (RRI), um modelo baseado em co-ocorrência no nível do conceito e indexação semântica baseada em predicação (PSI), um modelo que codifica a natureza da relação entre conceitos para apoiar o raciocínio analogicamente sobre o medicamento- relacionamentos de efeito. Um conjunto de avaliação foi construído a partir do recurso de efeito colateral 2 (Sider2), que contém relações de medicamento/ADR conhecidas, e os modelos foram avaliados quanto à sua capacidade de "redescobrir" essas relações. Neste artigo, demonstramos que o RRI e o PSI podem recuperar associações conhecidas de eventos de adversos a medicamentos. No entanto, o PSI teve um desempenho melhor em geral e tem a vantagem adicional de poder recuperar a literatura subjacente às vias de raciocínio que usou para fazer suas previsões. © 2014 Elsevier inc. </t>
  </si>
  <si>
    <t>https://www.scopus.com/inward/record.uri?eid=2-s2.0-84919846618&amp;doi=10.1016%2fj.jbi.2014.07.011&amp;partnerID=40&amp;md5=1b62298857d26e21a8e00cc061064c71</t>
  </si>
  <si>
    <t>Nesta pesquisa, um método emergente e escalonável de LBD que usa estatísticas de distribuição para inferir e aplicar padrões de descoberta foram N. Shang et al. / Journal of Biomedical Informatics 52 (2014) 293–310</t>
  </si>
  <si>
    <t>2-s2.0-85076585387</t>
  </si>
  <si>
    <t>10.1093/jamia/ocz144</t>
  </si>
  <si>
    <t>identifying relations of medications with adverse drug events using recurrent convolutional neural networks and gradient boosting</t>
  </si>
  <si>
    <t xml:space="preserve">Identificando relações de medicamentos com eventos adversos a medicamentos usando redes neurais convolucionais recorrentes e aumento de gradiente </t>
  </si>
  <si>
    <t>objective: to develop a natural language processing system that identifies relations of medications with adverse drug events from clinical narratives. this project is part of the 2018 n2c2 challenge. materials and methods: we developed a novel clinical named entity recognition method based on an recurrent convolutional neural network and compared it to a recurrent neural network implemented using the long-short term memory architecture, explored methods to integrate medical knowledge as embedding layers in neural networks, and investigated 3 machine learning models, including support vector machines, random forests and gradient boosting for relation classification. the performance of our system was evaluated using annotated data and scripts provided by the 2018 n2c2 organizers. results: our system was among the top ranked. our best model submitted during this challenge (based on recurrent neural networks and support vector machines) achieved lenient f1 scores of 0.9287 for concept extraction (ranked third), 0.9459 for relation classification (ranked fourth), and 0.8778 for the end-to-end relation extraction (ranked second). we developed a novel named entity recognition model based on a recurrent convolutional neural network and further investigated gradient boosting for relation classification. the new methods improved the lenient f1 scores of the 3 subtasks to 0.9292, 0.9633, and 0.8880, respectively, which are comparable to the best performance reported in this challenge. conclusion: this study demonstrated the feasibility of using machine learning methods to extract the relations of medications with adverse drug events from clinical narratives. © 2019 the author(s) 2019. published by oxford university press on behalf of the american medical informatics association. all rights reserved.</t>
  </si>
  <si>
    <t xml:space="preserve">Objetivo: desenvolver um sistema de processamento de linguagem natural que identifique as relações de medicamentos com eventos adversos a medicamentos de narrativas clínicas. Este projeto faz parte do desafio N2C2 de 2018. Materiais e Métodos: Desenvolvemos um novo método de reconhecimento clínico de entidade nomeado baseado em uma rede neural convolucional recorrente e o comparamos a uma rede neural recorrente implementada usando a arquitetura de memória de termo de longo curto e investigaram 3 modelos de aprendizado de máquina, incluindo máquinas vetoriais de suporte, florestas aleatórias e aumento de gradiente para classificação de relação. O desempenho do nosso sistema foi avaliado usando dados e scripts anotados fornecidos pelos organizadores do N2C2 2018. Resultados: Nosso sistema estava entre os mais bem classificados. Nosso melhor modelo enviado durante esse desafio (com base em redes neurais recorrentes e máquinas vetoriais de suporte) alcançou pontuações f1 de 0,9287 para extração de conceito (terceira classificada), 0,9459 para classificação de relação (classificada em quarto lugar) e 0,8778 para o final da ponta Extração de relação (classificada em segundo). Desenvolvemos um novo modelo de reconhecimento de entidade denominado baseado em uma rede neural convolucional recorrente e investigando um aumento de gradiente para classificação de relação. Os novos métodos melhoraram os escores f1 brandos das 3 subtarefas para 0,9292, 0,9633 e 0,8880, respectivamente, que são comparáveis ​​ao melhor desempenho relatado neste desafio. Conclusão: Este estudo demonstrou a viabilidade do uso de métodos de aprendizado de máquina para extrair as relações de medicamentos com eventos adversos a medicamentos de narrativas clínicas. © 2019 O Autor (s) 2019. Publicado pela Oxford University Press em nome da American Medical Informatics Association. todos os direitos reservados. </t>
  </si>
  <si>
    <t>https://www.scopus.com/inward/record.uri?eid=2-s2.0-85076585387&amp;doi=10.1093%2fjamia%2focz144&amp;partnerID=40&amp;md5=23b9e73be9a6251e94624b5986e58e6e</t>
  </si>
  <si>
    <t>2-s2.0-21644458384</t>
  </si>
  <si>
    <t>identifying respiratory findings in emergency department reports for biosurveillance using metamap</t>
  </si>
  <si>
    <t xml:space="preserve">Identificando as descobertas respiratórias em relatórios de departamento de emergência para biossurveilância usando o Metamap </t>
  </si>
  <si>
    <t>clinical conditions described in patients' dictated reports are necessary for automated detection of patients with respiratory illnesses such as inhalational anthrax and pneumonia. we applied metamap to emergency department reports to extract a set of 71 clinical conditions relevant to detection of a lower respiratory outbreak. we indexed umls terms in emergency department reports with metamap, filtered the indexed output with a specialized lexicon of umls terms for the domain, and mapped the clinical conditions of interest to concepts in the lexicon. we compared metamap's ability to accurately identify the conditions against a physician's manual annotations and evaluated incorrectly indexed features to determine what additional processing is necessary. metamap identified the clinical conditions with a recall of 0.72 and a precision of 0.56. necessary processing beyond metamap's indexing includes finding validation, temporal discrimination, anatomic location discrimination, finding-disease discrimination, and contextual inference. successful identification of clinical conditions in an emergency department report with metamap requires processing techniques specific to the clinical question of interest.</t>
  </si>
  <si>
    <t xml:space="preserve">As condições clínicas descritas nos relatórios ditados dos pacientes são necessários para a detecção automatizada de pacientes com doenças respiratórias, como antraz inalacional e pneumonia. Aplicamos o Metamap aos relatórios do departamento de emergência para extrair um conjunto de 71 condições clínicas relevantes para a detecção de um surto respiratório inferior. Indexamos os termos da UMLS nos relatórios do departamento de emergência com a Metamap, filtramos a saída indexada com um léxico especializado dos termos da UMLS para o domínio e mapeamos as condições clínicas de interesse dos conceitos no léxico. Comparamos a capacidade do Metamap de identificar com precisão as condições em relação às anotações manuais de um médico e avaliamos os recursos indexados incorretamente para determinar qual processamento adicional é necessário. O Metamap identificou as condições clínicas com um recall de 0,72 e uma precisão de 0,56. O processamento necessário além da indexação da Metamap inclui a localização de validação, discriminação temporal, discriminação anatômica da localização, discriminação de doenças e inferência contextual. A identificação bem -sucedida das condições clínicas em um relatório do departamento de emergência com a Metamap requer técnicas de processamento específicas para a questão clínica de interesse. </t>
  </si>
  <si>
    <t>https://www.scopus.com/inward/record.uri?eid=2-s2.0-21644458384&amp;partnerID=40&amp;md5=42776fa1e748385f6112066f5b2a5d05</t>
  </si>
  <si>
    <t>10.1016/j.mayocpiqo.2020.08.009</t>
  </si>
  <si>
    <t>impact of pharmacogenomic information on values of care and quality of life associated with codeine and tramadol related adverse drug events</t>
  </si>
  <si>
    <t xml:space="preserve">Impacto da informação farmacogenômica sobre valores de atendimento e qualidade de vida associados a eventos adversos relacionados a codeína e tramadol </t>
  </si>
  <si>
    <t>2021/03/15</t>
  </si>
  <si>
    <t xml:space="preserve">Entra ou ñ para leitura: não </t>
  </si>
  <si>
    <t>2-s2.0-85085363296</t>
  </si>
  <si>
    <t>10.1186/s12911-020-1097-0</t>
  </si>
  <si>
    <t>implementation and comparison of two text mining methods with a standard pharmacovigilance method for signal detection of medication errors</t>
  </si>
  <si>
    <t xml:space="preserve">Implementação e comparação de dois métodos de mineração de texto com um método de farmacovigilância padrão para detecção de sinal de erros de medicação </t>
  </si>
  <si>
    <t>background: medication errors have been identified as the most common preventable cause of adverse events. the lack of granularity in medication error terminology has led pharmacovigilance experts to rely on information in individual case safety reports' (icsrs) codes and narratives for signal detection, which is both time consuming and labour intensive. thus, there is a need for complementary methods for the detection of medication errors from icsrs. the aim of this study is to evaluate the utility of two natural language processing text mining methods as complementary tools to the traditional approach followed by pharmacovigilance experts for medication error signal detection. methods: the safety surveillance advisor (ssa) method, i2e text mining and university of copenhagen center for protein research (cpr) text mining, were evaluated for their ability to extract cases containing a type of medication error where patients extracted insulin from a prefilled pen or cartridge by a syringe. a total of 154,209 icsrs were retrieved from novo nordisk's safety database from january 1987 to february 2018. each method was evaluated by recall (sensitivity) and precision (positive predictive value). results: we manually annotated 2533 icsrs to investigate whether these contained the sought medication error. all these icsrs were then analysed using the three methods. the recall was 90.4, 88.1 and 78.5% for the cpr text mining, the ssa method and the i2e text mining, respectively. precision was low for all three methods ranging from 3.4% for the ssa method to 1.9 and 1.6% for the cpr and i2e text mining methods, respectively. conclusions: text mining methods can, with advantage, be used for the detection of complex signals relying on information found in unstructured text (e.g., icsr narratives) as standardised and both less labour-intensive and time-consuming methods compared to traditional pharmacovigilance methods. the employment of text mining in pharmacovigilance need not be limited to the surveillance of potential medication errors but can be used for the ongoing regulatory requests, e.g., obligations in risk management plans and may thus be utilised broadly for signal detection and ongoing surveillance activities. © 2020 the author(s).</t>
  </si>
  <si>
    <t xml:space="preserve">Antecedentes: Os erros de medicação foram identificados como a causa evitável mais comum de eventos adversos. A falta de granularidade na terminologia de erros de medicação levou os especialistas em farmacovigilância a confiar em informações em códigos e narrativas de relatórios de segurança individuais (ICSRS) para detecção de sinal, que consome tempo e trabalho intensivo. Assim, há necessidade de métodos complementares para a detecção de erros de medicação do ICSRS. O objetivo deste estudo é avaliar a utilidade de dois métodos de mineração de texto de processamento de linguagem natural como ferramentas complementares para a abordagem tradicional, seguida por especialistas em farmacovigilância para detecção de sinal de erro de medicação. Métodos: O método do consultor de vigilância de segurança (SSA), mineração de texto I2E e mineração de texto do Centro de Pesquisa de Proteínas (RCP) da Universidade de Copenhague (RCP), foram avaliadas quanto à sua capacidade de extrair casos contendo um tipo de erro de medicamento em que os pacientes extraíam insulina de uma caneta pré -preenchida ou cartucho por uma seringa. Um total de 154.209 ICSRs foram recuperados do banco de dados de segurança da Novo Nordisk de janeiro de 1987 a fevereiro de 2018. Cada método foi avaliado por recall (sensibilidade) e precisão (valor preditivo positivo). Resultados: Anotamos manualmente 2533 ICSRs para investigar se eles continham o erro de medicação procurada. Todos esses ICSRs foram então analisados ​​usando os três métodos. O recall foi de 90,4, 88,1 e 78,5% para a mineração de texto da RCP, o método SSA e a mineração de texto I2E, respectivamente. A precisão foi baixa para todos os três métodos que variam de 3,4% para o método SSA a 1,9 e 1,6% para os métodos de mineração de texto de RCP e I2E, respectivamente. Conclusões: Os métodos de mineração de texto podem, com vantagem, ser usados ​​para a detecção de sinais complexos que dependem de informações encontradas em texto não estruturado (por exemplo, narrativas do ICSR) como padronizado e os métodos tradicionais de farmacovigilância tradicionais. O emprego da mineração de texto em farmacovigilância não precisa se limitar à vigilância de possíveis erros de medicação, mas pode ser usada para os pedidos regulatórios em andamento, por exemplo, obrigações nos planos de gerenciamento de riscos e, portanto, pode ser utilizada amplamente para detecção de sinais e atividades de vigilância em andamento. © 2020 O (s) autor (s). </t>
  </si>
  <si>
    <t>https://www.scopus.com/inward/record.uri?eid=2-s2.0-85085363296&amp;doi=10.1186%2fs12911-020-1097-0&amp;partnerID=40&amp;md5=6cad9307db616d7f929f645cda0a3a80</t>
  </si>
  <si>
    <t>2-s2.0-84897097034</t>
  </si>
  <si>
    <t>implementing public health analytical services grid enabling of metamap</t>
  </si>
  <si>
    <t xml:space="preserve">Implementando a grade de serviços analíticos de saúde pública, permitindo a metamap </t>
  </si>
  <si>
    <t>public health data could be used to assist with public health surveillance and decision support. however, in most cases data has to be transformed into a coded format to make it computable and amiable to quasi real time analytical processing. natural language processing (nlp) systems, which aim to accurately extract and encode biomedicai information in a standardformat, have a great potential in surveillance. nlp methods are complex, difficult, and expensive to implement. its implementation, in most cases, is well beyond the technical expertise and resources available in public health organizations. making nlp systems available as a service can greatly improve access to this methodology by public health officials and potentially enhance disease surveillance. metamap is a comprehensive biomedicai nlp system, and has been shown to perform well for numerous applications. we describe how we have implemented metamap as a grid service to make it available to the public health community. © 2013 ieee.</t>
  </si>
  <si>
    <t xml:space="preserve">Os dados de saúde pública podem ser usados ​​para ajudar na vigilância da saúde pública e no apoio à decisão. No entanto, na maioria dos casos, os dados devem ser transformados em um formato codificado para torná -los computáveis ​​e amáveis ​​para quase o processamento analítico em tempo real. Os sistemas de processamento de linguagem natural (PNL), que visam extrair e codificar com precisão as informações da Biomedicai em um StandardFormat, têm um grande potencial em vigilância. Os métodos de PNL são complexos, difíceis e caros de implementar. Sua implementação, na maioria dos casos, está muito além da experiência e dos recursos técnicos disponíveis em organizações de saúde pública. A disponibilização dos sistemas de PNL como serviço pode melhorar bastante o acesso a essa metodologia por autoridades de saúde pública e potencialmente melhorar a vigilância de doenças. O Metamap é um sistema abrangente de NLP da Biomedicai e demonstrou ter um bom desempenho para inúmeras aplicações. Descrevemos como implementamos o Metamap como um serviço de grade para disponibilizá -lo para a comunidade de saúde pública. © 2013 IEEE. </t>
  </si>
  <si>
    <t>https://www.scopus.com/inward/record.uri?eid=2-s2.0-84897097034&amp;partnerID=40&amp;md5=ca10bd13d9849ad63f8e3d62f145894e</t>
  </si>
  <si>
    <t>2-s2.0-85127025307</t>
  </si>
  <si>
    <t>10.1007/978-3-030-93080-6_8</t>
  </si>
  <si>
    <t>improving adverse drug event extraction with spanbert on different text typologies</t>
  </si>
  <si>
    <t xml:space="preserve">Melhorando a extração adversa de eventos de drogas com Spanbert em diferentes tipologias de texto </t>
  </si>
  <si>
    <t>in recent years, internet users are reporting adverse drug events (ade) on social media, blogs and health forums. because of the large volume of reports, pharmacovigilance is seeking to resort to nlp to monitor these outlets. we propose for the first time the use of the spanbert architecture for the task of ade extraction: this new version of the popular bert transformer showed improved capabilities with multi-token text spans. we validate our hypothesis with experiments on two datasets (smm4h and cadec) with different text typologies (tweets and blog posts), finding that spanbert combined with a crf outperforms all the competitors on both of them. © 2022, the author(s), under exclusive license to springer nature switzerland ag.</t>
  </si>
  <si>
    <t xml:space="preserve">Nos últimos anos, os usuários da Internet estão relatando eventos adversos a medicamentos (ADE) em mídias sociais, blogs e fóruns de saúde. Devido ao grande volume de relatórios, a farmacovigilância está buscando recorrer à PNL para monitorar essas saídas. Propomos pela primeira vez o uso da arquitetura Spanbert para a tarefa de extração da ADE: esta nova versão do popular transformador Bert mostrou recursos aprimorados com extensões de texto com vários toques. Validamos nossa hipótese com experimentos em dois conjuntos de dados (SMM4H e CADEC) com diferentes tipologias de texto (tweets e postagens de blog), descobrindo que o Spanbert combinado com um CRF supera todos os concorrentes em ambos. © 2022, o (s) autor (s), sob licença exclusiva da Springer Nature Switzerland AG. </t>
  </si>
  <si>
    <t>https://www.scopus.com/inward/record.uri?eid=2-s2.0-85127025307&amp;doi=10.1007%2f978-3-030-93080-6_8&amp;partnerID=40&amp;md5=c9244a1304a8c15f47dc6b09c66d3086</t>
  </si>
  <si>
    <t>5th International Workshop on Health Intelligence, W3PHAI 2021 held in conjection with 35th AAAI Conference on Artificial Intelligence, AAAI 2021</t>
  </si>
  <si>
    <t>8 February 2021 through 9 February 2021</t>
  </si>
  <si>
    <t>Leitura resumo: interessante para colocar no meu resumo. Busca ADR em registro hospitalar e usa o MeDra.
Leitura Introdução: ok
Leitura conclusão: ok. Não para leitura. BAixado o book.</t>
  </si>
  <si>
    <t>2-s2.0-85025443946</t>
  </si>
  <si>
    <t>10.1145/3079452.3079501</t>
  </si>
  <si>
    <t>improving rnn with atention and embedding for adverse drug reactions</t>
  </si>
  <si>
    <t xml:space="preserve">Melhorando o RNN com atenção e incorporação para reações adversas de medicamentos </t>
  </si>
  <si>
    <t>electronic health records (ehr) narratives are a rich source of information, embedding high-resolution information of value to secondary research use. however, because the ehrs are mostly in natural language free-text and highly ambiguity-ridden, many natural language processing algorithms have been devised around them to extract meaningful structured information about clinical entities. the performance of the algorithms however, largely varies depending on the training dataset as well as the effectiveness of the use of background knowledge to steer the learning process. in this paper we study the impact of initializing the training of a neural network natural language processing algorithm with pre-defined clinical word embeddings to improve feature extraction and relationship classification between entities. we add our embedding framework to a bi-directional long short-term memory (bi-lstm) neural network, and further study the effect of using attention weights in neural networks for sequence labelling tasks to extract knowledge of adverse drug reactions (adrs). we incorporate unsupervised word embeddings using word2vec and glove from widely available medical resources such as multiparameter intelligent monitoring in intensive care (mimic) ii corpora, unified medical language system (umls) as well as embed pharmaco lexicon from available ehrs. our algorithm, implemented using two datasets, shows that our architecture outperforms baseline bi-lstm or bi-lstm networks using linear chain and skip-chain conditional random fields (crf). © 2017 association for computing machinery.</t>
  </si>
  <si>
    <t xml:space="preserve">As narrativas de registros eletrônicos de saúde (EHR) são uma rica fonte de informação, incorporando informações de alta resolução de valor ao uso de pesquisas secundárias. No entanto, como os EHRs estão principalmente em texto natural e texto livre e altamente abalado de ambiguidade, muitos algoritmos de processamento de linguagem natural foram criados em torno deles para extrair informações estruturadas significativas sobre entidades clínicas. No entanto, o desempenho dos algoritmos varia em grande parte dependendo do conjunto de dados de treinamento, bem como da eficácia do uso do conhecimento em segundo plano para direcionar o processo de aprendizagem. Neste artigo, estudamos o impacto de inicializar o treinamento de um algoritmo de processamento de linguagem natural de rede neural com incorporações de palavras clínicas predefinidas para melhorar a extração de recursos e a classificação de relacionamento entre entidades. Adicionamos nossa estrutura de incorporação a uma rede neural bidirecional de memória de curto prazo (BI-LSTM) e estudamos ainda mais o efeito do uso de pesos de atenção nas redes neurais para tarefas de rotulagem de sequência para extrair o conhecimento de reações adversas a medicamentos (ADRs). Incorporamos incorporações de palavras não supervisionadas usando o Word2Vec e a luva de recursos médicos amplamente disponíveis, como o Monitoramento Inteligente multiparâmetro em terapia intensiva (MIMIC) II Corpora, Unified Medical Language System (UMLS), bem como incorporar o Pharmaco Lexicon dos EHRs disponíveis. Nosso algoritmo, implementado usando dois conjuntos de dados, mostra que nossa arquitetura supera as redes BI-LSTM ou BI-LSTM da linha de base usando campos aleatórios condicionais de cadeia e cadeia linear (CRF). © 2017 Association for Computing Machinery. </t>
  </si>
  <si>
    <t>https://www.scopus.com/inward/record.uri?eid=2-s2.0-85025443946&amp;doi=10.1145%2f3079452.3079501&amp;partnerID=40&amp;md5=43776389473a0b5f35b7fe71007f564d</t>
  </si>
  <si>
    <t>7th International Conference on Digital Health, DH 2017</t>
  </si>
  <si>
    <t>2 July 2017 through 5 July 2017</t>
  </si>
  <si>
    <t>Leitura talvez. Usa embedings para melhorar assertividade nos termos. . estranho, não em como baixar no Scopus, mas por fora com muita procura fopi possíve</t>
  </si>
  <si>
    <t>2-s2.0-85109146001</t>
  </si>
  <si>
    <t>10.2196/29238</t>
  </si>
  <si>
    <t>incorporating unstructured patient narratives and health insurance claims data in pharmacovigilance natural language processing analysis of patient generated texts about systemic lupus erythematosus</t>
  </si>
  <si>
    <t xml:space="preserve">A incorporação de narrativas não estruturadas de pacientes e seguro de saúde reivindica dados em farmacovigilância Análise de processamento de linguagem natural de textos gerados pelo paciente sobre lúpus eritematoso sistêmico </t>
  </si>
  <si>
    <t>background: gaining insights that cannot be obtained from health care databases from patients has become an important topic in pharmacovigilance. objective: our objective was to demonstrate a use case, in which patient-generated data were incorporated in pharmacovigilance, to understand the epidemiology and burden of illness in japanese patients with systemic lupus erythematosus. methods: we used data on systemic lupus erythematosus, an autoimmune disease that substantially impairs quality of life, from 2 independent data sets. to understand the disease's epidemiology, we analyzed a japanese health insurance claims database. to understand the disease's burden, we analyzed text data collected from japanese disease blogs (tobyoki) written by patients with systemic lupus erythematosus. natural language processing was applied to these texts to identify frequent patient-level complaints, and term frequency-inverse document frequency was used to explore patient burden during treatment. we explored health-related quality of life based on patient descriptions. results: we analyzed data from 4694 and 635 patients with systemic lupus erythematosus in the health insurance claims database and tobyoki blogs, respectively. based on health insurance claims data, the prevalence of systemic lupus erythematosus is 107.70 per 100,000 persons. tobyoki text data analysis showed that pain-related words (eg, pain, severe pain, arthralgia) became more important after starting treatment. we also found an increase in patients' references to mobility and self-care over time, which indicated increased attention to physical disability due to disease progression. conclusions: a classical medical database represents only a part of a patient's entire treatment experience, and analysis using solely such a database cannot represent patient-level symptoms or patient concerns about treatments. this study showed that analysis of tobyoki blogs can provide added information on patient-level details, advancing patient-centric pharmacovigilance. © 2021 jmir publications inc.. all rights reserved.</t>
  </si>
  <si>
    <t xml:space="preserve">Antecedentes: Obtendo idéias que não podem ser obtidas em bancos de dados de assistência médica de pacientes se tornaram um tópico importante na farmacovigilância. Objetivo: Nosso objetivo era demonstrar um caso de uso, no qual dados gerados pelo paciente foram incorporados na farmacovigilância, para entender a epidemiologia e o ônus da doença em pacientes japoneses com lúpus eritematoso sistêmico. Métodos: Usamos dados sobre o lúpus eritematoso sistêmico, uma doença auto -imune que prejudica substancialmente a qualidade de vida, de 2 conjuntos de dados independentes. Para entender a epidemiologia da doença, analisamos um banco de dados de reivindicações de seguro de saúde japonês. Para entender a carga da doença, analisamos dados de texto coletados em blogs de doenças japonesas (Tobyoki) escritas por pacientes com lúpus eritematoso sistêmico. O processamento da linguagem natural foi aplicado a esses textos para identificar queixas frequentes no nível do paciente, e a frequência da frequência a termo frequência de documentos foi usada para explorar a carga do paciente durante o tratamento. Exploramos a qualidade de vida relacionada à saúde com base nas descrições dos pacientes. Resultados: Analisamos dados de 4694 e 635 pacientes com lúpus eritematoso sistêmico no banco de dados de reivindicações de seguro de saúde e blogs de Tobyoki, respectivamente. Com base nos dados de reivindicações de seguro de saúde, a prevalência de lúpus eritematoso sistêmico é de 107,70 por 100.000 pessoas. A análise dos dados de texto de Tobyoki mostrou que as palavras relacionadas à dor (por exemplo, dor, dor intensa, artralgia) se tornaram mais importantes após o início do tratamento. Também encontramos um aumento nas referências dos pacientes à mobilidade e autocuidado ao longo do tempo, o que indicou maior atenção à incapacidade física devido à progressão da doença. Conclusões: Um banco de dados médico clássico representa apenas uma parte de toda a experiência de tratamento de um paciente, e a análise usando apenas esse banco de dados não pode representar sintomas no nível do paciente ou preocupações com o paciente sobre os tratamentos. Este estudo mostrou que a análise dos blogs de Tobyoki pode fornecer informações adicionais sobre detalhes no nível do paciente, promovendo a farmacovigilância centrada no paciente. © 2021 Jmir Publications Inc .. Todos os direitos reservados. </t>
  </si>
  <si>
    <t>https://www.scopus.com/inward/record.uri?eid=2-s2.0-85109146001&amp;doi=10.2196%2f29238&amp;partnerID=40&amp;md5=d293cb17a885f10534401d726e6d33d9</t>
  </si>
  <si>
    <t>2-s2.0-85068395252</t>
  </si>
  <si>
    <t>10.1109/tnb.2019.2919188</t>
  </si>
  <si>
    <t>incorporating user generated content for drug drug interaction extraction based on full attention mechanism</t>
  </si>
  <si>
    <t xml:space="preserve">Incorporando o conteúdo gerado pelo usuário para extração de interação medicamentosa com base no mecanismo de atenção total </t>
  </si>
  <si>
    <t>it is crucial for doctors to fully understand the interaction between drugs in prescriptions, especially when a patient takes multiple medications at the same time during treatment. the purpose of drug drug interaction (ddi) extraction is to automatically obtain the interaction between drugs from biomedical literature. current state-of-the-art approaches for ddi extraction task are based on artificial intelligence and natural language processing. while such existing ddi extraction methods can provide more knowledge and enhance the performance through external resources such as biomedical databases or ontologies, due to the difficulty of updating, these external resources are delayed. in fact, user generated content (ugc) is another kind of external medical resources that can be quickly updated. we are trying to use ugc resources to provide more available information for our deep learning ddi extraction method. in this paper, we present a ddi extraction approach through a new attention mechanism called full-attention which can combine the ugc information with contextual information. we conducted a series of experiments on the ddi 2013 evaluation dataset to evaluate our method. experiments show improved performance compared with the state of the art and ugc-ddi model achieves a competitive f-score of 0.712. © 2002-2011 ieee.</t>
  </si>
  <si>
    <t xml:space="preserve">É crucial que os médicos entendam completamente a interação entre medicamentos nas prescrições, especialmente quando um paciente toma vários medicamentos ao mesmo tempo durante o tratamento. O objetivo da extração de interação medicamentosa (DDI) é obter automaticamente a interação entre medicamentos da literatura biomédica. As abordagens atuais de última geração para a tarefa de extração DDI são baseadas em inteligência artificial e processamento de linguagem natural. Embora esses métodos existentes de extração DDI possam fornecer mais conhecimento e aprimorar o desempenho por meio de recursos externos, como bancos de dados biomédicos ou ontologias, devido à dificuldade de atualização, esses recursos externos são adiados. De fato, o conteúdo gerado pelo usuário (UGC) é outro tipo de recursos médicos externos que podem ser atualizados rapidamente. Estamos tentando usar os recursos UGC para fornecer mais informações disponíveis para o nosso método de extração DDI de aprendizado profundo. Neste artigo, apresentamos uma abordagem de extração DDI por meio de um novo mecanismo de atenção chamado pleno patente que pode combinar as informações do UGC com informações contextuais. Realizamos uma série de experimentos no conjunto de dados de avaliação do DDI 2013 para avaliar nosso método. As experiências mostram desempenho aprimorado em comparação com o estado da arte e o modelo UGC-DDI alcança uma pontuação F competitiva de 0,712. © 2002-2011 IEEE. </t>
  </si>
  <si>
    <t>https://www.scopus.com/inward/record.uri?eid=2-s2.0-85068395252&amp;doi=10.1109%2fTNB.2019.2919188&amp;partnerID=40&amp;md5=5614f6e8da9ab1ad9465bc7051c03cae</t>
  </si>
  <si>
    <t>2-s2.0-84952031021</t>
  </si>
  <si>
    <t>10.3233/978-1-61499-564-7-529</t>
  </si>
  <si>
    <t>indexing publicly available health data with medical subject headings (mesh) an evaluation of term coverage</t>
  </si>
  <si>
    <t xml:space="preserve">Indexação de dados de saúde disponíveis publicamente com os títulos de assuntos médicos (malha) Uma avaliação da cobertura a prazo </t>
  </si>
  <si>
    <t>as part of the open government initiative, the united states federal government published datasets to increase collaboration, transparency, consumer participation, and research, and are available online at healthdata.gov. currently, healthdata.gov does not adequately support the accessibility goal of the open government initiative due to issues of retrieving relevant data because of inadequately cataloguing and lack of indexing with a standardized terminology. given the commonalities between the healthdata.gov and medline metadata, medical subject headings (mesh) may offer an indexing solution, but there needs to be a formal evaluation of the efficacy of mesh for covering the dataset concepts. the purpose of this study was to determine if mesh adequately covers the healthdata.gov concepts. the noun and noun phrases from the healthdata.gov metadata were extracted and mapped to mesh using metamap. the frequency of no exact, partical and no matches with mesh terms were determined. the results of this study revealed that about 70% of the healthdata.gov concepts partially or exactly matched mesh terms. therefore, mesh may be a favorable terminology for indexing the healthdata.gov datasets. © 2015 imia and ios press.</t>
  </si>
  <si>
    <t xml:space="preserve">Como parte da iniciativa do governo aberto, o governo federal dos Estados Unidos publicou conjuntos de dados para aumentar a colaboração, a transparência, a participação do consumidor e a pesquisa e estão disponíveis on -line em HealthData.gov. Atualmente, o HealthData.gov não apoia adequadamente a meta de acessibilidade da iniciativa do governo aberto devido a questões de recuperação de dados relevantes devido à catalogação inadequada e à falta de indexação com uma terminologia padronizada. Dados os pontos em comum entre os metadados do HealthData.gov e Medline, os títulos de sujeitos médicos (malha) podem oferecer uma solução de indexação, mas é preciso haver uma avaliação formal da eficácia da malha para cobrir os conceitos de dados. O objetivo deste estudo foi determinar se a malha abrange adequadamente os conceitos HealthData.gov. As frases substantivas e substantivos dos metadados da HealthData.gov foram extraídas e mapeadas para malha usando metamap. A frequência de nenhum correspondência exata, parcial e sem termos de malha foi determinada. Os resultados deste estudo revelaram que cerca de 70% dos conceitos de HealthData.gov parcialmente ou exatamente correspondem aos termos de malha. Portanto, a malha pode ser uma terminologia favorável para indexar os dados do HealthData.gov. © 2015 IMIA e IOS Press. </t>
  </si>
  <si>
    <t>https://www.scopus.com/inward/record.uri?eid=2-s2.0-84952031021&amp;doi=10.3233%2f978-1-61499-564-7-529&amp;partnerID=40&amp;md5=fafffb26ee65525f8d901918b6f6dbf5</t>
  </si>
  <si>
    <t>2-s2.0-85108686075</t>
  </si>
  <si>
    <t>10.1016/j.dsx.2021.06.009</t>
  </si>
  <si>
    <t>indian citizen's perspective about side effects of covid 19 vaccine a machine learning study</t>
  </si>
  <si>
    <t xml:space="preserve">Perspectiva do cidadão indiano sobre os efeitos colaterais do Covid 19 Vaccine A Machine Learning Study </t>
  </si>
  <si>
    <t>background and aims: ever since the vaccination drive for covid-19 has started in india, the citizens have been sharing their views on social media about it. the present study examines the attitude of indian citizens towards the side effects of the covid-19 vaccine. methods: social media posts were used for this research. using python, we have collected social media posts of indians focusing on side effects of covid -19 vaccines. in study one, sentimental analysis was done to find overall attitude of indian citizens towards the side effects of covid-19 vaccine and in study two, topic modeling done to analyze the major side effects voiced out by the citizens after taking covid-19 vaccine. results: the studies conducted have revealed that nearly 78.5% of tweets posted by indian citizens about the side effects of the covid-19 vaccine were either in neutral or positive sentiments. our topic modeling studies have found that fear of efficiency in the workplace and the fear of death as the prime two issues that contributes indian citizens to have negative sentiment about the side effects of the covid-19 vaccine. conclusion: while it is important for the indian government to actively encourage its citizens to have vaccine, it is also important to help the citizens understand the important of the vaccination program. the best way to educate citizens regarding the positive aspect of the vaccination program is by addressing the fears, indian citizens have voiced in their social media post about the covid-19 vaccines. © 2021 diabetes india</t>
  </si>
  <si>
    <t xml:space="preserve">Antecedentes e objetivos: Desde que a unidade de vacinação para a Covid-19 começou na Índia, os cidadãos compartilham suas opiniões nas mídias sociais sobre isso. O presente estudo examina a atitude dos cidadãos indianos em relação aos efeitos colaterais da vacina covid-19. Métodos: As postagens de mídia social foram usadas para esta pesquisa. Usando o Python, coletamos postagens de mídia social de índios com foco nos efeitos colaterais das vacinas de Covid -19. No estudo um, foi realizada uma análise sentimental para encontrar atitude geral dos cidadãos indianos em relação aos efeitos colaterais da vacina covid-19 e, no estudo dois, a modelagem de tópicos feita para analisar os principais efeitos colaterais expressos pelos cidadãos depois de tomar a vacina CoVID-19. Resultados: Os estudos realizados revelaram que quase 78,5% dos tweets publicados por cidadãos indianos sobre os efeitos colaterais da vacina covid-19 estavam em sentimentos neutros ou positivos. Nossos estudos de modelagem de tópicos descobriram que o medo de eficiência no local de trabalho e o medo da morte como as duas questões principais que contribuem com os cidadãos indianos para ter sentimentos negativos sobre os efeitos colaterais da vacina covid-19. Conclusão: Embora seja importante para o governo indiano incentivar ativamente seus cidadãos a ter vacina, também é importante ajudar os cidadãos a entender o importante do programa de vacinação. A melhor maneira de educar os cidadãos sobre o aspecto positivo do programa de vacinação é abordar os medos, os cidadãos indianos manifestaram em seu post de mídia social sobre as vacinas covid-19. © 2021 Diabetes India </t>
  </si>
  <si>
    <t>https://www.scopus.com/inward/record.uri?eid=2-s2.0-85108686075&amp;doi=10.1016%2fj.dsx.2021.06.009&amp;partnerID=40&amp;md5=2dab380c3c3248539a5a4c9c78b51be8</t>
  </si>
  <si>
    <t>2-s2.0-84906312679</t>
  </si>
  <si>
    <t>10.1136/amiajnl-2014-002669</t>
  </si>
  <si>
    <t>induced lexico syntactic patterns improve information extraction from online medical forums</t>
  </si>
  <si>
    <t xml:space="preserve">Padrões sintáticos induzidos do léxico melhoram a extração de informações dos fóruns médicos online </t>
  </si>
  <si>
    <t>objective: to reliably extract two entity types, symptoms and conditions (scs), and drugs and treatments (dts), from patient-authored text (pat) by learning lexico-syntactic patterns from data annotated with seed dictionaries. background and significance: despite the increasing quantity of pat (eg, online discussion threads), tools for identifying medical entities in pat are limited. when applied to pat, existing tools either fail to identify specific entity types or perform poorly. identification of sc and dt terms in pat would enable exploration of efficacy and side effects for not only pharmaceutical drugs, but also for home remedies and components of daily care. materials and methods: we use sc and dt term dictionaries compiled from online sources to label several discussion forums from medhelp (http://www.medhelp. org). we then iteratively induce lexico-syntactic patterns corresponding strongly to each entity type to extract new sc and dt terms. results: our system is able to extract symptom descriptions and treatments absent from our original dictionaries, such as 'lada', 'stabbing pain', and 'cinnamon pills'. our system extracts dt terms with 58-70% f1 score and sc terms with 66-76% f1 score on two forums from medhelp. we show improvements over metamap, oba, a conditional random field-based classifier, and a previous pattern learning approach. conclusions: our entity extractor based on lexicosyntactic patterns is a successful and preferable technique for identifying specific entity types in pat. to the best of our knowledge, this is the first paper to extract sc and dt entities from pat. we exhibit learning of informal terms often used in pat but missing from typical dictionaries.</t>
  </si>
  <si>
    <t xml:space="preserve">Objetivo: Extrair confiabilidade dois tipos de entidades, sintomas e condições (SCs) e medicamentos e tratamentos (DTs), do texto com autoridade do paciente (PAT), aprendendo padrões léxico-sintáticos a partir de dados anotados com dicionários de sementes. Antecedentes e significado: Apesar da crescente quantidade de PAT (por exemplo, tópicos de discussão on -line), as ferramentas para identificar entidades médicas em PAT são limitadas. Quando aplicados ao PAT, as ferramentas existentes não conseguem identificar tipos de entidade específicos ou com desempenho ruim. A identificação de termos de SC e DT em PAT permitiria a exploração de eficácia e efeitos colaterais não apenas para medicamentos farmacêuticos, mas também para remédios caseiros e componentes dos cuidados diários. Materiais e Métodos: Usamos dicionários de termo SC e DT compilados de fontes on -line para rotular vários fóruns de discussão do Medhelp (http: //www.medhelp. org). Em seguida, induzimos iterativamente os padrões léxico-sintáticos correspondentes fortemente a cada tipo de entidade para extrair novos termos SC e DT. Resultados: Nosso sistema é capaz de extrair descrições e tratamentos de sintomas ausentes de nossos dicionários originais, como 'Lada', 'esfaquear a dor' e 'pílulas de canela'. Nosso sistema extrai os termos DT com 58-70% de pontuação F1 e termos de SC com 66-76% de pontuação F1 em dois fóruns do Medhelp. Mostramos melhorias em relação ao Metamap, OBA, um classificador baseado em campo aleatório condicional e uma abordagem anterior de aprendizado de padrões. Conclusões: Nosso extrator de entidade baseado em padrões lexicossintáticos é uma técnica bem -sucedida e preferível para identificar tipos de entidades específicos em PAT. Até onde sabemos, este é o primeiro artigo a extrair entidades SC e DT de Pat. Exibimos aprendizado de termos informais frequentemente usados ​​em PAT, mas ausentes de dicionários típicos. </t>
  </si>
  <si>
    <t>https://www.scopus.com/inward/record.uri?eid=2-s2.0-84906312679&amp;doi=10.1136%2famiajnl-2014-002669&amp;partnerID=40&amp;md5=13ac8aa3fb1173432e9d25e322aa65ab</t>
  </si>
  <si>
    <t>2-s2.0-85117909276</t>
  </si>
  <si>
    <t>10.3389/frai.2021.659622</t>
  </si>
  <si>
    <t>inferbert a transformer based causal inference framework for enhancing pharmacovigilance</t>
  </si>
  <si>
    <t xml:space="preserve">Inferbert Uma estrutura de inferência causal baseada em transformador para melhorar a farmacovigilância </t>
  </si>
  <si>
    <t>background: t ransformer-based language models have delivered clear improvements in a wide range of natural language processing (nlp) tasks. however, those models have a significant limitation; specifically, they cannot infer causality, a prerequisite for deployment in pharmacovigilance, and health care. therefore, these transformer-based language models should be developed to infer causality to address the key question of the cause of a clinical outcome. results: in this study, we propose an innovative causal inference model–inferbert, by integrating the a lite bidirectional encoder representations from transformers (albert) and judea pearl’s do-calculus to establish potential causality in pharmacovigilance. two fda adverse event reporting system case studies, including analgesics-related acute liver failure and tramadol-related mortalities, were employed to evaluate the proposed inferbert model. the inferbert model yielded accuracies of 0.78 and 0.95 for identifying analgesics-related acute liver failure and tramadol-related death cases, respectively. meanwhile, the inferred causes of the two clinical outcomes, (i.e. acute liver failure and death) were highly consistent with clinical knowledge. furthermore, inferred causes were organized into a causal tree using the proposed recursive do-calculus algorithm to improve the model’s understanding of causality. moreover, the high reproducibility of the proposed inferbert model was demonstrated by a robustness assessment. conclusion: the empirical results demonstrated that the proposed inferbert approach is able to both predict clinical events and to infer their causes. overall, the proposed inferbert model is a promising approach to establish causal effects behind text-based observational data to enhance our understanding of intrinsic causality. availability and implementation: the inferbert model and preprocessed faers data sets are available on github at https://github.com/xingqiaowang/deepcausalpv-master. © copyright © 2021 wang, xu, tong, roberts and liu.</t>
  </si>
  <si>
    <t xml:space="preserve">Antecedentes: Os modelos de idiomas baseados em ransformer entregaram melhorias claras em uma ampla gama de tarefas de processamento de linguagem natural (PNL). No entanto, esses modelos têm uma limitação significativa; Especificamente, eles não podem inferir a causalidade, um pré -requisito para a implantação em farmacovigilância e assistência médica. Portanto, esses modelos de linguagem baseados em transformadores devem ser desenvolvidos para inferir a causalidade para abordar a questão-chave da causa de um resultado clínico. Resultados: Neste estudo, propomos um modelo inovador de inferência causal-Inferbert, integrando as representações do codificador bidirecional de Lite de Transformers (Albert) e o cálculo do cálculo de Judea Pearl para estabelecer potencial causalidade na farmacovigilância. Dois estudos de caso do sistema de relatórios de eventos adversos da FDA, incluindo insuficiência hepática aguda relacionada a analgésicos e mortalidades relacionadas ao tramadol, foram empregadas para avaliar o modelo de Inferbert proposto. O modelo Inferbert produziu precisões de 0,78 e 0,95 para identificar a insuficiência hepática aguda relacionada aos analgésicos e os casos de morte relacionados ao tramadol, respectivamente. Enquanto isso, as causas inferidas dos dois resultados clínicos (isto é, insuficiência hepática aguda e morte) foram altamente consistentes com o conhecimento clínico. Além disso, as causas inferidas foram organizadas em uma árvore causal usando o algoritmo de do-cálculo recursivo proposto para melhorar o entendimento da causalidade do modelo. Além disso, a alta reprodutibilidade do modelo Inferbert proposta foi demonstrada por uma avaliação de robustez. Conclusão: Os resultados empíricos demonstraram que a abordagem de Inferbert proposta é capaz de prever eventos clínicos e inferir suas causas. No geral, o modelo Inferbert proposto é uma abordagem promissora para estabelecer efeitos causais por trás dos dados observacionais baseados em texto para melhorar nossa compreensão da causalidade intrínseca. Disponibilidade e implementação: o modelo Inferbert e os conjuntos de dados FAERS pré-processados ​​estão disponíveis no github em https://github.com/xingqiaowang/deepcausalpv-saster. © Copyright © 2021 Wang, Xu, Tong, Roberts e Liu. </t>
  </si>
  <si>
    <t>https://www.scopus.com/inward/record.uri?eid=2-s2.0-85117909276&amp;doi=10.3389%2ffrai.2021.659622&amp;partnerID=40&amp;md5=cf8b9f25ff1c3b2eec5ac67d160dc62d</t>
  </si>
  <si>
    <t>2-s2.0-85074331910</t>
  </si>
  <si>
    <t>10.1016/j.ijmedinf.2019.103970</t>
  </si>
  <si>
    <t>information on adverse drug reactions proof of principle for a structured database that allows customization of drug information</t>
  </si>
  <si>
    <t xml:space="preserve">Informações sobre reações adversas de medicamentos PROVA DE PRINCÍPIL </t>
  </si>
  <si>
    <t>background: the drug information most commonly requested by patients is to learn more about potential adverse drug reactions (adrs) of their drugs. such information should be customizable to individual information needs. while approaches to automatically aggregate adrs by text-mining processes and establishment of respective databases are well known, further efforts to map additional adr information are sparse, yet crucial for customization. in a proof-of-principle (pop) study, we developed a database format demonstrating that natural language processing can further structure adr information in a way that facilitates customization. methods: we developed the database in a 3-step process: (1) initial adr extraction, (2) mapping of additional adr information, and (3) review process. adrs of 10 frequently prescribed active ingredients were initially extracted from their summary of product characteristics (smpc) by text-mining processes and mapped to medical dictionary for regulatory activities (meddra) terms. to further structure adr information, we mapped 7 additional adr characteristics (i.e. frequency, organ class, seriousness, lay perceptibility, onset, duration, and management strategies) to individual adrs. in a pop study, the process steps were assessed and tested. initial adr extraction was assessed by measuring precision, recall, and f1-scores (i.e. harmonic mean of precision and recall). mapping of additional adr information was assessed considering pre-defined parameters (i.e. correctness, errors, and misses) regarding the mapped adr characteristics. results: overall the smpcs listed 393 adrs with an average of 39.3 ± 18.1 adrs per smpc. for initial adr extraction precision was 97.9% and recall was 93.2% leading to an f1-score of 95.5%. regarding mapping of additional adr information, the frequency information of 28.6 ± 18.4 adrs for each smpc was correctly mapped (72.8%). overall 77 adrs (20.6%) of the correctly extracted adrs did not have a concise frequency stated in the smpc and were consequently mapped with ‘frequency not known’. mapping of remaining adr characteristics did not result in noteworthy errors or misses. conclusion: adr information can be automatically extracted and mapped to corresponding meddra terms. additionally, adr information can be further structured considering additional adr characteristics to facilitate customization to individual patient needs. © 2019 elsevier b.v.</t>
  </si>
  <si>
    <t xml:space="preserve">Antecedentes: As informações sobre medicamentos mais comumente solicitadas pelos pacientes são aprender mais sobre possíveis reações adversas para medicamentos (RAMs) de seus medicamentos. Essas informações devem ser personalizáveis ​​para as necessidades de informações individuais. Embora as abordagens para agregar ADRs automaticamente por processos de mineração de texto e estabelecimento dos respectivos bancos de dados sejam bem conhecidos, mais esforços para mapear informações adicionais para ADR são escassos, mas cruciais para a personalização. Em um estudo de prova de princípio (POP), desenvolvemos um formato de banco de dados demonstrando que o processamento da linguagem natural pode estruturar ainda mais as informações de ADR de uma maneira que facilite a personalização. Métodos: Desenvolvemos o banco de dados em um processo de três etapas: (1) extração inicial de ADR, (2) mapeamento de informações adicionais para ADR e (3) processo de revisão. Os ADRs de 10 ingredientes ativos frequentemente prescritos foram extraídos inicialmente de seu resumo das características do produto (SMPC) por processos de mineração de texto e mapeados para os termos do Dicionário Médico para Atividades Regulatórias (MEDDRA). Para estruturar ainda mais as informações de ADR, mapeamos 7 características adicionais de ADR (isto é, frequência, classe de órgãos, seriedade, perceptibilidade da lença, início, duração e estratégias de gerenciamento) para RAMs individuais. Em um estudo POP, as etapas do processo foram avaliadas e testadas. A extração inicial de ADR foi avaliada pela medição de precisão, recall e escores F1 (isto é, média harmônica de precisão e recall). O mapeamento de informações adicionais com ADR foi avaliado considerando os parâmetros predefinidos (ou seja, correção, erros e erros) em relação às características do ADR mapeado. Resultados: No geral, os SMPCs listaram 393 ADRs com uma média de 39,3 ± 18,1 ADRs por SMPC. Para a precisão inicial da extração de ADR, foi de 97,9% e o recall foi de 93,2%, levando a uma pontuação F1 de 95,5%. Em relação ao mapeamento de informações adicionais de ADR, as informações de frequência de 28,6 ± 18,4 ADRs para cada SMPC foram mapeadas corretamente (72,8%). 77 ADRs (20,6%) dos ADRs extraídos corretamente não tinham uma frequência concisa declarada no SMPC e foram consequentemente mapeados com 'frequência não conhecida'. O mapeamento das características restantes do ADR não resultou em erros ou erros notáveis. Conclusão: As informações de ADR podem ser extraídas automaticamente e mapeadas para os termos Meddra correspondentes. Além disso, as informações de ADR podem ser estruturadas, considerando características adicionais de ADR para facilitar a personalização das necessidades individuais do paciente. © 2019 Elsevier B.V. </t>
  </si>
  <si>
    <t>https://www.scopus.com/inward/record.uri?eid=2-s2.0-85074331910&amp;doi=10.1016%2fj.ijmedinf.2019.103970&amp;partnerID=40&amp;md5=fe8eea5323beeb789262507621d734e1</t>
  </si>
  <si>
    <t>2-s2.0-85071457856</t>
  </si>
  <si>
    <t>10.3233/shti190183</t>
  </si>
  <si>
    <t>initial experiments for pharmacovigilance analysis in social media using summaries of product characteristics</t>
  </si>
  <si>
    <t xml:space="preserve">Experiências iniciais para análise de farmacovigilância nas mídias sociais usando resumos das características do produto </t>
  </si>
  <si>
    <t>we report initial experiments for analyzing social media through an nlp annotation tool on web posts about medications of current interests (baclofen, levothyroxine and vaccines) and summaries of product characteristics (spcs). we conducted supervised experiments on a subset of messages annotated by experts according to positive or negative misuse; results ranged from 0.62 to 0.91 of f-score. we also annotated both spcs and another set of posts to compare meddra annotations in each source. a pharmacovigilance expert checked the output and confirmed that entities not found in scps might express drug misuse or unknown adrs. © 2019 international medical informatics association (imia) and ios press. this article is published online with open access by ios press and distributed under the terms of the creative commons attribution non-commercial license 4.0 (cc by-nc 4.0).</t>
  </si>
  <si>
    <t xml:space="preserve">Relatamos experimentos iniciais para analisar as mídias sociais por meio de uma ferramenta de anotação de PNL em postagens na web sobre medicamentos dos interesses atuais (baclofeno, levotiroxina e vacinas) e resumos das características do produto (SPCs). Realizamos experimentos supervisionados em um subconjunto de mensagens anotadas por especialistas de acordo com o uso indevido positivo ou negativo; Os resultados variaram de 0,62 a 0,91 de F-score. Também anotamos os SPCs e outro conjunto de postagens para comparar as anotações Meddra em cada fonte. Um especialista em farmacovigilância verificou a produção e confirmou que as entidades não encontradas nos SCPs poderiam expressar uso indevido de medicamentos ou ADRs desconhecidos. © 2019 International Medical Informatics Association (IMIA) e IOS Press. Este artigo é publicado on-line com acesso aberto pela iOS Press e distribuído sob os termos da Licença Creative Commons Attribution não comerciais 4.0 (CC BY-NC 4.0). </t>
  </si>
  <si>
    <t>https://www.scopus.com/inward/record.uri?eid=2-s2.0-85071457856&amp;doi=10.3233%2fSHTI190183&amp;partnerID=40&amp;md5=1a38a6dce002ced71833cae5a22abc7e</t>
  </si>
  <si>
    <t>2-s2.0-84951958888</t>
  </si>
  <si>
    <t>10.3233/978-1-61499-564-7-285</t>
  </si>
  <si>
    <t>initiate an intelligent adaptive alert environment</t>
  </si>
  <si>
    <t xml:space="preserve">Inicie um ambiente inteligente de alerta adaptável </t>
  </si>
  <si>
    <t>exposure to a large volume of alerts generated by medical alert generating systems (ags) such as drug-drug interaction softwares or clinical decision support systems over-whelms users and causes alert fatigue in them. some of alert fatigue effects are ignoring crucial alerts and longer response times. a common approach to avoid alert fatigue is to devise mechanisms in ags to stop them from generating alerts that are deemed irrelevant. in this paper, we present a novel framework called initiate: an intelligent adaptive alert environment to avoid alert fatigue by managing alerts generated by one or more ags. we have identified and categories the lifecycle of different alerts and have developed alert management logic as per the alerts' lifecycle. our framework incorporates an ontology that represents the alert management strategy and an alert management engine that executes this strategy. our alert management framework offers the following features: (1) adaptability based on users' feedback; (2) personalization and aggregation of messages; and (3) connection to electronic medical records by implementing a hl7 clinical document architecture parser. © 2015 imia and ios press.</t>
  </si>
  <si>
    <t xml:space="preserve">A exposição a um grande volume de alertas gerados por sistemas de geração de alerta médica (AGS), como softwares de interação com drogas ou sistemas de suporte à decisão clínica, sobrecarregarem os usuários e causam fadiga de alerta neles. Alguns dos efeitos de fadiga de alertas estão ignorando alertas cruciais e tempos de resposta mais longos. Uma abordagem comum para evitar a fadiga de alerta é criar mecanismos nos AGs para impedi -los de gerar alertas que são considerados irrelevantes. Neste artigo, apresentamos uma nova estrutura chamada Iniciar: um ambiente inteligente de alerta adaptável para evitar a fadiga de alerta, gerenciando alertas gerados por um ou mais AGs. Identificamos e categorias o ciclo de vida de diferentes alertas e desenvolvemos a lógica de gerenciamento de alerta conforme o ciclo de vida dos alertas. Nossa estrutura incorpora uma ontologia que representa a estratégia de gerenciamento de alerta e um mecanismo de gerenciamento de alerta que executa essa estratégia. Nossa estrutura de gerenciamento de alerta oferece os seguintes recursos: (1) adaptabilidade com base no feedback dos usuários; (2) personalização e agregação de mensagens; e (3) conexão com registros médicos eletrônicos implementando um analisador de arquitetura de documentos clínicos HL7. © 2015 IMIA e IOS Press. </t>
  </si>
  <si>
    <t>https://www.scopus.com/inward/record.uri?eid=2-s2.0-84951958888&amp;doi=10.3233%2f978-1-61499-564-7-285&amp;partnerID=40&amp;md5=ea6e6ea966588cdddee477f82f3002a3</t>
  </si>
  <si>
    <t>2-s2.0-85019345345</t>
  </si>
  <si>
    <t>10.1016/j.ijmedinf.2017.05.005</t>
  </si>
  <si>
    <t>integrating natural language processing expertise with patient safety event review committees to improve the analysis of medication events</t>
  </si>
  <si>
    <t xml:space="preserve">Integração da experiência de processamento de linguagem natural aos comitês de revisão de eventos de segurança do paciente para melhorar a análise de eventos de medicação </t>
  </si>
  <si>
    <t>objectives many healthcare providers have implemented patient safety event reporting systems to better understand and improve patient safety. reviewing and analyzing these reports is often time consuming and resource intensive because of both the quantity of reports and length of free-text descriptions in the reports. methods natural language processing (nlp) experts collaborated with clinical experts on a patient safety committee to assist in the identification and analysis of medication related patient safety events. different nlp algorithmic approaches were developed to identify four types of medication related patient safety events and the models were compared. results well performing nlp models were generated to categorize medication related events into pharmacy delivery delays, dispensing errors, pyxis discrepancies, and prescriber errors with receiver operating characteristic areas under the curve of 0.96, 0.87, 0.96, and 0.81 respectively. we also found that modeling the brief without the resolution text generally improved model performance. these models were integrated into a dashboard visualization to support the patient safety committee review process. conclusions we demonstrate the capabilities of various nlp models and the use of two text inclusion strategies at categorizing medication related patient safety events. the nlp models and visualization could be used to improve the efficiency of patient safety event data review and analysis. © 2017 elsevier b.v.</t>
  </si>
  <si>
    <t xml:space="preserve">Objetivos Muitos prestadores de serviços de saúde implementaram sistemas de relatórios de eventos de segurança do paciente para entender e melhorar melhor a segurança do paciente. A revisão e a análise desses relatórios geralmente consome e intensiva em recursos devido à quantidade de relatórios e à duração das descrições de texto livre nos relatórios. Métodos Os especialistas em processamento de linguagem natural (PNL) colaboraram com especialistas clínicos em um comitê de segurança do paciente para ajudar na identificação e análise de eventos de segurança do paciente relacionados a medicamentos. Diferentes abordagens algorítmicas de PNL foram desenvolvidas para identificar quatro tipos de eventos de segurança do paciente relacionados a medicamentos e os modelos foram comparados. Resultados com bom desempenho Os modelos de PNL foram gerados para categorizar eventos relacionados a medicamentos em atrasos na entrega da farmácia, erros de distribuição, discrepâncias de pyxis e erros de prescritor com áreas de características operacionais do receptor sob a curva de 0,96, 0,87, 0,96 e 0,81, respectivamente. Também descobrimos que a modelagem do resumo sem o texto da resolução geralmente melhorou o desempenho do modelo. Esses modelos foram integrados a uma visualização do painel para apoiar o processo de revisão do comitê de segurança do paciente. Conclusões Demonstramos as capacidades de vários modelos de PNL e o uso de duas estratégias de inclusão de texto na categorização de eventos de segurança do paciente relacionados a medicamentos. Os modelos de PNL e a visualização podem ser usados ​​para melhorar a eficiência da revisão e análise dos dados dos eventos de segurança do paciente. © 2017 Elsevier B.V. </t>
  </si>
  <si>
    <t>https://www.scopus.com/inward/record.uri?eid=2-s2.0-85019345345&amp;doi=10.1016%2fj.ijmedinf.2017.05.005&amp;partnerID=40&amp;md5=c5ab2c4f3ad1d6e7369a063bcf2c41cc</t>
  </si>
  <si>
    <t>10.1007/s40264-022-01172-5</t>
  </si>
  <si>
    <t>intelligent telehealth in pharmacovigilance a future perspective</t>
  </si>
  <si>
    <t xml:space="preserve">Telessaúde inteligente em farmacovigilância Uma perspectiva futura </t>
  </si>
  <si>
    <t>2022/05/17</t>
  </si>
  <si>
    <t>2-s2.0-85054802269</t>
  </si>
  <si>
    <t>10.1007/978-3-030-01204-5_18</t>
  </si>
  <si>
    <t>interactive attention network for adverse drug reaction classification</t>
  </si>
  <si>
    <t xml:space="preserve">Rede de atenção interativa para classificação adversa de reação de medicamentos </t>
  </si>
  <si>
    <t>detection of new adverse drug reactions is intended to both improve the quality of medications and drug reprofiling. social media and electronic clinical reports are becoming increasingly popular as a source for obtaining the health-related information, such as identification of adverse drug reactions. one of the tasks of extracting adverse drug reactions from social media is the classification of entities that describe the state of health. in this paper, we investigate the applicability of interactive attention network for identification of adverse drug reactions from user reviews. we formulate this problem as a binary classification task. we show the effectiveness of this method on a number of publicly available corpora. © springer nature switzerland ag 2018.</t>
  </si>
  <si>
    <t xml:space="preserve">A detecção de novas reações adversas a medicamentos destina -se a melhorar a qualidade dos medicamentos e a reprodução de medicamentos. As mídias sociais e os relatórios clínicos eletrônicos estão se tornando cada vez mais populares como fonte para obter informações relacionadas à saúde, como a identificação de reações adversas a medicamentos. Uma das tarefas de extrair reações adversas a medicamentos das mídias sociais é a classificação de entidades que descrevem o estado da saúde. Neste artigo, investigamos a aplicabilidade da rede de atenção interativa para identificação de reações adversas a medicamentos das revisões de usuários. Formulamos esse problema como uma tarefa de classificação binária. Mostramos a eficácia desse método em vários corpora disponíveis ao público. © Springer Nature Switzerland AG 2018. </t>
  </si>
  <si>
    <t>https://www.scopus.com/inward/record.uri?eid=2-s2.0-85054802269&amp;doi=10.1007%2f978-3-030-01204-5_18&amp;partnerID=40&amp;md5=fc5a591d6860d70636ed95b96bc3a76a</t>
  </si>
  <si>
    <t>7th International Conference Artificial Intelligence and Natural Language, AINL 2018</t>
  </si>
  <si>
    <t>17 October 2018 through 19 October 2018</t>
  </si>
  <si>
    <t>2-s2.0-85047090477</t>
  </si>
  <si>
    <t>10.1109/intelcis.2017.8260078</t>
  </si>
  <si>
    <t>investigating named entity recognition of contextual information in online consumer health text</t>
  </si>
  <si>
    <t xml:space="preserve">Investigando o reconhecimento de entidade nomeado de informações contextuais em texto on -line de saúde do consumidor </t>
  </si>
  <si>
    <t>online health forums have become a common place for healthcare consumers (e.g., patients, caregivers) to seek information and exchange support. one challenge is that patients may not know how to frame a question properly, especially on what contextual information to disclose that would help the online community better understand the health concerns they have. in this study, we analyzed the contextual information disclosed by users of the lung and respiratory disorders community in a popular online health forum, medhelp.org. we analyzed both questions and answers to understand what contextual information tends to be often missing from the questions that may hinder communication effectiveness. in doing so, we also compared two different natural language processing approaches: (1) metamap developed by the u.s. national library of medicine, and (2) ibm natural language classifier (nlc), to examine their respective performance when applied to consumer health text. our results show that the two methods are complementary, and combining them together would result in a high-performing recognition tool with an overall f-score of 80.4%. © 2017 ieee.</t>
  </si>
  <si>
    <t xml:space="preserve">Os fóruns de saúde on -line tornaram -se um local comum para os consumidores de saúde (por exemplo, pacientes, cuidadores) buscar informações e trocar suporte. Um desafio é que os pacientes podem não saber como enquadrar uma pergunta corretamente, especialmente sobre quais informações contextuais divulgar que ajudariam a comunidade on -line a entender melhor os problemas de saúde que eles têm. Neste estudo, analisamos as informações contextuais divulgadas por usuários da comunidade de distúrbios pulmonares e respiratórios em um popular fórum de saúde on -line, Medhelp.org. Analisamos perguntas e respostas para entender quais informações contextuais tendem a estar muitas vezes ausentes das perguntas que podem dificultar a eficácia da comunicação. Ao fazer isso, também comparamos duas abordagens diferentes de processamento de linguagem natural: (1) metamap desenvolvido pelos EUA Biblioteca Nacional de Medicina e (2) Classificador de Idiomas Naturais da IBM (NLC), para examinar seu respectivo desempenho quando aplicado ao texto da saúde do consumidor. Nossos resultados mostram que os dois métodos são complementares e combiná-los resultariam em uma ferramenta de reconhecimento de alto desempenho com uma pontuação F geral de 80,4%. © 2017 IEEE. </t>
  </si>
  <si>
    <t>https://www.scopus.com/inward/record.uri?eid=2-s2.0-85047090477&amp;doi=10.1109%2fINTELCIS.2017.8260078&amp;partnerID=40&amp;md5=b503a89947c518795c3578f7acd29a17</t>
  </si>
  <si>
    <t>8th International Conference on Intelligent Computing and Information Systems, ICICIS 2017</t>
  </si>
  <si>
    <t>5 December 2017 through 7 December 2017</t>
  </si>
  <si>
    <t>Entra ou ñ para leitura: talvez - usa o Metamap para identificar palavras em formulário</t>
  </si>
  <si>
    <t>2-s2.0-85064277603</t>
  </si>
  <si>
    <t>10.1016/j.ymeth.2019.03.012</t>
  </si>
  <si>
    <t>ivs2vec a tool of inverse virtual screening based on word2vec and deep learning techniques</t>
  </si>
  <si>
    <t xml:space="preserve">IVS2VEC Uma ferramenta de triagem virtual inversa com base em técnicas de Word2Vec e de aprendizado profundo </t>
  </si>
  <si>
    <t>inverse virtual screening is a powerful technique in the early stage of drug discovery process. this technique can provide important clues for biologically active molecules, which is useful in the following researches of durg discovery. in this work, combining with word2vec, a natural language processing technique, dense fully connected neural network (dfcnn) algorithm is utilized to build up a prediction model. this model is able to perform a binary classification. based on the query molecule, the input protein candidates can be classified into two subsets. one set is that potential targets with high possibilities to bind with the query molecule and the other one is that the proteins with low possibilities to bind with the query molecule. this model is named as ivs2vec. ivs2vec also can output a score reflecting binding possibility of the association between a protein and a molecule, which is useful to improve efficiency of research. we applied ivs2vec on several databases related to drug development and shown that our model can detect possible therapeutic targets. in addition, our model can identify targets related to adverse drug reactions which is useful to improve medication safety and repurpose drugs. moreover, ivs2vec can give a very fast speed to perform prediction jobs. it is suitable for processing a large number of compounds in the chemical databases. we also find that ivs2vec has potential capabilities and outperform other state-of-the-art docking tools such as autodock vina. in this study, ivs2vec brings many convincing results than autodock vina in the reverse target searching case of quercetin. © 2019 elsevier inc.</t>
  </si>
  <si>
    <t xml:space="preserve">A triagem virtual inversa é uma técnica poderosa no estágio inicial do processo de descoberta de medicamentos. Essa técnica pode fornecer pistas importantes para moléculas biologicamente ativas, que são úteis nas seguintes pesquisas da descoberta de Durg. Neste trabalho, combinando com o Word2Vec, uma técnica de processamento de linguagem natural, o algoritmo dense de rede neural totalmente conectada (DFCNN) é utilizada para criar um modelo de previsão. Este modelo é capaz de executar uma classificação binária. Com base na molécula de consulta, os candidatos a proteínas de entrada podem ser classificados em dois subconjuntos. Um conjunto é que os alvos potenciais com altas possibilidades de se ligarem com a molécula de consulta e a outra é que as proteínas com baixas possibilidades de se ligarem com a molécula de consulta. Este modelo é nomeado como IVS2VEC. O IVS2VEC também pode gerar uma pontuação que reflete a possibilidade de ligação da associação entre uma proteína e uma molécula, o que é útil para melhorar a eficiência da pesquisa. Aplicamos o IVS2VEC em vários bancos de dados relacionados ao desenvolvimento de medicamentos e mostramos que nosso modelo pode detectar possíveis alvos terapêuticos. Além disso, nosso modelo pode identificar alvos relacionados às reações adversas dos medicamentos, que são úteis para melhorar a segurança dos medicamentos e reaproveitar medicamentos. Além disso, o IVS2VEC pode dar uma velocidade muito rápida para realizar trabalhos de previsão. É adequado para processar um grande número de compostos nos bancos de dados químicos. Também descobrimos que o IVS2VEC possui recursos potenciais e supera outras ferramentas de acoplamento de ponta, como o Autodock Vina. Neste estudo, o IVS2VEC traz muitos resultados convincentes do que a Autodock Vina no caso de busca do alvo reverso da quercetina. © 2019 Elsevier inc. </t>
  </si>
  <si>
    <t>https://www.scopus.com/inward/record.uri?eid=2-s2.0-85064277603&amp;doi=10.1016%2fj.ymeth.2019.03.012&amp;partnerID=40&amp;md5=5de74c59dedee9d7a93d6b1c9234f3b9</t>
  </si>
  <si>
    <t>2-s2.0-85040947474</t>
  </si>
  <si>
    <t>jufit a configurable rule engine for filtering and generating new multilingual umls terms</t>
  </si>
  <si>
    <t xml:space="preserve">JuFit Um mecanismo de regra configurável para filtrar e gerar novos termos multilíngues de UMLS </t>
  </si>
  <si>
    <t>we here describe jufit, an easily adjustable rule engine which allows to filter non-natural terms (i.e., ones usually not occurring in running citation texts) from the umls metathesaurus and even adds new terms to the umls (by rewriting non-natural terms). unlike previous attempts (with metamap or casper), jufit serves multilingual purposes in that it runs for english, spanish, french, german and dutch documents, as well - the most prominent european languages in terms of umls coverage. we evaluated jufit under a variety of experimental conditions and found evidence that it increases annotation quality for english, and most likely also for german and spanish.</t>
  </si>
  <si>
    <t xml:space="preserve">Descrevemos aqui o JuFit, um mecanismo de regra facilmente ajustável que permite filtrar termos não naturais (ou seja, geralmente não ocorrem na execução de textos de citação) do metatessauro UMLS e até adiciona novos termos aos UMLs (reescrevendo termos não naturais) . Diferentemente das tentativas anteriores (com Metamap ou Casper), a JuFit serve a propósitos multilíngues, pois também concorre a documentos em inglês, espanhol, francês, alemão e holandês - as línguas européias mais proeminentes em termos de cobertura da UMLS. Avaliamos o JuFit sob uma variedade de condições experimentais e encontramos evidências de que aumenta a qualidade da anotação para o inglês e provavelmente também para alemão e espanhol. </t>
  </si>
  <si>
    <t>https://www.scopus.com/inward/record.uri?eid=2-s2.0-85040947474&amp;partnerID=40&amp;md5=004766baa14719e44ff391e5644423f7</t>
  </si>
  <si>
    <t>2-s2.0-85123343061</t>
  </si>
  <si>
    <t>10.1016/s2589-7500(21)00229-6</t>
  </si>
  <si>
    <t>key use cases for artificial intelligence to reduce the frequency of adverse drug events a scoping review</t>
  </si>
  <si>
    <t xml:space="preserve">Casos de uso -chave para inteligência artificial para reduzir a frequência de eventos adversos a medicamentos Uma revisão de escopo </t>
  </si>
  <si>
    <t>adverse drug events (ades) represent one of the most prevalent types of health-care-related harm, and there is substantial room for improvement in the way that they are currently predicted and detected. we conducted a scoping review to identify key use cases in which artificial intelligence (ai) could be leveraged to reduce the frequency of ades. we focused on modern machine learning techniques and natural language processing. 78 articles were included in the scoping review. studies were heterogeneous and applied various ai techniques covering a wide range of medications and ades. we identified several key use cases in which ai could contribute to reducing the frequency and consequences of ades, through prediction to prevent ades and early detection to mitigate the effects. most studies (73 [94%] of 78) assessed technical algorithm performance, and few studies evaluated the use of ai in clinical settings. most articles (58 [74%] of 78) were published within the past 5 years, highlighting an emerging area of study. availability of new types of data, such as genetic information, and access to unstructured clinical notes might further advance the field. © 2022 the author(s). published by elsevier ltd. this is an open access article under the cc by 4.0 license</t>
  </si>
  <si>
    <t xml:space="preserve">Eventos adversos a medicamentos (ADES) representam um dos tipos mais prevalentes de danos relacionados à assistência médica, e há espaço substancial para melhorias na maneira como eles são previstos e detectados atualmente. Realizamos uma revisão de escopo para identificar os principais casos de uso em que a inteligência artificial (IA) poderia ser aproveitada para reduzir a frequência dos ADEs. Focamos nas técnicas modernas de aprendizado de máquina e no processamento de linguagem natural. 78 artigos foram incluídos na revisão do escopo. Os estudos foram heterogêneos e aplicaram várias técnicas de IA, cobrindo uma ampla gama de medicamentos e ADEs. Identificamos vários casos importantes de uso em que a IA poderia contribuir para reduzir a frequência e as consequências dos ADEs, através da previsão para impedir o ADES e a detecção precoce para mitigar os efeitos. A maioria dos estudos (73 [94%] de 78) avaliou o desempenho do algoritmo técnico, e poucos estudos avaliaram o uso de IA em ambientes clínicos. A maioria dos artigos (58 [74%] de 78) foi publicada nos últimos 5 anos, destacando uma área de estudo emergente. A disponibilidade de novos tipos de dados, como informações genéticas, e o acesso a notas clínicas não estruturadas podem avançar ainda mais no campo. © 2022 O (s) autor (s). Publicado por Elsevier Ltd. Este é um artigo de acesso aberto sob a licença CC por 4.0 </t>
  </si>
  <si>
    <t>https://www.scopus.com/inward/record.uri?eid=2-s2.0-85123343061&amp;doi=10.1016%2fS2589-7500%2821%2900229-6&amp;partnerID=40&amp;md5=40dccaeaa6ce225b7ec6f71ed7688363</t>
  </si>
  <si>
    <t>Leitura resumo: revisao sistematica com IA para idendificar ADE.</t>
  </si>
  <si>
    <t>2-s2.0-39049178914</t>
  </si>
  <si>
    <t>knowledge acquisition for computation of semantic distance between who art terms</t>
  </si>
  <si>
    <t xml:space="preserve">Aquisição de conhecimento para o cálculo da distância semântica entre os termos de arte da OMS </t>
  </si>
  <si>
    <t>computation of semantic distance between adverse drug reactions terms may be an efficient way to group related medical conditions in pharmacovigilance case reports. previous experience with icd-10 on a semantic distance tool highlighted a bottleneck related to manual description of formal definitions in large terminologies. we propose a method based on acquisition of formal definitions by knowledge extraction from umls and morphosemantic analysis. these formal definitions are expressed with snomed international terms. we provide formal definitions for 758 who-art terms: 321 terms defined from umls, 320 terms defined using morphosemantic analysis and 117 terms defined after expert evaluation. computation of semantic distance (e.g. k-nearest neighbours) was implemented in j2ee terminology services. similar who-art terms defined by automated knowledge acquisition and icd terms defined manually show similar behaviour in the semantic distance tool. our knowledge acquisition method can help us to generate new formal definitions of medical terms for our semantic distance terminology services. © 2006 organizing committee of mie 2006.</t>
  </si>
  <si>
    <t xml:space="preserve">A computação da distância semântica entre os termos de reações adversas a medicamentos pode ser uma maneira eficiente de agrupar condições médicas relacionadas a relatos de casos de farmacovigilância. A experiência anterior com a CID-10 em uma ferramenta de distância semântica destacou um gargalo relacionado à descrição manual de definições formais em grandes terminologias. Propomos um método baseado na aquisição de definições formais por extração de conhecimento de UMLs e análise morfosemântica. Essas definições formais são expressas com termos internacionais snomed. Fornecemos definições formais para 758 termos de Who-ART: 321 termos definidos de UMLs, 320 termos definidos usando análise morfosemântica e 117 termos definidos após avaliação de especialistas. A computação da distância semântica (por exemplo, vizinhos mais parecidos com a Kearest) foi implementada nos Serviços de Terminologia J2EE. Termos semelhantes de Who-ART definidos pela aquisição automatizada de conhecimento e termos da CID definidos mostram manualmente comportamentos semelhantes na ferramenta de distância semântica. Nosso método de aquisição de conhecimento pode nos ajudar a gerar novas definições formais de termos médicos para nossos serviços de terminologia de distância semântica. © 2006 Comitê Organizador de Mie 2006. </t>
  </si>
  <si>
    <t>https://www.scopus.com/inward/record.uri?eid=2-s2.0-39049178914&amp;partnerID=40&amp;md5=e74d2cc951b1d6492dec819f4ff3d371</t>
  </si>
  <si>
    <t>20th International Congress of the European Federation for Medical Informatics, MIE 2006</t>
  </si>
  <si>
    <t>27 August 2006 through 30 August 2006</t>
  </si>
  <si>
    <t>Maastricht</t>
  </si>
  <si>
    <t>2-s2.0-84882749026</t>
  </si>
  <si>
    <t>10.1136/amiajnl-2012-001350</t>
  </si>
  <si>
    <t>knowledge based biomedical word sense disambiguation an evaluation and application to clinical document classification</t>
  </si>
  <si>
    <t xml:space="preserve">Sensidade de palavra baseada no conhecimento Sensidade de palavras Desambiguação Uma avaliação e aplicação à classificação de documentos clínicos </t>
  </si>
  <si>
    <t>background: word sense disambiguation (wsd) methods automatically assign an unambiguous concept to an ambiguous term based on context, and are important to many text-processing tasks. in this study we developed and evaluated a knowledge-based wsd method that uses semantic similarity measures derived from the unified medical language system (umls) and evaluated the contribution of wsd to clinical text classification. methods: we evaluated our system on biomedical wsd datasets and determined the contribution of our wsd system to clinical document classification on the 2007 computational medicine challenge corpus. results: our system compared favorably with other knowledge-based methods. machine learning classifiers trained on disambiguated concepts significantly outperformed those trained using all concepts. conclusions: we developed a wsd system that achieves high disambiguation accuracy on standard biomedical wsd datasets and showed that our wsd system improves clinical document classification. data sharing: we integrated our wsd system with metamap and the clinical text analysis and knowledge extraction system, two popular biomedical natural language processing systems. all codes required to reproduce our results and all tools developed as part of this study are released as open source, available under http://code.google.com/p/ytex.</t>
  </si>
  <si>
    <t xml:space="preserve">Antecedentes: Os métodos de desambiguação do senso de palavras (WSD) atribuem automaticamente um conceito inequívoco a um termo ambíguo com base no contexto e são importantes para muitas tarefas de processamento de texto. Neste estudo, desenvolvemos e avaliamos um método WSD baseado no conhecimento que utiliza medidas de similaridade semântica derivadas do Sistema de Língua Médica (UMLS) e avaliamos a contribuição do WSD para a classificação de texto clínico. Métodos: Avaliamos nosso sistema em conjuntos de dados biomédicos de WSD e determinamos a contribuição de nosso sistema WSD para a classificação de documentos clínicos no corpus de Desafio de Medicina Computacional de 2007. Resultados: Nosso sistema comparou favoravelmente com outros métodos baseados no conhecimento. Os classificadores de aprendizado de máquina treinados em conceitos desambigados superaram significativamente os treinados usando todos os conceitos. Conclusões: Desenvolvemos um sistema WSD que atinge alta precisão de desambiguação nos conjuntos de dados Biomédicos Padrão e mostramos que nosso sistema WSD melhora a classificação de documentos clínicos. Compartilhamento de dados: integramos nosso sistema WSD ao Metamap e ao sistema de análise de texto clínico e extração de conhecimento, dois sistemas populares de processamento de linguagem natural biomédica. Todos os códigos necessários para reproduzir nossos resultados e todas as ferramentas desenvolvidas como parte deste estudo são lançadas como código aberto, disponíveis em http://code.google.com/p/ytex. </t>
  </si>
  <si>
    <t>https://www.scopus.com/inward/record.uri?eid=2-s2.0-84882749026&amp;doi=10.1136%2famiajnl-2012-001350&amp;partnerID=40&amp;md5=86c7c8cad302ddccc9b04a003ca78e92</t>
  </si>
  <si>
    <t>2-s2.0-85049490141</t>
  </si>
  <si>
    <t>10.1109/bibe.2017.00-61</t>
  </si>
  <si>
    <t>knowledge based biomedical word sense disambiguation with neural concept embeddings</t>
  </si>
  <si>
    <t xml:space="preserve">Desambiguação de sentido biomédico baseado em conhecimento com incorporação de conceito neural </t>
  </si>
  <si>
    <t>biomedical word sense disambiguation (wsd) is an important intermediate task in many natural language processing applications such as named entity recognition, syntactic parsing, and relation extraction. in this paper, we employ knowledge-based approaches that also exploit recent advances in neural word/concept embeddings to improve over the state-of-the-art in biomedical wsd using the msh wsd dataset as the test set. our methods involve weak supervision - we do not use any hand-labeled examples for wsd to build our prediction models; however, we employ an existing well known named entity recognition and concept mapping program, metamap, to obtain our concept vectors. over the msh wsd dataset, our linear time (in terms of numbers of senses and words in the test instance) method achieves an accuracy of 92.24% which is an absolute 3% improvement over the best known results obtained via unsupervised or knowledge-based means. a more expensive approach that we developed relies on a nearest neighbor framework and achieves an accuracy of 94.34%, essentially cutting the error rate in half. employing dense vector representations learned from unlabeled free text has been shown to benefit many language processing tasks recently and our efforts show that biomedical wsd is no exception to this trend. for a complex and rapidly evolving domain such as biomedicine, building labeled datasets for larger sets of ambiguous terms may be impractical. here, we show that weak supervision that leverages recent advances in representation learning can rival supervised approaches in biomedical wsd. however, external knowledge bases (here sense inventories) play a key role in the improvements achieved. © 2017 ieee.</t>
  </si>
  <si>
    <t xml:space="preserve">A desambiguação do senso de palavra biomédica (WSD) é uma tarefa intermediária importante em muitos aplicativos de processamento de linguagem natural, como reconhecimento de entidade nomeado, análise sintática e extração de relação. Neste artigo, empregamos abordagens baseadas no conhecimento que também exploram os recentes avanços nas incorporações de palavras/conceito neurais para melhorar sobre o estado da arte em WSD biomédico usando o conjunto de dados MSH WSD como conjunto de testes. Nossos métodos envolvem supervisão fraca - não usamos nenhum exemplo marcado com a mão para que a WSD construa nossos modelos de previsão; No entanto, empregamos um programa de reconhecimento de entidade e conceito bem conhecido existente, Metamap, para obter nossos vetores conceituais. Sobre o conjunto de dados WSD MSH, nosso tempo linear (em termos de número de sentidos e palavras na instância do teste) atinge uma precisão de 92,24%, que é uma melhoria absoluta de 3% em relação aos resultados mais conhecidos obtidos por meio de meios não supervisionados ou baseados no conhecimento . Uma abordagem mais cara que desenvolvemos depende de uma estrutura de vizinho mais próxima e alcança uma precisão de 94,34%, cortando essencialmente a taxa de erro pela metade. Empregar demonstrou -se que as representações vetoriais densas aprendidas com o texto livre não marcado beneficiava muitas tarefas de processamento de idiomas recentemente e nossos esforços mostram que o WSD biomédico não é exceção a essa tendência. Para um domínio complexo e em rápida evolução, como a biomedicina, os conjuntos de dados de construção rotulados para conjuntos maiores de termos ambíguos podem ser impraticáveis. Aqui, mostramos que a supervisão fraca que alavanca os recentes avanços na aprendizagem de representação pode rivalizar com abordagens supervisionadas no WSD biomédico. No entanto, as bases de conhecimento externas (aqui os inventários dos sentidos) desempenham um papel fundamental nas melhorias alcançadas. © 2017 IEEE. </t>
  </si>
  <si>
    <t>https://www.scopus.com/inward/record.uri?eid=2-s2.0-85049490141&amp;doi=10.1109%2fBIBE.2017.00-61&amp;partnerID=40&amp;md5=624836b9763ce66391180bea155638b2</t>
  </si>
  <si>
    <t>17th IEEE International Conference on Bioinformatics and Bioengineering, BIBE 2017</t>
  </si>
  <si>
    <t>23 October 2017 through 25 October 2017</t>
  </si>
  <si>
    <t>Entra ou ñ para leitura: talvez - usa o Metamap para desambiguação</t>
  </si>
  <si>
    <t>2-s2.0-84924495386</t>
  </si>
  <si>
    <t>10.1016/j.jbi.2014.11.015</t>
  </si>
  <si>
    <t>knowledge based word concept model estimation and refinement for biomedical text mining</t>
  </si>
  <si>
    <t xml:space="preserve">estimativa e refinamento de modelos de conceito de palavra baseados em conhecimento para mineração de texto biomédico </t>
  </si>
  <si>
    <t>text mining of scientific literature has been essential for setting up large public biomedical databases, which are being widely used by the research community. in the biomedical domain, the existence of a large number of terminological resources and knowledge bases (kb) has enabled a myriad of machine learning methods for different text mining related tasks. unfortunately, kbs have not been devised for text mining tasks but for human interpretation, thus performance of kb-based methods is usually lower when compared to supervised machine learning methods. the disadvantage of supervised methods though is they require labeled training data and therefore not useful for large scale biomedical text mining systems. kb-based methods do not have this limitation.in this paper, we describe a novel method to generate word-concept probabilities from a kb, which can serve as a basis for several text mining tasks. this method not only takes into account the underlying patterns within the descriptions contained in the kb but also those in texts available from large unlabeled corpora such as medline. the parameters of the model have been estimated without training data. patterns from medline have been built using metamap for entity recognition and related using co-occurrences.the word-concept probabilities were evaluated on the task of word sense disambiguation (wsd). the results showed that our method obtained a higher degree of accuracy than other state-of-the-art approaches when evaluated on the msh wsd data set. we also evaluated our method on the task of document ranking using medline citations. these results also showed an increase in performance over existing baseline retrieval approaches. © 2014 elsevier inc.</t>
  </si>
  <si>
    <t xml:space="preserve">A mineração de texto da literatura científica tem sido essencial para a criação de grandes bancos de dados biomédicos públicos, que estão sendo amplamente utilizados pela comunidade de pesquisa. No domínio biomédico, a existência de um grande número de recursos terminológicos e bases de conhecimento (KB) permitiu uma infinidade de métodos de aprendizado de máquina para diferentes tarefas relacionadas à mineração de texto. Infelizmente, os KBs não foram criados para tarefas de mineração de texto, mas para interpretação humana, portanto, o desempenho dos métodos baseados em KB é geralmente menor quando comparado aos métodos supervisionados de aprendizado de máquina. A desvantagem dos métodos supervisionados é que eles exigem dados de treinamento rotulados e, portanto, não são úteis para sistemas de mineração de texto biomédicos em larga escala. Os métodos baseados em KB não têm essa limitação. Neste artigo, descrevemos um novo método para gerar probabilidades de conceito de palavras a partir de um KB, que pode servir de base para várias tarefas de mineração de texto. Esse método não apenas leva em consideração os padrões subjacentes nas descrições contidas no KB, mas também as de textos disponíveis em grandes corpora não marcada, como o MEDLINE. Os parâmetros do modelo foram estimados sem dados de treinamento. Os padrões do MEDLINE foram construídos usando o Metamap para reconhecimento de entidades e relacionados usando co-ocorrências. As probabilidades de conceito de palavras foram avaliadas na tarefa de desambiguação de sentido de palavras (WSD). Os resultados mostraram que nosso método obteve um maior grau de precisão do que outras abordagens de ponta quando avaliadas no conjunto de dados do MSH WSD. Também avaliamos nosso método sobre a tarefa de classificação de documentos usando citações de Medline. Esses resultados também mostraram um aumento no desempenho em relação às abordagens de recuperação de linha de base existentes. © 2014 Elsevier inc. </t>
  </si>
  <si>
    <t>https://www.scopus.com/inward/record.uri?eid=2-s2.0-84924495386&amp;doi=10.1016%2fj.jbi.2014.11.015&amp;partnerID=40&amp;md5=b2182ead242f99fcad9ae8f3876f3425</t>
  </si>
  <si>
    <t>2-s2.0-85057617708</t>
  </si>
  <si>
    <t>knowledge integration for improving information retrieval systems [integración de conocimiento para la mejora de sistemas de recuperación de información]</t>
  </si>
  <si>
    <t xml:space="preserve">Integração do conhecimento para melhorar os sistemas de recuperação de informações [Integração do conhecimento para a melhoria dos sistemas de recuperação de informações] </t>
  </si>
  <si>
    <t>over time, the exchange and management of information is becoming more important, especially in the biomedical field. these documents contain relevant information on symptoms, diseases, allergies, etc. for this reason, we need systems to be able to process this information properly. this work is framed within the area of natural language processing in spanish language, specifically, the study of a very important task within the information retrieval systems, such as the named entities recognition and the knowledege integration from external sources. in our case, we will propose the identification and classification of medical concepts in clinical reports by studying dictionaries and ontologies in the biomedical domain and different languages, algorithms and existing resources. finally, we will create new systems to later test them and make them available to the scientific community. © 2011 ceur-ws. all rights reserved.</t>
  </si>
  <si>
    <t xml:space="preserve">Com o tempo, a troca e o gerenciamento das informações estão se tornando mais importantes, especialmente no campo biomédico. Esses documentos contêm informações relevantes sobre sintomas, doenças, alergias, etc. Por esse motivo, precisamos que os sistemas sejam capazes de processar essas informações corretamente. Este trabalho é enquadrado na área de processamento de linguagem natural no idioma espanhol, especificamente, o estudo de uma tarefa muito importante nos sistemas de recuperação de informações, como o reconhecimento de entidades nomeadas e a integração de conhecimento de fontes externas. No nosso caso, proporemos a identificação e classificação de conceitos médicos em relatórios clínicos, estudando dicionários e ontologias no domínio biomédico e diferentes idiomas, algoritmos e recursos existentes. Por fim, criaremos novos sistemas para testá -los posteriormente e disponibilizá -los para a comunidade científica. © 2011 CEUR-WS. todos os direitos reservados. </t>
  </si>
  <si>
    <t>https://www.scopus.com/inward/record.uri?eid=2-s2.0-85057617708&amp;partnerID=40&amp;md5=3e8d011c962b9f85c7ba964a2fb597b7</t>
  </si>
  <si>
    <t>Doctoral Symposium of the 34th International Conference of the Spanish Society for Natural Language Processing, SEPLN-DS 2018</t>
  </si>
  <si>
    <t>19 September 2018</t>
  </si>
  <si>
    <t>Spanish</t>
  </si>
  <si>
    <t>Entra ou ñ para leitura: sim - excelente para lingua espanhola - não consegui baixar o PDF</t>
  </si>
  <si>
    <t>excelente para lingua espanhola - não consegui baixar o PDF</t>
  </si>
  <si>
    <t>2-s2.0-84979856651</t>
  </si>
  <si>
    <t>10.1055/s-0038-1638847</t>
  </si>
  <si>
    <t>knowledge representation and management towards an integration of a semantic web in daily health practice</t>
  </si>
  <si>
    <t xml:space="preserve">Representação e gerenciamento de conhecimento para uma integração de uma web semântica na prática diária de saúde </t>
  </si>
  <si>
    <t>objective: to summarize the best papers in the field of knowledge representation and management (krm).methods: a synopsis of the four selected articles for the imia yearbook 2013 krm section is provided, as well as highlights of current krm trends, in particular, of the semantic web in daily health practice. the manual selection was performed in three stages: first a set of 3,106 articles, then a second set of 86 articles followed by a third set of 15 articles, and finally the last set of four chosen articles.results: among the four selected articles (see table 1), one focuses on knowledge engineering to prevent adverse drug events; the objective of the second is to propose mappings between clinical archetypes and snomed ct in the context of clinical practice; the third presents an ontology to create a question-answering system; the fourth describes a biomonitoring network based on semantic web technologies.conclusion: these four articles clearly indicate that the health semantic web has become a part of daily practice of health professionals since 2012. in the review of the second set of 86 articles, the same topics included in the previous imia yearbook remain active research fields: knowledge extraction, automatic indexing, information retrieval, natural language processing, management of health terminologies and ontologies.</t>
  </si>
  <si>
    <t xml:space="preserve">Objetivo: resumir os melhores documentos no campo da representação e gerenciamento do conhecimento (KRM). Modos: uma sinopse dos quatro artigos selecionados para a seção KRM do Anuário da IMIA 2013, bem como destaques das tendências atuais do KRM, em particular, da Web semântica na prática diária de saúde. A seleção manual foi realizada em três etapas: primeiro um conjunto de 3.106 artigos, depois um segundo conjunto de 86 artigos, seguidos por um terceiro conjunto de 15 artigos e, finalmente, o último conjunto de quatro artigos escolhidos. Resultados: Entre os quatro artigos selecionados ( Veja a Tabela 1), concentra -se na engenharia do conhecimento para evitar eventos adversos a medicamentos; O objetivo do segundo é propor mapeamentos entre arquétipos clínicos e TC snomed no contexto da prática clínica; O terceiro apresenta uma ontologia para criar um sistema de resposta a perguntas; O quarto descreve uma rede de biomonitoramento baseada em tecnologias semânticas da web.Connclus: Esses quatro artigos indicam claramente que a Web semântica da saúde se tornou parte da prática diária dos profissionais de saúde desde 2012. Na revisão do segundo conjunto de 86 artigos, o mesmo Os tópicos incluídos no anuário anterior da IMIA continuam sendo campos de pesquisa ativos: extração de conhecimento, indexação automática, recuperação de informações, processamento de linguagem natural, gerenciamento de terminologias e ontologias de saúde. </t>
  </si>
  <si>
    <t>https://www.scopus.com/inward/record.uri?eid=2-s2.0-84979856651&amp;doi=10.1055%2fs-0038-1638847&amp;partnerID=40&amp;md5=f6b69b004cd1b30359014752b7765fe8</t>
  </si>
  <si>
    <t>2-s2.0-84930713528</t>
  </si>
  <si>
    <t>10.1016/j.jbi.2015.03.009</t>
  </si>
  <si>
    <t>large scale automatic extraction of side effects associated with targeted anticancer drugs from full text oncological articles</t>
  </si>
  <si>
    <t xml:space="preserve">Extração automática em larga escala de efeitos colaterais associados a medicamentos anticâncer direcionados de artigos oncológicos de texto completo </t>
  </si>
  <si>
    <t>targeted anticancer drugs such as imatinib, trastuzumab and erlotinib dramatically improved treatment outcomes in cancer patients, however, these innovative agents are often associated with unexpected side effects. the pathophysiological mechanisms underlying these side effects are not well understood. the availability of a comprehensive knowledge base of side effects associated with targeted anticancer drugs has the potential to illuminate complex pathways underlying toxicities induced by these innovative drugs. while side effect association knowledge for targeted drugs exists in multiple heterogeneous data sources, published full-text oncological articles represent an important source of pivotal, investigational, and even failed trials in a variety of patient populations. in this study, we present an automatic process to extract targeted anticancer drug-associated side effects (drug-se pairs) from a large number of high profile full-text oncological articles.we downloaded 13,855 full-text articles from the journal of oncology (jco) published between 1983 and 2013. we developed text classification, relationship extraction, signaling filtering, and signal prioritization algorithms to extract drug-se pairs from downloaded articles. we extracted a total of 26,264 drug-se pairs with an average precision of 0.405, a recall of 0.899, and an f1 score of 0.465. we show that side effect knowledge from jco articles is largely complementary to that from the us food and drug administration (fda) drug labels. through integrative correlation analysis, we show that targeted drug-associated side effects positively correlate with their gene targets and disease indications. in conclusion, this unique database that we built from a large number of high-profile oncological articles could facilitate the development of computational models to understand toxic effects associated with targeted anticancer drugs. © 2015 elsevier inc.</t>
  </si>
  <si>
    <t xml:space="preserve">Medicamentos anticâncer direcionados como imatinibe, trastuzumabe e erlotinibe melhoraram drasticamente os resultados do tratamento em pacientes com câncer; no entanto, esses agentes inovadores estão frequentemente associados a efeitos colaterais inesperados. Os mecanismos fisiopatológicos subjacentes a esses efeitos colaterais não são bem compreendidos. A disponibilidade de uma base de conhecimento abrangente de efeitos colaterais associada aos medicamentos anticâncer direcionados tem o potencial de iluminar vias complexas subjacentes às toxicidades induzidas por esses medicamentos inovadores. Enquanto o conhecimento da associação de efeito colateral para medicamentos direcionados existe em várias fontes de dados heterogêneas, os artigos oncológicos publicados de texto completo representam uma importante fonte de ensaios fundamentais, investigacionais e até fracassados ​​em uma variedade de populações de pacientes. Neste estudo, apresentamos um processo automático para extrair efeitos colaterais associados a medicamentos anticâncer direcionados (pares de drogas) de um grande número de artigos oncológicos de texto completo de alto nível. JCO) publicado entre 1983 e 2013. Desenvolvemos algoritmos de classificação de texto, extração de relacionamento, filtragem de sinalização e priorização de sinais para extrair pares de drogas-se dos artigos baixados. Extraímos um total de 26.264 pares de drogas com uma precisão média de 0,405, um recall de 0,899 e uma pontuação de 0,465 F1. Mostramos que o conhecimento de efeito colateral dos artigos da JCO é amplamente complementar ao dos rótulos dos medicamentos da Food and Drug Administration (FDA) dos EUA. Através da análise de correlação integrativa, mostramos que os efeitos colaterais associados a medicamentos direcionados se correlacionam positivamente com seus alvos genéticos e indicações de doenças. Em conclusão, esse banco de dados exclusivo que construímos a partir de um grande número de artigos oncológicos de alto perfil poderia facilitar o desenvolvimento de modelos computacionais para entender os efeitos tóxicos associados aos medicamentos anticâncer direcionados. © 2015 Elsevier inc. </t>
  </si>
  <si>
    <t>https://www.scopus.com/inward/record.uri?eid=2-s2.0-84930713528&amp;doi=10.1016%2fj.jbi.2015.03.009&amp;partnerID=40&amp;md5=202604f67c32d7cfd438675fa94fc2f6</t>
  </si>
  <si>
    <t>2-s2.0-85054892223</t>
  </si>
  <si>
    <t>10.1093/jamia/ocy077</t>
  </si>
  <si>
    <t>learning predictive models of drug side effect relationships from distributed representations of literature derived semantic predications</t>
  </si>
  <si>
    <t xml:space="preserve">Aprendizagem Modelos preditivos de relações de efeito colateral de medicamentos de representações distribuídas de prevecicações semânticas derivadas de literatura </t>
  </si>
  <si>
    <t>objective the aim of this work is to leverage relational information extracted from biomedical literature using a novel synthesis of unsupervised pretraining, representational composition, and supervised machine learning for drug safety monitoring. methods using â ‰80 million concept-relationship-concept triples extracted from the literature using the semrep natural language processing system, distributed vector representations (embeddings) were generated for concepts as functions of their relationships utilizing two unsupervised representational approaches. embeddings for drugs and side effects of interest from two widely used reference standards were then composed to generate embeddings of drug/side-effect pairs, which were used as input for supervised machine learning. this methodology was developed and evaluated using cross-validation strategies and compared to contemporary approaches. to qualitatively assess generalization, models trained on the observational medical outcomes partnership (omop) drug/side-effect reference set were evaluated against a list of â ‰1100 drugs from an online database. results the employed method improved performance over previous approaches. cross-validation results advance the state of the art (auc 0.96; f1 0.90 and auc 0.95; f1 0.84 across the two sets), outperforming methods utilizing literature and/or spontaneous reporting system data. examination of predictions for unseen drug/side-effect pairs indicates the ability of these methods to generalize, with over tenfold label support enrichment in the top 100 predictions versus the bottom 100 predictions. discussion and conclusion our methods can assist the pharmacovigilance process using information from the biomedical literature. unsupervised pretraining generates a rich relationship-based representational foundation for machine learning techniques to classify drugs in the context of a putative side effect, given known examples. © © the author(s) 2018. published by oxford university press on behalf of the american medical informatics association. all rights reserved. for permissions, please email: journals.permissions@oup.com.</t>
  </si>
  <si>
    <t xml:space="preserve">Objetivo O objetivo deste trabalho é alavancar informações relacionais extraídas da literatura biomédica usando uma nova síntese de pré -treinamento não supervisionado, composição representacional e aprendizado de máquina supervisionado para monitoramento de segurança de medicamentos. Métodos usando triplos de conceito de relação de conceito de conceito de conceito extraídos da literatura usando o sistema de processamento de linguagem natural semrep, representações vetoriais distribuídas (incorporadas) foram geradas para conceitos como funções de seus relacionamentos utilizando duas abordagens representacionais não supervisionadas. As incorporações para medicamentos e efeitos colaterais do interesse de dois padrões de referência amplamente utilizados foram então compostos para gerar incorporações de pares de medicamentos/efeitos colaterais, que foram usados ​​como entrada para o aprendizado de máquina supervisionado. Essa metodologia foi desenvolvida e avaliada usando estratégias de validação cruzada e comparada às abordagens contemporâneas. Para avaliar qualitativamente a generalização, os modelos treinados no conjunto de referência de medicamentos/efeitos colaterais de resultados médicos (OMOP) foram avaliados em relação a uma lista de medicamentos 1100 de um banco de dados on-line. Resultados O método empregado melhorou o desempenho em relação às abordagens anteriores. Os resultados da validação cruzada avançam o estado da arte (AUC 0,96; F1 0,90 e AUC 0,95; F1 0,84 entre os dois conjuntos), superando os métodos utilizando dados de literatura e/ou relatórios espontâneos. O exame de previsões para pares de efeitos colaterais ou de efeitos colaterais invisíveis indica a capacidade desses métodos de generalizar, com mais de dez vezes o enriquecimento do suporte da etiqueta nas 100 previsões principais versus as 100 previsões inferiores. Discussão e conclusão Nossos métodos podem ajudar o processo de farmacovigilância usando informações da literatura biomédica. A pré-treinamento não supervisionada gera uma rica base representacional baseada em relacionamento para técnicas de aprendizado de máquina para classificar medicamentos no contexto de um efeito colateral putativo, dados exemplos conhecidos. © © O (s) Autor (s) 2018. Publicado pela Oxford University Press em nome da American Medical Informatics Association. todos os direitos reservados. Para permissões, envie um email para: Journals.permissions@oup.com. </t>
  </si>
  <si>
    <t>https://www.scopus.com/inward/record.uri?eid=2-s2.0-85054892223&amp;doi=10.1093%2fjamia%2focy077&amp;partnerID=40&amp;md5=24ad8ea389fec8e6b42a4e5020094d72</t>
  </si>
  <si>
    <t>2-s2.0-85072509442</t>
  </si>
  <si>
    <t>10.1093/jamia/ocz048</t>
  </si>
  <si>
    <t>learning to detect and understand drug discontinuation events from clinical narratives</t>
  </si>
  <si>
    <t xml:space="preserve">Aprendendo a detectar e entender eventos de descontinuação de medicamentos de narrativas clínicas </t>
  </si>
  <si>
    <t>identifying drug discontinuation (ddc) events and understanding their reasons are important for medication management and drug safety surveillance. structured data resources are often incomplete and lack reason information. in this article, we assessed the ability of natural language processing (nlp) systems to unlock ddc information from clinical narratives automatically. materials and methods: we collected 1867 de-identified providers' notes from the university of massachusetts medical school hospital electronic health record system. then 2 human experts chart reviewed those clinical notes to annotate ddc events and their reasons. using the annotated data, we developed and evaluated nlp systems to automatically identify drug discontinuations and reasons at the sentence level using a novel semantic enrichment-based vector representation (sevr) method for enhanced feature representation. results: our sevr-based nlp system achieved the best performance of 0.785 (auc-roc) for detecting discontinuation events and 0.745 (auc-roc) for identifying reasons when testing this highly imbalanced data, outperforming 2 state-of-the-art non-sevr-based models. compared with a rule-based baseline system for discontinuation detection, our system improved the sensitivity significantly (57.75% vs 18.31%, absolute value) while retaining a high specificity of 99.25%, leading to a significant improvement in auc-roc by 32.83% (absolute value). conclusion: experiments have shown that a high-performance nlp system can be developed to automatically identify ddcs and their reasons from providers' notes. the sevr model effectively improved the system performance showing better generalization and robustness on unseen test data. our work is an important step toward identifying reasons for drug discontinuation that will inform drug safety surveillance and pharmacovigilance. © 2019 published by oxford university press on behalf of the american medical informatics association 2019. this work is written by us government employees and is in the public domain in the us.</t>
  </si>
  <si>
    <t xml:space="preserve">Identificar eventos de descontinuação de medicamentos (DDC) e entender seus motivos são importantes para o gerenciamento de medicamentos e a vigilância de segurança de medicamentos. Os recursos de dados estruturados geralmente são incompletos e não têm informações de razão. Neste artigo, avaliamos a capacidade dos sistemas de processamento de linguagem natural (PNL) de desbloquear informações de DDC de narrativas clínicas automaticamente. Materiais e Métodos: Coletamos 1867 Notas de Provedores de Idelafados do Sistema de Registros de Saúde Eletrônica de Recordamento de Saúde do Hospital da Escola Médica da Universidade de Massachusetts. Em seguida, 2 especialistas em humanos revisaram essas notas clínicas para anotar eventos DDC e seus motivos. Usando os dados anotados, desenvolvemos e avaliamos os sistemas de PNL para identificar automaticamente as descontinuações e razões do medicamento no nível da sentença usando um novo método de representação vetorial baseada em enriquecimento semântico (SEVR) para melhorar a representação de recursos. Resultados: Nosso sistema de PNL baseado em SEVR alcançou o melhor desempenho de 0,785 (AUC-ROC) para detectar eventos de descontinuação e 0,745 (AUC-ROC) para identificar razões ao testar esses dados altamente desequilibrados, superando 2 de última geração Modelos baseados emsevr. Comparado com um sistema de linha de base baseado em regras para detecção de descontinuação, nosso sistema melhorou significativamente a sensibilidade (57,75% vs 18,31%, valor absoluto), mantendo uma alta especificidade de 99,25%, levando a uma melhora significativa na AUC-ROC em 32,83% ( valor absoluto). Conclusão: Experimentos mostraram que um sistema PNL de alto desempenho pode ser desenvolvido para identificar automaticamente DDCs e seus motivos das notas dos fornecedores. O modelo SEVR melhorou efetivamente o desempenho do sistema mostrando melhor generalização e robustez nos dados de teste invisíveis. Nosso trabalho é um passo importante para a identificação de razões para a descontinuação de medicamentos que informarão a vigilância e a farmacovigilância da segurança de medicamentos. © 2019 Publicado pela Oxford University Press em nome da American Medical Informatics Association 2019. Este trabalho é escrito por funcionários do governo dos EUA e está em domínio público nos EUA. </t>
  </si>
  <si>
    <t>https://www.scopus.com/inward/record.uri?eid=2-s2.0-85072509442&amp;doi=10.1093%2fjamia%2focz048&amp;partnerID=40&amp;md5=bda2804d5be59206d58c8b6c4df32378</t>
  </si>
  <si>
    <t>2-s2.0-84979518621</t>
  </si>
  <si>
    <t>10.1016/j.eswa.2016.05.034</t>
  </si>
  <si>
    <t>learning to extract adverse drug reaction events from electronic health records in spanish</t>
  </si>
  <si>
    <t xml:space="preserve">Aprendendo a extrair eventos adversos de reação de medicamentos de registros eletrônicos de saúde em espanhol </t>
  </si>
  <si>
    <t>objective: to tackle the extraction of adverse drug reaction events in electronic health records. the challenge stands in inferring a robust prediction model from highly unbalanced data. according to our manually annotated corpus, only 6% of the drug-disease entity pairs trigger a positive adverse drug reaction event and this low ratio makes machine learning tough. method: we present a hybrid system utilising a self-developed morpho-syntactic and semantic analyser for medical texts in spanish. it performs named entity recognition of drugs and diseases and adverse drug reaction event extraction. the event extraction stage operates using rule-based and machine learning techniques. results: we assess both the base classifiers, namely a knowledge-based model and an inferred classifier, and also the resulting hybrid system. moreover, for the machine learning approach, an analysis of each particular bio-cause triggering the adverse drug reaction is carried out. conclusions: one of the contributions of the machine learning based system is its ability to deal with both intra-sentence and inter-sentence events in a highly skewed classification environment. moreover, the knowledge-based and the inferred model are complementary in terms of precision and recall. while the former provides high precision and low recall, the latter is the other way around. as a result, an appropriate hybrid approach seems to be able to benefit from both approaches and also improve them. this is the underlying motivation for selecting the hybrid approach. in addition, this is the first system dealing with real electronic health records in spanish. © 2016 elsevier ltd</t>
  </si>
  <si>
    <t xml:space="preserve">Objetivo: enfrentar a extração de eventos adversos de reação de medicamentos em registros eletrônicos de saúde. O desafio permanece em inferir um modelo de previsão robusto a partir de dados altamente desequilibrados. De acordo com o nosso corpus anotado manualmente, apenas 6% dos pares de entidades de doenças causadas por drogas desencadeiam um evento positivo de reação de drogas e essa baixa proporção dificulta o aprendizado de máquina. Método: Apresentamos um sistema híbrido utilizando um analisador morfo-sintático e semântico auto-desenvolvido para textos médicos em espanhol. Ele realiza reconhecimento de entidade nomeado de medicamentos e doenças e extração adversa de eventos de reação de drogas. O estágio de extração de eventos opera usando técnicas de aprendizado de máquina e de máquina. Resultados: Avaliamos os classificadores base, a saber, um modelo baseado no conhecimento e um classificador inferido e também o sistema híbrido resultante. Além disso, para a abordagem de aprendizado de máquina, é realizada uma análise de cada causa de causa específica que desencadeia a reação adversa do medicamento. Conclusões: Uma das contribuições do sistema baseado em aprendizado de máquina é sua capacidade de lidar com eventos intra-sentença e inter-sedência em um ambiente de classificação altamente distorcido. Além disso, o modelo baseado no conhecimento e o inferido são complementares em termos de precisão e recall. Enquanto o primeiro oferece alta precisão e baixa recall, este último é o contrário. Como resultado, uma abordagem híbrida apropriada parece ser capaz de se beneficiar de ambas as abordagens e também melhorá -las. Essa é a motivação subjacente para selecionar a abordagem híbrida. Além disso, este é o primeiro sistema que lida com registros de saúde eletrônicos reais em espanhol. © 2016 Elsevier Ltd </t>
  </si>
  <si>
    <t>https://www.scopus.com/inward/record.uri?eid=2-s2.0-84979518621&amp;doi=10.1016%2fj.eswa.2016.05.034&amp;partnerID=40&amp;md5=49125d30a1c4343108e0954ce2d740f0</t>
  </si>
  <si>
    <t>2-s2.0-84908008292</t>
  </si>
  <si>
    <t>10.1016/j.jbi.2014.05.007</t>
  </si>
  <si>
    <t>lessons learnt from the ddiextraction 2013 shared task</t>
  </si>
  <si>
    <t xml:space="preserve">Lições aprendidas com a tarefa compartilhada DDIEXTRACTION 2013 </t>
  </si>
  <si>
    <t>the ddiextraction shared task 2013 is the second edition of the ddiextraction shared task series, a community-wide effort to promote the implementation and comparative assessment of natural language processing (nlp) techniques in the field of the pharmacovigilance domain, in particular, to address the extraction of drug-drug interactions (ddi) from biomedical texts. this edition has been the first attempt to compare the performance of information extraction (ie) techniques specific for each of the basic steps of the ddi extraction pipeline. to attain this aim, two main tasks were proposed: the recognition and classification of pharmacological substances and the detection and classification of drug-drug interactions. ddiextraction 2013 was held from january to june 2013 and attracted wide attention with a total of 14 teams (6 of the teams participated in the drug name recognition task, while 8 participated in the ddi extraction task) from 7 different countries. for the task of the recognition and classification of pharmacological names, the best system achieved an f1 of 71.5%, while, for the detection and classification of ddis, the best result was an f1 of 65.1%. the results show advances in the state of the art and demonstrate that significant challenges remain to be resolved. this paper focuses on the second task (extraction of ddis) and examines its main challenges, which have yet to be resolved. © 2014 elsevier inc.</t>
  </si>
  <si>
    <t xml:space="preserve">A tarefa compartilhada com ddiextração 2013 é a segunda edição da série de tarefas compartilhadas da DDIEXTRACT, um esforço em toda a comunidade para promover a implementação e a avaliação comparativa das técnicas de processamento de linguagem natural (PNL) no campo do domínio da farmacovigilância, em particular, para abordar o Extração de interações medicamentosas (DDI) de textos biomédicos. Esta edição foi a primeira tentativa de comparar o desempenho das técnicas de extração de informações (IE) específicas para cada uma das etapas básicas do pipeline de extração DDI. Para atingir esse objetivo, foram propostas duas tarefas principais: o reconhecimento e classificação de substâncias farmacológicas e a detecção e classificação de interações medicamentosas. O DDIEXTRACTION 2013 foi realizado de janeiro a junho de 2013 e atraiu ampla atenção com um total de 14 equipes (6 das equipes participaram da tarefa de reconhecimento de nomes de drogas, enquanto 8 participaram da tarefa de extração DDI) de 7 países diferentes. Para a tarefa de reconhecimento e classificação de nomes farmacológicos, o melhor sistema alcançou uma F1 de 71,5%, enquanto, para a detecção e classificação do DDIS, o melhor resultado foi uma F1 de 65,1%. Os resultados mostram avanços no estado da arte e demonstram que desafios significativos ainda precisam ser resolvidos. Este artigo se concentra na segunda tarefa (extração de DDIs) e examina seus principais desafios, que ainda precisam ser resolvidos. © 2014 Elsevier inc. </t>
  </si>
  <si>
    <t>https://www.scopus.com/inward/record.uri?eid=2-s2.0-84908008292&amp;doi=10.1016%2fj.jbi.2014.05.007&amp;partnerID=40&amp;md5=8a8d25d7bccbd651b9e6ef666dfb5f0d</t>
  </si>
  <si>
    <t>2-s2.0-85114087655</t>
  </si>
  <si>
    <t>10.1007/s40290-021-00398-5</t>
  </si>
  <si>
    <t>leveraging case narratives to enhance patient age ascertainment from adverse event reports</t>
  </si>
  <si>
    <t xml:space="preserve">Aproveitando narrativas de casos para melhorar a determinação da idade do paciente de relatórios de eventos adversos </t>
  </si>
  <si>
    <t>introduction: missing age presents a significant challenge when evaluating individual case safety reports (icsrs) in the fda adverse event reporting system (faers). when age is missing in an icsr’s structured field, it may be in the report’s free-text narrative. objectives: this study aimed to evaluate the performance and assess the potential impact of a rule-based natural language processing (nlp) tool that utilizes a text string search to identify patients’ numerical age from unstructured narratives. methods: using faers icsrs from 2002 to 2018, we evaluated the annual proportion of icsrs with age missing in the structured field before and after nlp application. reviewers manually identified patients’ age from icsr narratives (gold standard) from a random sample of 1500 icsrs. the gold standard was compared to the nlp-identified age. results: during the study period, the percentage of icsrs missing age in the structured field increased from 21.9 to 43.8%. the nlp tool performed well among the random sample: sensitivity 98.5%, specificity 92.9%, positive predictive value (ppv) 94.9%, and f-measure 96.7%. it also performed well for the subset of icsrs missing age in the structured field; when applied to these cases, nlp identified age for an additional one million icsrs (10% of the total number of icsrs from 2002 to 2018) and decreased the percentage of icsrs missing age to 27% overall. conclusions: nlp has potential utility to extract patients’ age from icsr narratives. use of this tool would enhance pharmacovigilance and research using faers data. © 2021, this is a u.s. government work and not under copyright protection in the u.s.; foreign copyright protection may apply.</t>
  </si>
  <si>
    <t xml:space="preserve">Introdução: A falta de idade apresenta um desafio significativo ao avaliar os relatórios de segurança de casos individuais (ICSRs) no sistema de relatórios de eventos adversos da FDA (FAERS). Quando a idade está faltando no campo estruturado de um ICSR, pode estar na narrativa de texto livre do relatório. Objetivos: Este estudo teve como objetivo avaliar o desempenho e avaliar o impacto potencial de uma ferramenta de processamento de linguagem natural baseada em regras (PNL) que utiliza uma pesquisa de string de texto para identificar a idade numérica dos pacientes de narrativas não estruturadas. Métodos: Usando o FAERS ICSRS de 2002 a 2018, avaliamos a proporção anual de ICSRs com a idade ausente no campo estruturado antes e após a aplicação da PNL. Os revisores identificaram manualmente a idade dos pacientes das narrativas do ICSR (padrão -ouro) de uma amostra aleatória de 1500 ICSRs. O padrão-ouro foi comparado à idade identificada por NLP. RESULTADOS: Durante o período do estudo, a porcentagem de ICSRs que falta a idade no campo estruturado aumentou de 21,9 para 43,8%. A ferramenta PNL teve um bom desempenho entre a amostra aleatória: sensibilidade 98,5%, especificidade 92,9%, valor preditivo positivo (PPV) 94,9%e F-Measure 96,7%. Também teve um bom desempenho para o subconjunto de ICSRs que faltavam na idade no campo estruturado; Quando aplicado a esses casos, a PNL identificou a idade por mais um milhão de ICSRs (10% do número total de ICSRs de 2002 a 2018) e diminuiu a porcentagem de ICSRs que faltavam idade para 27% no total. Conclusões: A PNL tem utilidade potencial para extrair a idade dos pacientes das narrativas do ICSR. O uso dessa ferramenta aprimoraria a farmacovigilância e a pesquisa usando dados do FAERS. © 2021, este é um EUA trabalho do governo e não sob proteção de direitos autorais nos EUA; A proteção de direitos autorais estrangeiros pode ser aplicada. </t>
  </si>
  <si>
    <t>https://www.scopus.com/inward/record.uri?eid=2-s2.0-85114087655&amp;doi=10.1007%2fs40290-021-00398-5&amp;partnerID=40&amp;md5=88fd85b7053f24d013dd7f7b5e9a0bba</t>
  </si>
  <si>
    <t>2-s2.0-85083755272</t>
  </si>
  <si>
    <t>leveraging contextual information in extracting long distance relations from clinical notes</t>
  </si>
  <si>
    <t xml:space="preserve">Aproveitando informações contextuais na extração de relações de longa distância de notas clínicas </t>
  </si>
  <si>
    <t>relation extraction from biomedical text is important for clinical decision support applications. in post-marketing pharmacovigilance, for example, adverse drug events (ade) relate medical problems to the drugs that caused them and were the focus of two recent shared challenges. while good results were reported, there was a room for improvement. here, we studied two new improved methods for relation extraction: (1) state-of-the-art deep learning contextual representation model called bert, bidirectional encoder representations from transformers; (2) selection of negative training samples based on the "near-miss" hypothesis (the edge sampling). we used the datasets from made and n2c2 task-2 for performance evaluation. bert and edge together improved performance of ade and reason (indication) relations extraction by 6.4-6.7 absolute percentage (and error rate reduction of 24%-28%). ade and reason relations contained longer text between the entities, which bert and edge were able to leverage to achieve the performance improvement. while the performance improvement for medication attribute relations was smaller in absolute percentages, error rate reduction was still considerable. ©2019 amia - all rights reserved.</t>
  </si>
  <si>
    <t xml:space="preserve">A extração de relação do texto biomédico é importante para aplicações de apoio à decisão clínica. Na farmacovigilância pós-marketing, por exemplo, eventos adversos a medicamentos (ADE) relacionam problemas médicos aos medicamentos que os causaram e foram o foco de dois desafios compartilhados recentes. Embora bons resultados tenham sido relatados, havia um espaço para melhorias. Aqui, estudamos dois novos métodos aprimorados para extração de relação: (1) modelo de representação contextual de aprendizado profundo de ponta chamado Bert, representações bidirecionais do codificador de transformadores; (2) Seleção de amostras de treinamento negativo com base na hipótese de "quase falta" (a amostragem da borda). Utilizamos os conjuntos de dados de Made e N2C2 Task-2 para avaliação de desempenho. Bert e Edge juntos o desempenho aprimorado da extração de relações ADE e da razão (indicação) em porcentagem absoluta de 6.4-6.7 (e redução da taxa de erro de 24%-28%). As relações ADE e da razão continham texto mais longo entre as entidades, que Bert e Edge conseguiram alavancar para alcançar a melhoria do desempenho. Embora a melhoria do desempenho das relações de atributos de medicamentos tenha sido menor em porcentagens absolutas, a redução da taxa de erro ainda era considerável. © 2019 AMIA - Todos os direitos reservados. </t>
  </si>
  <si>
    <t>https://www.scopus.com/inward/record.uri?eid=2-s2.0-85083755272&amp;partnerID=40&amp;md5=9c5f53ab79b3115a8b74f09efb47aa66</t>
  </si>
  <si>
    <t>10.1177/1178222617713018</t>
  </si>
  <si>
    <t>leveraging food and drug administration adverse event reports for the automated monitoring of electronic health records in a pediatric hospital</t>
  </si>
  <si>
    <t xml:space="preserve">Aproveitando relatórios de eventos adversos para a Administração de Alimentos e Medicamentos para o monitoramento automatizado de registros eletrônicos de saúde em um hospital pediátrico </t>
  </si>
  <si>
    <t>2017/06/22</t>
  </si>
  <si>
    <t>2-s2.0-85014638074</t>
  </si>
  <si>
    <t>10.1016/j.cmpb.2017.03.003</t>
  </si>
  <si>
    <t>leveraging medical taxonomies to improve knowledge management within online communities of practice the knowledge maps system</t>
  </si>
  <si>
    <t xml:space="preserve">Aproveitando taxonomias médicas para melhorar a gestão do conhecimento nas comunidades de prática on -line do sistema Maps de conhecimento </t>
  </si>
  <si>
    <t>background and objective online communities of practice contain a wealth of information, stored in the free text of shared communications between community members. the knowledge maps (kmaps) system is designed to facilitate knowledge translation in online communities through multi-level analyses of the shared messages of these communications. methods using state-of-the-art semantic mapping technologies (metamap) the contents of the messages shared within an online community are mapped to terms from the mesh medical lexicon, providing a multi-level topic-specific summary of the knowledge being shared within the community. using the inherent hierarchical structure of the lexicon important insights can be found within the community. results the kmaps system was applied to two medical mailing lists, the ppml (archives from 2009–02 to 2013–02) and surginet (archives from 2012–01 to 2013–04), identifying 27,924 and 50,597 medical terms respectively. kmaps identified content areas where both communities found interest, specifically around diseases, 22% and 24% of the total terms, while also identifying field-specific areas that were more popular: surginet expressed an interest in anatomy (14% vs 4%) while the ppml was more interested in drugs (19% vs 9%). at the level of the individual kmaps identified 6 ppml users and 9 surginet users that had noticeably more contributions to the community than their peers, and investigated their personal areas of interest. conclusion the kmaps system provides valuable insights into the structure of both communities, identifying topics of interest/shared content areas and defining content-profiles for individual community members. the system provides a valuable addition to the online kt process. © 2017 elsevier b.v.</t>
  </si>
  <si>
    <t xml:space="preserve">As comunidades de prática on -line de antecedentes e objetivas contêm uma riqueza de informações, armazenadas no texto gratuito das comunicações compartilhadas entre os membros da comunidade. O sistema de mapas de conhecimento (KMAPs) foi projetado para facilitar a tradução do conhecimento em comunidades on-line por meio de análises multiníveis das mensagens compartilhadas dessas comunicações. Métodos usando tecnologias de mapeamento semântico de última geração (METAMAP) O conteúdo das mensagens compartilhadas em uma comunidade on-line são mapeadas para termos do léxico médico de Mesh, fornecendo um resumo específico de tópico de vários níveis do conhecimento que está sendo compartilhado em a comunidade. O uso da estrutura hierárquica inerente do léxico pode ser encontrada na comunidade. Resultados O sistema KMAPS foi aplicado a duas listas de correspondência médica, o PPML (arquivos de 2009-02 a 2013-02) e Surginet (arquivos de 2012-01 a 2013-04), identificando 27.924 e 50.597 termos médicos, respectivamente. Os KMAPs identificaram áreas de conteúdo em que ambas as comunidades encontraram interesse, especificamente em torno de doenças, 22% e 24% dos termos totais, além de identificar áreas específicas de campo que eram mais populares: a Surginet expressou interesse em anatomia (14% vs 4%) enquanto O PPML estava mais interessado em drogas (19% vs 9%). No nível dos KMAPs individuais, identificaram 6 usuários de PPML e 9 usuários de Surginet que tiveram mais contribuições para a comunidade do que seus pares e investigaram suas áreas de interesse pessoais. Conclusão O sistema KMAPS fornece informações valiosas sobre a estrutura de ambas as comunidades, identificando tópicos de interesses/áreas de conteúdo compartilhado e definindo profiles de conteúdo para membros individuais da comunidade. O sistema fornece uma adição valiosa ao processo KT online. © 2017 Elsevier B.V. </t>
  </si>
  <si>
    <t>https://www.scopus.com/inward/record.uri?eid=2-s2.0-85014638074&amp;doi=10.1016%2fj.cmpb.2017.03.003&amp;partnerID=40&amp;md5=2240c0c5d0b8038c2d1a3b87e0e2ade9</t>
  </si>
  <si>
    <t>2-s2.0-78650937154</t>
  </si>
  <si>
    <t>10.1145/1882992.1883070</t>
  </si>
  <si>
    <t>leveraging the semantic web and natural language processing to enhance drug mechanism knowledge in drug product labels</t>
  </si>
  <si>
    <t xml:space="preserve">Aproveitando o processamento semântico da Web e da linguagem natural para aprimorar o conhecimento do mecanismo de medicamentos nos rótulos dos medicamentos </t>
  </si>
  <si>
    <t>multiple studies indicate that drug-drug interactions are a significant source of preventable adverse drug events. factors contributing to the occurrence of preventable ades resulting from ddis include a lack of knowledge of the patient's concurrent medications and inaccurate or inadequate knowledge of interactions by health care providers. fda-approved drug product labeling is a major source of information intended to help clinicians prescribe drugs in a safe and effective manner. unfortunately, drug product labeling has been identified as often lagging behind emerging drug knowledge; especially when it has been several years since a drug has been released to the market. in this paper we report on a novel approach that explores employing semantic web technology and natural language processing to identify drug mechanism information that may update or expand upon statements present in product labeling. © 2010 acm.</t>
  </si>
  <si>
    <t xml:space="preserve">Vários estudos indicam que as interações medicamentosas são uma fonte significativa de eventos adversos evitáveis. Fatores que contribuem para a ocorrência de Ades evitáveis resultantes dos DDIs incluem a falta de conhecimento dos medicamentos concomitantes do paciente e conhecimento impreciso ou inadequado das interações pelos prestadores de serviços de saúde. A rotulagem de medicamentos aprovados pela FDA é uma importante fonte de informações destinadas a ajudar os médicos a prescrever medicamentos de maneira segura e eficaz. Infelizmente, a rotulagem de medicamentos foi identificada como frequentemente atrasada por trás do conhecimento emergente de drogas; Especialmente quando faz vários anos desde que um medicamento foi lançado no mercado. Neste artigo, relatamos uma nova abordagem que explora a tecnologia da Web semântica e o processamento de linguagem natural para identificar informações do mecanismo de medicamentos que podem atualizar ou expandir as declarações presentes na rotulagem de produtos. © 2010 ACM. </t>
  </si>
  <si>
    <t>https://www.scopus.com/inward/record.uri?eid=2-s2.0-78650937154&amp;doi=10.1145%2f1882992.1883070&amp;partnerID=40&amp;md5=78eb8a5a23d8df785eb5aeae65a4d78c</t>
  </si>
  <si>
    <t>1st ACM International Health Informatics Symposium, IHI'10</t>
  </si>
  <si>
    <t>11 November 2010 through 12 November 2010</t>
  </si>
  <si>
    <t>Arlington, VA</t>
  </si>
  <si>
    <t>2-s2.0-85046691352</t>
  </si>
  <si>
    <t>10.1016/j.artmed.2018.04.007</t>
  </si>
  <si>
    <t>leveraging wikipedia knowledge to classify multilingual biomedical documents</t>
  </si>
  <si>
    <t xml:space="preserve">Aproveitando o conhecimento da Wikipedia para classificar documentos biomédicos multilíngues </t>
  </si>
  <si>
    <t>this article presents a classifier that leverages wikipedia knowledge to represent documents as vectors of concepts weights, and analyses its suitability for classifying biomedical documents written in any language when it is trained only with english documents. we propose the cross-language concept matching technique, which relies on wikipedia interlanguage links to convert concept vectors between languages. the performance of the classifier is compared to a classifier based on machine translation, and two classifiers based on metamap. to perform the experiments, we created two multilingual corpus. the first one, multi-lingual uvigomed (ml-uvigomed) is composed of 23,647 wikipedia documents about biomedical topics written in english, german, french, spanish, italian, galician, romanian, and icelandic. the second one, english-french-spanish-german uvigomed (efsg-uvigomed) is composed of 19,210 biomedical abstract extracted from medline written in english, french, spanish, and german. the performance of the approach proposed is superior to any of the state-of-the art classifier in the benchmark. we conclude that leveraging wikipedia knowledge is of great advantage in tasks of multilingual classification of biomedical documents. © 2018 elsevier b.v.</t>
  </si>
  <si>
    <t xml:space="preserve">Este artigo apresenta um classificador que aproveita o conhecimento da Wikipedia para representar documentos como vetores dos conceitos pesos e analisa sua adequação para classificar documentos biomédicos escritos em qualquer idioma quando é treinado apenas com documentos em inglês. Propomos a técnica de correspondência de conceito de linguagem cruzada, que depende dos links de interlíngua da Wikipedia para converter vetores conceituais entre idiomas. O desempenho do classificador é comparado a um classificador com base na tradução da máquina e dois classificadores com base no Metamap. Para realizar os experimentos, criamos dois corpus multilíngues. O primeiro, o Uvigomed multilíngue (ML-UVigomed) é composto por 23.647 documentos da Wikipedia sobre tópicos biomédicos escritos em inglês, alemão, francês, espanhol, italiano, galego, romeno e islandês. O segundo, o Uvigomed (EFSG-UVigomed) é composto por 19.210 resumo biomédico extraído da Medline escrito em inglês, francês, espanhol e alemão. O desempenho da abordagem proposto é superior a qualquer classificador de última geração na referência. Concluímos que alavancar o conhecimento da Wikipedia é de grande vantagem nas tarefas de classificação multilíngue de documentos biomédicos. © 2018 Elsevier B.V. </t>
  </si>
  <si>
    <t>https://www.scopus.com/inward/record.uri?eid=2-s2.0-85046691352&amp;doi=10.1016%2fj.artmed.2018.04.007&amp;partnerID=40&amp;md5=96bbd30f416a64d641d00bf28c2dc319</t>
  </si>
  <si>
    <t>2-s2.0-85097934411</t>
  </si>
  <si>
    <t>10.1109/jbhi.2020.3042549</t>
  </si>
  <si>
    <t>lexicon knowledge boosted interaction graph network for adverse drug reaction recognition from social media</t>
  </si>
  <si>
    <t xml:space="preserve">LEXICON Knowledge impulsionou a rede de gráficos de interação para reconhecimento adverso da reação de medicamentos das mídias sociais </t>
  </si>
  <si>
    <t>the world health organization underlines the significance of adverse drug reaction (adr) reports for patients' safety. actually, many potential adrs tend to be under-reported in post-market adr surveillance. recognizing adrs from social media is indispensably important and could complement post-market adr surveillance for more effective pharmacovigilance studies. however, previous approaches pose two challenges: 1) adrs show high expression variability in social media, and thus, many potential adrs are out-of-lexicon ones, which are difficult to be recognized, and 2) most phrasal adrs are non-standard mentions and their boundaries are difficult to identify accurately. to tackle these challenges, we design three interaction graphs and propose a neural network approach, i.e., interaction graph network (ign). specifically, to recognize more out-of-lexicon adrs, besides the mentions in adr lexicon, noun phrases in the input sentence are regarded as candidate phrases and their features are taken into considerations. moreover, in an attempt to accurately identify adr boundaries, three word-phrase interaction graphs are designed to represent lexicon knowledge and are encoded using graph attention networks (gats) to directly integrate various boundary and contextual information of candidate phrases into adr recognition. experimental results on two benchmark datasets show that ign can recognize adr accurately and consistently outperforms other state-of-the-art approaches. © 2013 ieee.</t>
  </si>
  <si>
    <t xml:space="preserve">A Organização Mundial da Saúde sublinha a importância dos relatórios adversos da reação de medicamentos (ADR) para a segurança dos pacientes. Na verdade, muitos ADRs em potencial tendem a ser subnotificados na vigilância do ADR pós-mercado. O reconhecimento de ADRs das mídias sociais é indispensável e pode complementar a vigilância pós-ADR pós-mercado para estudos de farmacovigilância mais eficazes. No entanto, as abordagens anteriores apresentam dois desafios: 1) os ADRs mostram alta variabilidade de expressão nas mídias sociais e, portanto, muitos RAMs em potencial são de fora do lixicono, que são difíceis de serem reconhecidos, e 2) a maioria dos ADRs frasais não é padrão Menções e seus limites são difíceis de identificar com precisão. Para enfrentar esses desafios, projetamos três gráficos de interação e propomos uma abordagem de rede neural, ou seja, rede de gráficos de interação (IGN). Especificamente, para reconhecer mais ADRs fora do célula-do-cliente, além das menções no Lexicon do ADR, as frases substantivas na sentença de entrada são consideradas frases candidatas e suas características são levadas em considerações. Além disso, em uma tentativa de identificar com precisão os limites de ADR, três gráficos de interação com frase de palavra são projetados para representar o conhecimento do léxico e são codificados usando redes de atenção gráfica (GATs) para integrar diretamente várias informações de limite e contextuais das frases candidatas ao reconhecimento de RAM. Os resultados experimentais em dois conjuntos de dados de referência mostram que o IGN pode reconhecer o ADR supera de forma precisa e consistentemente outras abordagens de última geração. © 2013 IEEE. </t>
  </si>
  <si>
    <t>https://www.scopus.com/inward/record.uri?eid=2-s2.0-85097934411&amp;doi=10.1109%2fJBHI.2020.3042549&amp;partnerID=40&amp;md5=5078c654f5a194075df2f94ea930f02d</t>
  </si>
  <si>
    <t>2-s2.0-78649853467</t>
  </si>
  <si>
    <t>10.3233/978-1-60750-949-3-511</t>
  </si>
  <si>
    <t>linguistic analysis terms and phrases used by patients in e mail messages to nurses</t>
  </si>
  <si>
    <t xml:space="preserve">termos de análise linguística e frases usadas por pacientes em e -mail mensagens para enfermeiros </t>
  </si>
  <si>
    <t>while some researchers are focusing on mapping free-text within health care fields into controlled vocabularies and classifications, many researchers are focusing on consumers' vocabularies. using natural language processing (nlp) tools, such as metamap, to extract and map into terms in a controlled vocabulary is one way of understanding the pattern of terms used by lay people. before an nlp tool can be effectively and efficiently used to extract concepts and create machine-understandable interpretations of the data, the appropriateness of the tool needs to be determined. this study aims were to determine the appropriateness of linguistic meaning captured for terms and phrases used by patients in electronic mail messages to nurses, using nursing-specific metamap output. twenty messages were randomly selected from the 241 messages data set. results indicated that four out of six nursing classification systems captured more than 50 % of the parsed word's linguistic meaning. this study demonstrates that it is possible to automatically extract and capture the linguistic meaning of the terms patient use in their electronic mail messages. © 2004 imia. all rights reserved.</t>
  </si>
  <si>
    <t xml:space="preserve">Enquanto alguns pesquisadores estão se concentrando no mapeamento de texto livre nos campos de assistência médica em vocabulários e classificações controladas, muitos pesquisadores estão se concentrando nos vocabulários dos consumidores. O uso de ferramentas de processamento de linguagem natural (PNL), como o Metamap, para extrair e mapear em termos em um vocabulário controlado é uma maneira de entender o padrão de termos usados ​​pelos leigos. Antes que uma ferramenta PNL possa ser usada de maneira eficaz e eficiente para extrair conceitos e criar interpretações compreensíveis da máquina dos dados, a adequação da ferramenta precisa ser determinada. Este estudo objetivo foi determinar a adequação do significado linguístico capturado para termos e frases usadas por pacientes em mensagens de correio eletrônico para enfermeiros, usando a produção de metamap específica de enfermagem. Vinte mensagens foram selecionadas aleatoriamente no conjunto de dados de 241 mensagens. Os resultados indicaram que quatro dos seis sistemas de classificação de enfermagem capturaram mais de 50 % do significado linguístico da palavra analisada. Este estudo demonstra que é possível extrair e capturar automaticamente o significado linguístico dos termos que o paciente usa em suas mensagens de correio eletrônico. © 2004 IMIA. todos os direitos reservados. </t>
  </si>
  <si>
    <t>https://www.scopus.com/inward/record.uri?eid=2-s2.0-78649853467&amp;doi=10.3233%2f978-1-60750-949-3-511&amp;partnerID=40&amp;md5=bbefec0e5b0310ea637f178848fd450c</t>
  </si>
  <si>
    <t>2-s2.0-78149480907</t>
  </si>
  <si>
    <t>10.1136/jamia.2010.004036</t>
  </si>
  <si>
    <t>linguistic approach for identification of medication names and related information in clinical narratives</t>
  </si>
  <si>
    <t xml:space="preserve">Abordagem linguística para identificação de nomes de medicamentos e informações relacionadas em narrativas clínicas </t>
  </si>
  <si>
    <t>background: pharmacotherapy is an integral part of any medical care process and plays an important role in the medical history of most patients. information on medication is crucial for several tasks such as pharmacovigilance, medical decision or biomedical research. objectives: within a narrative text, medication-related information can be buried within other non-relevant data. specific methods, such as those provided by text mining, must be designed for accessing them, and this is the objective of this study. methods: the authors designed a system for analyzing narrative clinical documents to extract from them medication occurrences and medication-related information. the system also attempts to deduce medications not covered by the dictionaries used. results: results provided by the system were evaluated within the framework of the i2b2 nlp challenge held in 2009. the system achieved an f-measure of 0.78 and ranked 7th out of 20 participating teams (the highest f-measure was 0.86). the system provided good results for the annotation and extraction of medication names, their frequency, dosage and mode of administration (f-measure over 0.81), while information on duration and reasons is poorly annotated and extracted (f-measure 0.36 and 0.29, respectively). the performance of the system was stable between the training and test sets.</t>
  </si>
  <si>
    <t xml:space="preserve">Antecedentes: A farmacoterapia é parte integrante de qualquer processo de assistência médica e desempenha um papel importante no histórico médico da maioria dos pacientes. As informações sobre medicamentos são cruciais para várias tarefas, como farmacovigilância, decisão médica ou pesquisa biomédica. Objetivos: Dentro de um texto narrativo, informações relacionadas à medicação podem ser enterradas em outros dados não relevantes. Métodos específicos, como os fornecidos pela mineração de texto, devem ser projetados para acessá -los, e esse é o objetivo deste estudo. Métodos: Os autores projetaram um sistema para analisar documentos clínicos narrativos para extrair a partir deles ocorrências de medicamentos e informações relacionadas a medicamentos. O sistema também tenta deduzir medicamentos não cobertos pelos dicionários utilizados. Resultados: Os resultados fornecidos pelo sistema foram avaliados dentro da estrutura do desafio I2B2 PNL, realizado em 2009. O sistema alcançou uma medida F de 0,78 e ficou em 7º em 20 equipes participantes (a maior medida F foi de 0,86). O sistema forneceu bons resultados para a anotação e extração de nomes de medicamentos, sua frequência, dosagem e modo de administração (F-Measure acima de 0,81), enquanto as informações sobre duração e razões são pouco anotadas e extraídas (F-Measure 0,36 e 0,29, respectivamente, respectivamente ). O desempenho do sistema foi estável entre os conjuntos de treinamento e teste. </t>
  </si>
  <si>
    <t>https://www.scopus.com/inward/record.uri?eid=2-s2.0-78149480907&amp;doi=10.1136%2fjamia.2010.004036&amp;partnerID=40&amp;md5=94d3cfb70711117958942d3d30d16dd4</t>
  </si>
  <si>
    <t>2-s2.0-85063581742</t>
  </si>
  <si>
    <t>10.1186/s12859-019-2678-8</t>
  </si>
  <si>
    <t>linking entities through an ontology using word embeddings and syntactic re ranking</t>
  </si>
  <si>
    <t xml:space="preserve">Vinculando entidades através de uma ontologia usando incorporações de palavras e renomado sintático </t>
  </si>
  <si>
    <t>background: although there is an enormous number of textual resources in the biomedical domain, currently, manually curated resources cover only a small part of the existing knowledge. the vast majority of these information is in unstructured form which contain nonstandard naming conventions. the task of named entity recognition, which is the identification of entity names from text, is not adequate without a standardization step. linking each identified entity mention in text to an ontology/dictionary concept is an essential task to make sense of the identified entities. this paper presents an unsupervised approach for the linking of named entities to concepts in an ontology/dictionary. we propose an approach for the normalization of biomedical entities through an ontology/dictionary by using word embeddings to represent semantic spaces, and a syntactic parser to give higher weight to the most informative word in the named entity mentions. results: we applied the proposed method to two different normalization tasks: the normalization of bacteria biotope entities through the onto-biotope ontology and the normalization of adverse drug reaction entities through the medical dictionary for regulatory activities (meddra). the proposed method achieved a precision score of 65.9%, which is 2.9 percentage points above the state-of-the-art result on the bionlp shared task 2016 bacteria biotope test data and a macro-averaged precision score of 68.7% on the text analysis conference 2017 adverse drug reaction test data. conclusions: the core contribution of this paper is a syntax-based way of combining the individual word vectors to form vectors for the named entity mentions and ontology concepts, which can then be used to measure the similarity between them. the proposed approach is unsupervised and does not require labeled data, making it easily applicable to different domains. © 2019 the author(s).</t>
  </si>
  <si>
    <t xml:space="preserve">Antecedentes: Embora exista um número enorme de recursos textuais no domínio biomédico, atualmente, os recursos com curadoria cobrem apenas uma pequena parte do conhecimento existente. A grande maioria dessas informações é de forma não estruturada que contém convenções de nomeação fora do padrão. A tarefa do reconhecimento de entidade nomeado, que é a identificação de nomes de entidades do texto, não é adequado sem uma etapa de padronização. Vincular cada mencionação de entidade identificada no texto a um conceito de ontologia/dicionário é uma tarefa essencial para entender as entidades identificadas. Este artigo apresenta uma abordagem não supervisionada para a ligação de entidades nomeadas a conceitos em uma ontologia/dicionário. Propomos uma abordagem para a normalização de entidades biomédicas por meio de uma ontologia/dicionário usando incorporações de palavras para representar espaços semânticos e um analisador sintático para dar maior peso à palavra mais informativa nas mencionadas mencionadas na entidade nomeada. Resultados: Aplicamos o método proposto a duas tarefas de normalização diferentes: a normalização de entidades de biotopos de bactérias através da ontologia no biotope e a normalização de entidades adversas de reação de medicamentos através do dicionário médico para atividades regulatórias (Meddra). O método proposto alcançou uma pontuação de precisão de 65,9%, que está 2,9 pontos percentuais acima do resultado da ponta na tarefa compartilhada de BionLP 2016 Dados de teste de biotopos de bactérias e uma pontuação de precisão com média macro de 68,7% na análise de texto Conferência 2017 Dados de teste de reação de medicamentos adversos. Conclusões: A contribuição central deste artigo é uma maneira baseada em sintaxe de combinar os vetores de palavras individuais para formar vetores para a entidade nomeada menciona e os conceitos de ontologia, que podem ser usados ​​para medir a semelhança entre eles. A abordagem proposta não é supervisionada e não requer dados rotulados, tornando -os facilmente aplicáveis ​​a diferentes domínios. © 2019 O (s) autor (s). </t>
  </si>
  <si>
    <t>https://www.scopus.com/inward/record.uri?eid=2-s2.0-85063581742&amp;doi=10.1186%2fs12859-019-2678-8&amp;partnerID=40&amp;md5=76f8a8bce9040a541b0d364ab16d39dd</t>
  </si>
  <si>
    <t>2-s2.0-84922021504</t>
  </si>
  <si>
    <t>lucene metamap and language modeling ohsu at clef ehealth 2013</t>
  </si>
  <si>
    <t xml:space="preserve">Lucene Metamap e Modelagem de Idiomas OHSU na Clef EHealth 2013 </t>
  </si>
  <si>
    <t>the oregon health &amp; science university team's participation in task #3 ("addressing patients' medical questions") of this year's ehealth clef campaign included submissions from two different retrieval systems. the first was a traditional, lucene-based system modi fied from one used in previous years' trec-med campaigns; the second was a novel system that used statistical language modeling techniques to perform text retrieval. since 2013 was the first year of our participation in this campaign, our focus was on familiarizing ourselves with working on a corpus of web text, as well as putting together a proof-of-concept implementation of a language-model retrieval system. we submitted three runs in total; one from the novel system, and two from our lucene-based system, one of which made use of the national library of medicine's metamap tool to perform query expansion. in general, our runs did not perform particularly well, although there were several topics for which our language model-based retrieval system produced the best p@10. future work will focus on pre-indexing text normalization as well as a more sophisticated approach to query parsing.</t>
  </si>
  <si>
    <t xml:space="preserve">A participação da equipe da Oregon Health &amp; Science University na Tarefa nº 3 ("abordando as questões médicas dos pacientes") da campanha da clave de eHealth deste ano incluiu envios de dois sistemas de recuperação diferentes. O primeiro foi um sistema tradicional, com sede em Lucene, modificado de um usado nas campanhas de Trec-Med Years Med dos anos anteriores; O segundo foi um novo sistema que usou técnicas de modelagem de linguagem estatística para realizar a recuperação de texto. Desde que 2013 foi o primeiro ano de nossa participação nesta campanha, nosso foco foi nos familiarizar com o trabalho em um corpus de texto da Web, além de montar uma implementação de prova de conceito de um sistema de recuperação de modelos de idiomas. Enviamos três corridas no total; Um do novo sistema e dois do nosso sistema com sede em Lucene, um dos quais fez uso da ferramenta Metamap da Biblioteca Nacional de Medicina para realizar a expansão da consulta. Em geral, nossas corridas não tiveram um desempenho particularmente bem, embora houvesse vários tópicos para os quais nosso sistema de recuperação baseado em modelos de idiomas produziu o melhor p@10. Trabalhos futuros se concentrarão na normalização do texto pré-indexamento, bem como em uma abordagem mais sofisticada para a análise de consultas. </t>
  </si>
  <si>
    <t>https://www.scopus.com/inward/record.uri?eid=2-s2.0-84922021504&amp;partnerID=40&amp;md5=759aafa484c73e997a7e86e0f352a8f6</t>
  </si>
  <si>
    <t>2-s2.0-85077135679</t>
  </si>
  <si>
    <t>10.1186/s12859-019-3195-5</t>
  </si>
  <si>
    <t>machine learning based identification and rule based normalization of adverse drug reactions in drug labels</t>
  </si>
  <si>
    <t xml:space="preserve">Identificação baseada em aprendizado de máquina e normalização baseada em regras de reações adversas de medicamentos nas etiquetas de medicamentos </t>
  </si>
  <si>
    <t>background: use of medication can cause adverse drug reactions (adrs), unwanted or unexpected events, which are a major safety concern. drug labels, or prescribing information or package inserts, describe adrs. therefore, systematically identifying adr information from drug labels is critical in multiple aspects; however, this task is challenging due to the nature of the natural language of drug labels. results: in this paper, we present a machine learning- a nd rule-based system for the identification of adr entity mentions in the text of drug labels and their normalization through the medical dictionary for regulatory activities (meddra) dictionary. the machine learning approach is based on a recently proposed deep learning architecture, which integrates bi-directional long short-term memory (bi-lstm), convolutional neural network (cnn), and conditional random fields (crf) for entity recognition. the rule-based approach, used for normalizing the identified adr mentions to meddra terms, is based on an extension of our in-house text-mining system, sciminer. we evaluated our system on the text analysis conference (tac) adverse drug reaction 2017 challenge test data set, consisting of 200 manually curated us fda drug labels. our ml-based system achieved 77.0% f1 score on the task of adr mention recognition and 82.6% micro-averaged f1 score on the task of adr normalization, while rule-based system achieved 67.4 and 77.6% f1 scores, respectively. conclusion: our study demonstrates that a system composed of a deep learning architecture for entity recognition and a rule-based model for entity normalization is a promising approach for adr extraction from drug labels. © 2019 the author(s).</t>
  </si>
  <si>
    <t xml:space="preserve">Antecedentes: O uso de medicamentos pode causar reações adversas a medicamentos (ADRs), eventos indesejados ou inesperados, que são uma grande preocupação de segurança. Etiquetas de medicamentos, ou informações de prescrição ou inserções de pacotes, descreva os ADRs. Portanto, identificar sistematicamente as informações de RAM dos rótulos dos medicamentos é fundamental em vários aspectos; No entanto, essa tarefa é desafiadora devido à natureza da linguagem natural dos rótulos de drogas. Resultados: Neste artigo, apresentamos um sistema de aprendizado de máquina- e um sistema baseado em regras para a identificação da entidade da ADR menciona no texto dos rótulos de medicamentos e sua normalização por meio do dicionário de Dicionário Médico para Atividades Regulatórias (MEDDRA). A abordagem de aprendizado de máquina é baseada em uma arquitetura de aprendizado profundo recentemente proposto, que integra memória bidirecional de longo prazo de curto prazo (BI-LSTM), rede neural convolucional (CNN) e campos aleatórios condicionais (CRF) para reconhecimento de entidades. A abordagem baseada em regras, usada para normalizar as menções de ADR identificadas aos termos do Meddra, baseia-se em uma extensão do nosso sistema interno de mineração de texto, Sciminer. Avaliamos nosso sistema na Reação Adversa de Reação de Drogas para Drogas 2017 Confiência do Sistema 2017 Conjunto de Dados de Teste de Desafio, consistindo em 200 rótulos de medicamentos da FDA dos EUA com curadoria manual. Nosso sistema baseado em ML alcançou 77,0% de pontuação F1 na tarefa de reconhecimento de menção de ADR e 82,6% de pontuação F1 com média micro na tarefa de normalização da ADR, enquanto o sistema baseado em regras alcançou 67,4 e 77,6% de pontuações de F1, respectivamente. Conclusão: Nosso estudo demonstra que um sistema composto por uma arquitetura de aprendizado profundo para o reconhecimento de entidades e um modelo baseado em regras para a normalização da entidade é uma abordagem promissora para a extração de RAD dos rótulos dos medicamentos. © 2019 O (s) autor (s). </t>
  </si>
  <si>
    <t>https://www.scopus.com/inward/record.uri?eid=2-s2.0-85077135679&amp;doi=10.1186%2fs12859-019-3195-5&amp;partnerID=40&amp;md5=2a7205021f681140d8f26049ac7fde11</t>
  </si>
  <si>
    <t>2-s2.0-85059513836</t>
  </si>
  <si>
    <t>10.1007/s40264-018-0761-0</t>
  </si>
  <si>
    <t>madex a system for detecting medications adverse drug events and their relations from clinical notes</t>
  </si>
  <si>
    <t xml:space="preserve">MATEX Um sistema para detectar eventos adversos a medicamentos para medicamentos e suas relações de notas clínicas </t>
  </si>
  <si>
    <t>introduction: early detection of adverse drug events (ades) from electronic health records is an important, challenging task to support pharmacovigilance and drug safety surveillance. a well-known challenge to use clinical text for detection of ades is that much of the detailed information is documented in a narrative manner. clinical natural language processing (nlp) is the key technology to extract information from unstructured clinical text. objective: we present a machine learning-based clinical nlp system—madex—for detecting medications, ades, and their relations from clinical notes. methods: we developed a recurrent neural network (rnn) model using a long short-term memory (lstm) strategy for clinical name entity recognition (ner) and compared it with baseline conditional random fields (crfs). we also developed a modified training strategy for the rnn, which outperformed the widely used early stop strategy. for relation extraction, we compared support vector machines (svms) and random forests on single-sentence relations and cross-sentence relations. in addition, we developed an integrated pipeline to extract entities and relations together by combining rnns and svms. results: madex achieved the top-three best performances (f1 score of 0.8233) for clinical ner in the 2018 medication and adverse drug events (made1.0) challenge. the post-challenge evaluation showed that the relation extraction module and integrated pipeline (identify entity and relation together) of madex are comparable with the best systems developed in this challenge. conclusion: this study demonstrated the efficiency of deep learning methods for automatic extraction of medications, ades, and their relations from clinical text to support pharmacovigilance and drug safety surveillance. © 2019, springer nature switzerland ag.</t>
  </si>
  <si>
    <t xml:space="preserve">Introdução: A detecção precoce de eventos adversos a medicamentos (ADES) dos registros eletrônicos de saúde é uma tarefa importante e desafiadora para apoiar a farmacovigilância e a vigilância de segurança de medicamentos. Um desafio bem conhecido de usar o texto clínico para detecção de ADES é que muitas das informações detalhadas são documentadas de maneira narrativa. O processamento clínico de linguagem natural (PNL) é a principal tecnologia para extrair informações do texto clínico não estruturado. Objetivo: Apresentamos um sistema clínico de NLP baseado em aprendizado de máquina-MADEX-para detectar medicamentos, Ades e suas relações de notas clínicas. Métodos: Desenvolvemos um modelo de rede neural recorrente (RNN) usando uma estratégia de memória de curto prazo (LSTM) para reconhecimento de entidade de nomes clínicos (NER) e o comparamos com os campos aleatórios condicionais da linha de base (CRFs). Também desenvolvemos uma estratégia de treinamento modificada para o RNN, que superou a estratégia de parada precoce amplamente usada. Para extração de relação, comparamos as máquinas vetoriais de suporte (SVMs) e florestas aleatórias nas relações de frase única e relações cruzadas. Além disso, desenvolvemos um pipeline integrado para extrair entidades e relações juntos combinando RNNs e SVMs. Resultados: A MAWX alcançou as três melhores performances (pontuação de F1 de 0,8233) para NER clínico no desafio de medicamentos e eventos de medicamentos adversos de 2018 (Made1.0). A avaliação pós-desafio mostrou que o módulo de extração de relação e o pipeline integrado (identificar a entidade e a relação juntos) do MADEX são comparáveis ​​aos melhores sistemas desenvolvidos nesse desafio. Conclusão: Este estudo demonstrou a eficiência dos métodos de aprendizado profundo para extração automática de medicamentos, ADES e suas relações do texto clínico para apoiar a farmacovigilância e a vigilância de segurança de medicamentos. © 2019, Springer Nature Switzerland AG. </t>
  </si>
  <si>
    <t>https://www.scopus.com/inward/record.uri?eid=2-s2.0-85059513836&amp;doi=10.1007%2fs40264-018-0761-0&amp;partnerID=40&amp;md5=309b7699caace3adf0d971f620ea5a3e</t>
  </si>
  <si>
    <t>2-s2.0-85031329577</t>
  </si>
  <si>
    <t>10.1145/3107411.3107431</t>
  </si>
  <si>
    <t>mapping free text into meddra by natural language processing a modular approach in designing and evaluating software extensions</t>
  </si>
  <si>
    <t xml:space="preserve">Mapeando o texto livre para Meddra por processamento de linguagem natural uma abordagem modular na criação e avaliação de extensões de software </t>
  </si>
  <si>
    <t>magicoder is a natural language processing application designed to extract meddra terms from narrative clinical text. magicoder has been developed to support the work of people responsible for pharmacovigilance. given a narrative description, magicoder proposes an automatic encoding; the pharmacologist reviews, (possibly) corrects, and then validates the solution. this drastically reduces the time needed for the validation of reports with respect to a completely manual encoding. in this paper we extend in a modular way and analyse magicoder, comparing its different new extensions. we designed a benchmark consisting of a representative set of adverse drug reaction reports that also includes long and badly written descriptions. we measured an average precision and recall of 68.74% and 70.19%, respectively. on descriptions up to 100 characters, both precision and recall exceeded 75%, i.e., 77.97% and 75.78%, respectively. © 2017 acm.</t>
  </si>
  <si>
    <t xml:space="preserve">O Magicoder é um aplicativo de processamento de linguagem natural projetado para extrair termos Meddra do texto clínico narrativo. O Magicoder foi desenvolvido para apoiar o trabalho das pessoas responsáveis pela farmacovigilância. Dada uma descrição narrativa, o Magicoder propõe uma codificação automática; As revisões do farmacologista (possivelmente) corrige e depois valida a solução. Isso reduz drasticamente o tempo necessário para a validação de relatórios em relação a uma codificação completamente manual. Neste artigo, estendemos de maneira modular e analisamos o Magicoder, comparando suas diferentes novas extensões. Projetamos uma referência que consiste em um conjunto representativo de relatórios adversos de reação de medicamentos que também incluem descrições longas e mal escritas. Medimos uma precisão média e um recall de 68,74% e 70,19%, respectivamente. Em descrições de até 100 caracteres, tanto a precisão quanto a recall excederam 75%, ou seja, 77,97%e 75,78%, respectivamente. © 2017 ACM. </t>
  </si>
  <si>
    <t>https://www.scopus.com/inward/record.uri?eid=2-s2.0-85031329577&amp;doi=10.1145%2f3107411.3107431&amp;partnerID=40&amp;md5=cbf8e55610f07ea7c839791343a3006f</t>
  </si>
  <si>
    <t>Association for Computing Machinery, Inc</t>
  </si>
  <si>
    <t>8th ACM International Conference on Bioinformatics, Computational Biology, and Health Informatics, ACM-BCB 2017</t>
  </si>
  <si>
    <t>20 August 2017 through 23 August 2017</t>
  </si>
  <si>
    <t>2-s2.0-56149098476</t>
  </si>
  <si>
    <t>mapping terms to umls concepts of the same semantic type</t>
  </si>
  <si>
    <t xml:space="preserve">Termos de mapeamento para conceitos da UMLS do mesmo tipo semântico </t>
  </si>
  <si>
    <t>we are interested in mapping terms from the biomedical literature to controlled terminologies. for clinical and related terms, we rely on the metamap program for mapping terms to the umls metathesaurus, accepting term assignments that have a reasonable match score. in a sizable number of cases, terms are ambiguous, and metamap proposes several mapping candidates. to address these cases prior studies investigated word sense disambiguation (wsd) strategies for selecting between concepts of different semantic types. here, we investigated the situation where metamap proposes concepts that share the same semantic type. we present an ontology-based strategy for selecting between these concepts.</t>
  </si>
  <si>
    <t xml:space="preserve">Estamos interessados em mapear os termos da literatura biomédica para as terminologias controladas. Para termos clínicos e relacionados, contamos com o programa Metamap para mapear termos para o metatessauro UMLS, aceitando tarefas de termo que possuem uma pontuação razoável de correspondência. Em um número considerável de casos, os termos são ambíguos e a Metamap propõe vários candidatos a mapeamento. Para abordar esses casos, estudos anteriores investigaram as estratégias de desambiguação do senso de palavras (WSD) para selecionar entre conceitos de diferentes tipos semânticos. Aqui, investigamos a situação em que a Metamap propõe conceitos que compartilham o mesmo tipo semântico. Apresentamos uma estratégia baseada em ontologia para selecionar entre esses conceitos. </t>
  </si>
  <si>
    <t>https://www.scopus.com/inward/record.uri?eid=2-s2.0-56149098476&amp;partnerID=40&amp;md5=d8894417bab5e6edebbf5be975ae7dcb</t>
  </si>
  <si>
    <t>2-s2.0-79960989130</t>
  </si>
  <si>
    <t>mapping the atc classification to the umls metathesaurus some pragmatic applications</t>
  </si>
  <si>
    <t xml:space="preserve">Mapeando a classificação do ATC para o Metathesaurus UMLS Algumas aplicações pragmáticas </t>
  </si>
  <si>
    <t>atc classification is a who international classification used to classify drugs. the aim of this paper is to evaluate two lexical methods in english and in french to map atc to umls. several applications have been impemented to illustrate the use of the atc mapping in english and french: (a) mesh translation in norwegian, (b) drug information portal, and (c) atc to pubmed tool. two lexical methods were used to map atc to umls. the first approach used a french natural language processing tool to map french terms of atc to the french terminologies of umls. the second approach used the metamap tool to map english terms of atc to umls. the english metamap provides slightly more mappings than the french nlp tool (3,170 vs. 2,992). on the other hand, the french nlp tool provides a slightly better precision than metamap (88% vs. 86%). using a manual mapping between atc and mesh, the union of the validated mappings between atc and mesh provides 2,824 mappings (68.7% of atc codes of the fifth level). lexical methods are powerful methods to map health terminologies to the umls metathesaurus. manual mapping is still necessary to complete the mapping.</t>
  </si>
  <si>
    <t xml:space="preserve">A classificação do ATC é uma classificação internacional da OMS usada para classificar medicamentos. O objetivo deste artigo é avaliar dois métodos lexicais em inglês e em francês para mapear ATC para UMLs. Várias aplicações foram destacadas para ilustrar o uso do mapeamento de ATC em inglês e francês: (a) tradução de malha em norueguês, (b) portal de informações sobre medicamentos e (c) ATC para o PubMed Tool. Dois métodos lexicais foram usados ​​para mapear ATC para UMLS. A primeira abordagem usou uma ferramenta de processamento de linguagem natural francesa para mapear os termos franceses do ATC para as terminologias francesas da UMLS. A segunda abordagem usou a ferramenta Metamap para mapear os termos em inglês do ATC para o UMLS. O Metamap em inglês fornece um pouco mais de mapeamentos do que a ferramenta francesa de NLP (3.170 vs. 2.992). Por outro lado, a ferramenta francesa de PNL fornece uma precisão um pouco melhor que o Metamap (88% vs. 86%). Usando um mapeamento manual entre o ATC e a malha, a união dos mapeamentos validados entre ATC e malha fornece 2.824 mapeamentos (68,7% dos códigos ATC do quinto nível). Os métodos lexicais são métodos poderosos para mapear as terminologias de saúde para o metatessauro UMLS. O mapeamento manual ainda é necessário para concluir o mapeamento. </t>
  </si>
  <si>
    <t>https://www.scopus.com/inward/record.uri?eid=2-s2.0-79960989130&amp;partnerID=40&amp;md5=830ec77e4d2284aafb102bb1566c4a16</t>
  </si>
  <si>
    <t>2-s2.0-84981272217</t>
  </si>
  <si>
    <t>10.1007/s10115-016-0980-6</t>
  </si>
  <si>
    <t>markov logic networks for adverse drug event extraction from text</t>
  </si>
  <si>
    <t xml:space="preserve">Redes lógicas de Markov para extração adversa de eventos de drogas do texto </t>
  </si>
  <si>
    <t>adverse drug events (ades) are a major concern and point of emphasis for the medical profession, government, and society. a diverse set of techniques from epidemiology, statistics, and computer science are being proposed and studied for ade discovery from observational health data (e.g., ehr and claims data), social network data (e.g., google and twitter posts), and other information sources. methodologies are needed for evaluating, quantitatively measuring and comparing the ability of these various approaches to accurately discover ades. this work is motivated by the observation that text sources such as the medline/medinfo library provide a wealth of information on human health. unfortunately, ades often result from unexpected interactions, and the connection between conditions and drugs is not explicit in these sources. thus, in this work, we address the question of whether we can quantitatively estimate relationships between drugs and conditions from the medical literature. this paper proposes and studies a state-of-the-art nlp-based extraction of ades from text. © 2016, springer-verlag london.</t>
  </si>
  <si>
    <t xml:space="preserve">Eventos adversos a medicamentos (ADES) são uma grande preocupação e ponto de ênfase para a profissão médica, o governo e a sociedade. Um conjunto diversificado de técnicas de epidemiologia, estatística e ciência da computação está sendo proposta e estudada para a descoberta da ADE a partir de dados de saúde observacional (por exemplo, EHR e dados de reivindicações), dados de redes sociais (por exemplo, postagens do Google e Twitter) e outras fontes de informação . Metodologias são necessárias para avaliar, medir e comparar quantitativamente a capacidade dessas várias abordagens para descobrir com precisão os ADES. Este trabalho é motivado pela observação de que fontes de texto como a Medline/Medinfo Library fornecem uma riqueza de informações sobre a saúde humana. Infelizmente, os ADEs geralmente resultam de interações inesperadas, e a conexão entre condições e medicamentos não é explícita nessas fontes. Assim, neste trabalho, abordamos a questão de saber se podemos estimar quantitativamente as relações entre drogas e condições da literatura médica. Este artigo propõe e estuda uma extração baseada em NLP de última geração de ADEs do texto. © 2016, Springer-Verlag London. </t>
  </si>
  <si>
    <t>https://www.scopus.com/inward/record.uri?eid=2-s2.0-84981272217&amp;doi=10.1007%2fs10115-016-0980-6&amp;partnerID=40&amp;md5=379c0e69c4406fc0f27019164b185921</t>
  </si>
  <si>
    <t>Springer London</t>
  </si>
  <si>
    <t xml:space="preserve">Entra ou ñ para leitura: sim - bom </t>
  </si>
  <si>
    <t>2-s2.0-85062394602</t>
  </si>
  <si>
    <t>10.1016/j.jbi.2019.103132</t>
  </si>
  <si>
    <t>mcn a comprehensive corpus for medical concept normalization</t>
  </si>
  <si>
    <t xml:space="preserve">MCN Um corpus abrangente para normalização do conceito médico </t>
  </si>
  <si>
    <t>normalization of clinical text involves linking different ways of talking about the same clinical concept to the same term in the standardized vocabulary. to date, very few annotated corpora for normalization have been available, and existing corpora so far have been limited in scope and only dealt with the normalization of diseases and disorders. in this paper, we describe the annotation methodology we developed in order to create a new manually annotated wide-coverage corpus for clinical concept normalization, the medical concept normalization (mcn) corpus. in order to ensure wider coverage, we applied normalization to the text spans corresponding to the medical problems, treatments, and tests in the named entity corpus released for the fourth i2b2/va shared task. in contrast to previous annotation efforts, we do not assign multiple concept labels to the named entities that do not map to a unique concept in the controlled vocabulary. nor do we leave that named entity without a concept label. instead, our normalization method that splits such named entities, resolving some of the core ambiguity issues. lastly, we supply a sieve-based normalization baseline for mcn which combines metamap with multiple exact match components. the resulting corpus consists of 100 discharge summaries and provides normalization for the total of 10,919 concept mentions, using 3792 unique concepts from two controlled vocabularies. our inter-annotator agreement is 67.69% pre-adjudication and 74.20% post-adjudication. our sieve-based normalization baseline for mcn achieves 77% accuracy in cross-validation. we also detail the challenges of creating a normalization corpus, including the limitations deriving from both the mention span selection and the ambiguity and inconsistency within the current standardized terminologies. in order to facilitate the development of improved concept normalization methods, the mcn corpus will be publicly released to the research community in a shared task in 2019. © 2019 elsevier inc.</t>
  </si>
  <si>
    <t xml:space="preserve">A normalização do texto clínico envolve vincular diferentes maneiras de falar sobre o mesmo conceito clínico ao mesmo termo no vocabulário padronizado. Até o momento, muito poucos corpora anotados para normalização estavam disponíveis, e os corpora existentes até agora têm sido limitados em escopo e apenas lidaram com a normalização de doenças e distúrbios. Neste artigo, descrevemos a metodologia de anotação que desenvolvemos para criar um novo corpus anotado manualmente para normalização do conceito clínico, o corpus de normalização do conceito médico (MCN). Para garantir uma cobertura mais ampla, aplicamos a normalização aos períodos de texto correspondentes aos problemas médicos, tratamentos e testes no entidade nomeado nomeado liberado para a quarta tarefa compartilhada I2B2/VA. Em contraste com os esforços anteriores de anotação, não atribuímos vários rótulos conceituais às entidades nomeadas que não mapeiam para um conceito único no vocabulário controlado. Nem deixamos a entidade nomeada sem um rótulo conceitual. Em vez disso, nosso método de normalização que divide essas entidades nomeadas, resolvendo alguns dos principais problemas de ambiguidade. Por fim, fornecemos uma linha de base de normalização baseada em peneira para o MCN, que combina o Metamap com vários componentes de correspondência exata. O corpus resultante consiste em 100 resumos de alta e fornece normalização para o total de 10.919 menções de conceito, usando 3792 conceitos exclusivos de dois vocabulários controlados. Nosso contrato entre anotadores é de 67,69% de adjudicação e 74,20% após a adjudicação. Nossa linha de base de normalização baseada em peneira para MCN atinge 77% de precisão na validação cruzada. Também detalhamos os desafios da criação de um corpus de normalização, incluindo as limitações derivadas da seleção da extensão da menção e da ambiguidade e inconsistência nas terminologias padronizadas atuais. Para facilitar o desenvolvimento de métodos aprimorados de normalização do conceito, o MCN Corpus será divulgado publicamente à comunidade de pesquisa em uma tarefa compartilhada em 2019. © 2019 Elsevier Inc. </t>
  </si>
  <si>
    <t>https://www.scopus.com/inward/record.uri?eid=2-s2.0-85062394602&amp;doi=10.1016%2fj.jbi.2019.103132&amp;partnerID=40&amp;md5=1b284ea01e3fa73ddca4e2851da19228</t>
  </si>
  <si>
    <t>2-s2.0-79953795337</t>
  </si>
  <si>
    <t>measuring population health using personal health messages</t>
  </si>
  <si>
    <t xml:space="preserve">Medindo a saúde da população usando mensagens de saúde pessoais </t>
  </si>
  <si>
    <t>personal health messages - inter patient communications within online communities; represent a new path towards providing continuous information about patient derived health status. we apply natural language processing techniques to personal health messages from online message boards to demonstrate the ability to track trends in people's positive or negative opinion (sentiment) regarding particular drugs over time. the significant changes in sentiment correspond to fda announcements and other publicity. we envision such analysis as a scalable tool for pharmacovigilance hypothesis generation for possible adverse drug reactions.</t>
  </si>
  <si>
    <t xml:space="preserve">Mensagens de saúde pessoais - comunicações entre pacientes dentro de comunidades on -line; Representar um novo caminho para fornecer informações contínuas sobre o estado de saúde derivado do paciente. Aplicamos técnicas de processamento de linguagem natural a mensagens pessoais de saúde de quadros de mensagens on -line para demonstrar a capacidade de rastrear tendências na opinião positiva ou negativa das pessoas em relação a medicamentos específicos ao longo do tempo. As mudanças significativas no sentimento correspondem aos anúncios da FDA e outras publicidade. Prevemos uma análise como uma ferramenta escalável para geração de hipóteses de farmacovigilância para possíveis reações adversas de medicamentos. </t>
  </si>
  <si>
    <t>https://www.scopus.com/inward/record.uri?eid=2-s2.0-79953795337&amp;partnerID=40&amp;md5=ea6c24000c552ac81851227ced40d47d</t>
  </si>
  <si>
    <t>2-s2.0-84898045461</t>
  </si>
  <si>
    <t>10.1109/icdmw.2013.89</t>
  </si>
  <si>
    <t>medcat a framework for high level conceptualization of medical notes</t>
  </si>
  <si>
    <t xml:space="preserve">Medcat Uma estrutura para conceituação de alto nível de notas médicas </t>
  </si>
  <si>
    <t>in this paper we introduce a new framework called med cat to delineate and demonstrate an approach for projecting representations of concept-derived content in clinical notes into a new categorization space to reduce dimensionality and noise in the data. constructing med cat framework required several steps including manual annotation, knowledge base expansion using metamap, concept category construction, automated annotation using nlp to generate a bag of concepts, and finally concept conversion to higher level abstracted categories. the framework was applied to post traumatic stress disorder (ptsd) clinical notes for evaluation. a random sample of ptsd clinical note content was automatically recategorized into six ptsd treatment categories using med cat. using existing annotations from ptsd notes that were categorized by content experts into treatment categories as the reference standard, the sensitivity of the framework in detecting the treatment categories was greater than 90%. the results suggest that representations of concept-derived content when categorized by relevance features can be used to reliably understand and summarize clinical notes. © 2013 ieee.</t>
  </si>
  <si>
    <t xml:space="preserve">Neste artigo, introduzimos uma nova estrutura chamada Med Cat para delinear e demonstrar uma abordagem para projetar representações de conteúdo derivado do conceito em notas clínicas em um novo espaço de categorização para reduzir a dimensionalidade e o ruído nos dados. A construção da estrutura Med CAT exigia várias etapas, incluindo anotação manual, expansão da base de conhecimento usando metamap, construção de categoria de conceito, anotação automatizada usando PNL para gerar um saco de conceitos e, finalmente, a conversão de conceito em categorias abstraídas de nível mais alto. A estrutura foi aplicada ao pós -transtorno de estresse traumático (TEPT) notas clínicas para avaliação. Uma amostra aleatória de conteúdo de nota clínica de TEPT foi automaticamente recategorizada em seis categorias de tratamento com TEPT usando o Med Cat. Usando anotações existentes de notas de TEPT que foram categorizadas por especialistas em conteúdo em categorias de tratamento como padrão de referência, a sensibilidade da estrutura na detecção das categorias de tratamento foi superior a 90%. Os resultados sugerem que as representações do conteúdo derivado do conceito quando categorizadas por recursos de relevância podem ser usadas para entender e resumir de forma confiável notas clínicas. © 2013 IEEE. </t>
  </si>
  <si>
    <t>https://www.scopus.com/inward/record.uri?eid=2-s2.0-84898045461&amp;doi=10.1109%2fICDMW.2013.89&amp;partnerID=40&amp;md5=42566ea300feddaf20d0ccf58728a5ca</t>
  </si>
  <si>
    <t>IEEE Computer Society</t>
  </si>
  <si>
    <t>2013 13th IEEE International Conference on Data Mining Workshops, ICDMW 2013</t>
  </si>
  <si>
    <t>7 December 2013 through 10 December 2013</t>
  </si>
  <si>
    <t>Dallas, TX</t>
  </si>
  <si>
    <t>2-s2.0-85059880500</t>
  </si>
  <si>
    <t>medical sentiment analysis using social media towards building a patient assisted system</t>
  </si>
  <si>
    <t xml:space="preserve">Análise de sentimentos médicos usando as mídias sociais para construir um sistema assistido pelo paciente </t>
  </si>
  <si>
    <t>with the enormous growth of internet, more users have engaged in health communities such as medical forums to gather health-related information, to share experiences about drugs, treatments, diagnosis or to interact with other users with similar condition in communities. monitoring social media platforms has recently fascinated medical natural language processing researchers to detect various medical abnormalities such as adverse drug reaction. in this paper, we present a benchmark setup for analyzing the sentiment with respect to users' medical condition considering the information, available in social media in particular. to this end, we have crawled the medical forum website 'patient.info' with opinions about medical condition self narrated by the users. we constrained ourselves to some of the popular domains such as depression, anxiety, asthma, and allergy. the focus is given on the identification of multiple forms of medical sentiments which can be inferred from users' medical condition, treatment, and medication. thereafter, a deep convolutional neural network (cnn) based medical sentiment analysis system is developed for the purpose of evaluation. the resources are made available to the community through lre map for further research. © lrec 2018 - 11th international conference on language resources and evaluation. all rights reserved.</t>
  </si>
  <si>
    <t xml:space="preserve">Com o enorme crescimento da Internet, mais usuários se envolveram em comunidades de saúde, como fóruns médicos, para reunir informações relacionadas à saúde, compartilhar experiências sobre medicamentos, tratamentos, diagnóstico ou interagir com outros usuários com condição semelhante nas comunidades. O monitoramento das plataformas de mídia social recentemente fascinou os pesquisadores de processamento de linguagem natural médica para detectar várias anormalidades médicas, como a reação adversa dos medicamentos. Neste artigo, apresentamos uma configuração de referência para analisar o sentimento em relação à condição médica dos usuários, considerando as informações, disponíveis nas mídias sociais em particular. Para esse fim, rastreamos o site do fórum médico 'paciente.info' com opiniões sobre a condição médica auto -narrada pelos usuários. Nós nos restringimos a alguns dos domínios populares, como depressão, ansiedade, asma e alergia. O foco é dado na identificação de múltiplas formas de sentimentos médicos que podem ser inferidos a partir da condição médica, tratamento e medicamentos dos usuários. Posteriormente, um sistema de análise de sentimentos médicos baseados em Rede Neural Confolucional (CNN) é desenvolvida para fins de avaliação. Os recursos são disponibilizados para a comunidade através do LRE Mapa para mais pesquisas. © LREC 2018 - 11ª Conferência Internacional sobre Recursos e Avaliação de Idiomas. todos os direitos reservados. </t>
  </si>
  <si>
    <t>https://www.scopus.com/inward/record.uri?eid=2-s2.0-85059880500&amp;partnerID=40&amp;md5=1ba3fa1272e4dca98852a9bb4fff629a</t>
  </si>
  <si>
    <t>11th International Conference on Language Resources and Evaluation, LREC 2018</t>
  </si>
  <si>
    <t>7 May 2018 through 12 May 2018</t>
  </si>
  <si>
    <t>2-s2.0-84937157419</t>
  </si>
  <si>
    <t>10.3233/978-1-61499-505-0-170</t>
  </si>
  <si>
    <t>meeting the semantic challenge of the globally unique identification of medicinal products the openmedicine approach</t>
  </si>
  <si>
    <t xml:space="preserve">Atendendo ao desafio semântico da identificação globalmente única de medicamentos, a abordagem OpenMedicine </t>
  </si>
  <si>
    <t>to better enable cross-border healthcare delivery, particularly the exchange of eprescriptions, this global undertaking advances the unique identification of medicinal products (mps) and patient safety in cross-border settings. major stakeholders harmonise their respective efforts to deliver • common data models for prescribed mps • a common vocabulary for unambiguous definition, description, and identification of mps • rules to harmonise practices of therapeutic and economic substitution • a global roadmap for post-project actions and implementations based on earlier activities of standard development organisations (sdos), use case scenarios are developed, where the identification of an mp is an issue, including pharmacological and pharmacokinetic attributes, clinical indications, and risks to be considered. next, the univocal identification of mps is addressed, for standard pre-packed ones as well as for special cases like mps with multi-components, biologics, or special packaging. impacts will be considerable for global healthcare services and systems as well as-through simplifying and speeding up the registration of new products and afterwards pharmacovigilance-for national and international regulatory agencies, the mps industry, and, in particular, patients. © 2015 the authors and ios press.</t>
  </si>
  <si>
    <t xml:space="preserve">Para permitir melhor a prestação de serviços de saúde transfronteiriços, particularmente a troca de eprescrições, esse empreendimento global avança a identificação exclusiva de medicamentos (deputados) e segurança do paciente em ambientes transfronteiriços. As principais partes interessadas harmonizam seus respectivos esforços para entregar • Modelos de dados comuns para parlamentares prescritos • Um vocabulário comum para definição, descrição e identificação inequívocos de parlamentares • Regras para harmonizar práticas de substituição terapêutica e econômica • Um roteiro global para ações e implementações pós-projeto Com base nas atividades anteriores das organizações de desenvolvimento padrão (SDOs), os cenários de caso de uso são desenvolvidos, onde a identificação de um MP é um problema, incluindo atributos farmacológicos e farmacocinéticos, indicações clínicas e riscos a serem considerados. Em seguida, a identificação unívoca de MPS é abordada, para os pré-embalados padrão, bem como para casos especiais, como MPS com multi-componentes, biológicos ou embalagens especiais. Os impactos serão consideráveis ​​para os serviços e sistemas globais de saúde, bem como simplificar e acelerar o registro de novos produtos e depois a farmacovigilância para agências reguladoras nacionais e internacionais, a indústria de parlamentares e, em particular, os pacientes. © 2015 The Authors and iOS Press. </t>
  </si>
  <si>
    <t>https://www.scopus.com/inward/record.uri?eid=2-s2.0-84937157419&amp;doi=10.3233%2f978-1-61499-505-0-170&amp;partnerID=40&amp;md5=6ef14728906996b48db904ed9138a80f</t>
  </si>
  <si>
    <t>4th International Conference on Global Telehealth, GT 2015</t>
  </si>
  <si>
    <t>29 May 2015 through 30 May 2015</t>
  </si>
  <si>
    <t>2-s2.0-35148826898</t>
  </si>
  <si>
    <t>10.1007/978-3-540-73599-1_32</t>
  </si>
  <si>
    <t>metacode a lightweight umls mapping tool</t>
  </si>
  <si>
    <t xml:space="preserve">Metacode uma ferramenta de mapeamento de UMLS leve </t>
  </si>
  <si>
    <t>in the course of our current research on automatic information extraction from medical electronic literature, we have been facing the need to map big corpora onto the concepts of the umls metathesaurus, both in french and in english. in order to meet our specific needs in terms of processing speed, we have developed a lightweight umls tagger, metacode, that processes large text collections at an acceptable speed, but at the cost of the sophistication of the treatments. in this paper, we describe metacode and evaluate its quality, allowing potential users to balance the gain in speed against the loss in quality. © springer-verlag berlin heidelberg 2007.</t>
  </si>
  <si>
    <t xml:space="preserve">No decorrer de nossa pesquisa atual sobre extração automática de informações da literatura eletrônica médica, estamos enfrentando a necessidade de mapear grandes corpora nos conceitos do metatessauro da UMLS, tanto em francês quanto em inglês. Para atender às nossas necessidades específicas em termos de velocidade de processamento, desenvolvemos um tagger UMLS leve, Metacode, que processa grandes coleções de texto a uma velocidade aceitável, mas ao custo da sofisticação dos tratamentos. Neste artigo, descrevemos o Metacode e avaliamos sua qualidade, permitindo que os usuários em potencial equilibrem o ganho em velocidade contra a perda de qualidade. © Springer-Verlag Berlin Heidelberg 2007. </t>
  </si>
  <si>
    <t>https://www.scopus.com/inward/record.uri?eid=2-s2.0-35148826898&amp;doi=10.1007%2f978-3-540-73599-1_32&amp;partnerID=40&amp;md5=e13dc2a0308660c7d6b15f06336aa456</t>
  </si>
  <si>
    <t>11th Conference on Artificial Intelligence in Medicine, AIME 2007</t>
  </si>
  <si>
    <t>7 July 2007 through 11 July 2007</t>
  </si>
  <si>
    <t>Amsterdam</t>
  </si>
  <si>
    <t>2-s2.0-85026417983</t>
  </si>
  <si>
    <t>10.1093/jamia/ocw177</t>
  </si>
  <si>
    <t>metamap lite an evaluation of a new java implementation of metamap</t>
  </si>
  <si>
    <t xml:space="preserve">Metamap Lite Uma avaliação de uma nova implementação Java de Metamap </t>
  </si>
  <si>
    <t>metamap is a widely used named entity recognition tool that identifies concepts from the unified medical language system metathesaurus in text. this study presents metamap lite, an implementation of some of the basic metamap functions in java. on several collections of biomedical literature and clinical text, metamap lite demonstrated real-time speed and precision, recall, and f1 scores comparable to or exceeding those of metamap and other popular biomedical text processing tools, clinical text analysis and knowledge extraction system(ctakes) and dnorm. © 2017 published by oxford university press on behalf of the american medical informatics association.</t>
  </si>
  <si>
    <t xml:space="preserve">O Metamap é uma ferramenta de reconhecimento de entidade nomeada amplamente usada que identifica conceitos do metatessauro do sistema de linguagem médica unificada no texto. Este estudo apresenta a Metamap Lite, uma implementação de algumas das funções básicas de metamap em Java. Em várias coleções de literatura biomédica e texto clínico, o Metamap Lite demonstrou velocidade e precisão em tempo real, recall e pontuações de F1 comparáveis ou excedendo as do Metamap e outras ferramentas populares de processamento de texto biomédicas, análise de texto clínico e sistema de extração de conhecimento (CTAKes) e dnorm. © 2017 Publicado pela Oxford University Press em nome da American Medical Informatics Association. </t>
  </si>
  <si>
    <t>https://www.scopus.com/inward/record.uri?eid=2-s2.0-85026417983&amp;doi=10.1093%2fjamia%2focw177&amp;partnerID=40&amp;md5=9d73ca29cb3eb375d3e95d7aa8717a5f</t>
  </si>
  <si>
    <t>2-s2.0-85040532558</t>
  </si>
  <si>
    <t>10.3233/978-1-61499-830-3-1252</t>
  </si>
  <si>
    <t>metamap lite in excel biomedical named entity recognition for non technical users</t>
  </si>
  <si>
    <t xml:space="preserve">Metamap Lite no Excel Biomedical Metado Reconhecimento de entidades para usuários não técnicos </t>
  </si>
  <si>
    <t>we developed an easy-to-use tool for non-technical biomedical researchers to conduct named-entity recognition (ner) on biomedical text, in a familiar spreadsheet environment. the system is a simple, offline, easy to install, end-user front-end to the new metamap lite. early adopters found it to be a quick starting-point to incorporate ner in their investigations. © 2017 international medical informatics association (imia) and ios press.</t>
  </si>
  <si>
    <t xml:space="preserve">Desenvolvemos uma ferramenta fácil de usar para pesquisadores biomédicos não técnicos para realizar o reconhecimento de entidade nomeada (NER) sobre texto biomédico, em um ambiente familiar de planilha. O sistema é um front-end simples, offline, fácil de instalar, para o usuário final do novo Metamap Lite. Os primeiros adotantes acharam que era um ponto de partida rápido para incorporar o NER em suas investigações. © 2017 International Medical Informatics Association (IMIA) e IOS Press. </t>
  </si>
  <si>
    <t>https://www.scopus.com/inward/record.uri?eid=2-s2.0-85040532558&amp;doi=10.3233%2f978-1-61499-830-3-1252&amp;partnerID=40&amp;md5=206e01c6882c87032c6e5ef96027f441</t>
  </si>
  <si>
    <t>16th World Congress of Medical and Health Informatics: Precision Healthcare through Informatics, MedInfo 2017</t>
  </si>
  <si>
    <t>21 August 2017 through 25 August 2017</t>
  </si>
  <si>
    <t>2-s2.0-85130573183</t>
  </si>
  <si>
    <t>10.2196/35115</t>
  </si>
  <si>
    <t>monitoring user opinions and side effects on covid 19 vaccines in the twittersphere infodemiology study of tweets</t>
  </si>
  <si>
    <t xml:space="preserve">Monitorando as opiniões do usuário e os efeitos colaterais nas vacinas Covid 19 no estudo Twittersphere Infodemiology of Tweets </t>
  </si>
  <si>
    <t>background: in the current phase of the covid-19 pandemic, we are witnessing the most massive vaccine rollout in human history. like any other drug, vaccines may cause unexpected side effects, which need to be investigated in a timely manner to minimize harm in the population. if not properly dealt with, side effects may also impact public trust in the vaccination campaigns carried out by national governments. objective: monitoring social media for the early identification of side effects, and understanding the public opinion on the vaccines are of paramount importance to ensure a successful and harmless rollout. the objective of this study was to create a web portal to monitor the opinion of social media users on covid-19 vaccines, which can offer a tool for journalists, scientists, and users alike to visualize how the general public is reacting to the vaccination campaign. methods: we developed a tool to analyze the public opinion on covid-19 vaccines from twitter, exploiting, among other techniques, a state-of-the-art system for the identification of adverse drug events on social media; natural language processing models for sentiment analysis; statistical tools; and open-source databases to visualize the trending hashtags, news articles, and their factuality. all modules of the system are displayed through an open web portal. results: a set of 650,000 tweets was collected and analyzed in an ongoing process that was initiated in december 2020. the results of the analysis are made public on a web portal (updated daily), together with the processing tools and data. the data provide insights on public opinion about the vaccines and its change over time. for example, users show a high tendency to only share news from reliable sources when discussing covid-19 vaccines (98% of the shared urls). the general sentiment of twitter users toward the vaccines is negative/neutral; however, the system is able to record fluctuations in the attitude toward specific vaccines in correspondence with specific events (eg, news about new outbreaks). the data also show how news coverage had a high impact on the set of discussed topics. to further investigate this point, we performed a more in-depth analysis of the data regarding the astrazeneca vaccine. we observed how media coverage of blood clot-related side effects suddenly shifted the topic of public discussions regarding both the astrazeneca and other vaccines. this became particularly evident when visualizing the most frequently discussed symptoms for the vaccines and comparing them month by month. conclusions: we present a tool connected with a web portal to monitor and display some key aspects of the public's reaction to covid-19 vaccines. the system also provides an overview of the opinions of the twittersphere through graphic representations, offering a tool for the extraction of suspected adverse events from tweets with a deep learning model. © 2022 journal of medical internet research. all rights reserved.</t>
  </si>
  <si>
    <t xml:space="preserve">Antecedentes: Na fase atual da pandemia Covid-19, estamos testemunhando a implantação mais maciça da vacina da história humana. Como qualquer outro medicamento, as vacinas podem causar efeitos colaterais inesperados, que precisam ser investigados em tempo hábil para minimizar os danos na população. Se não for tratado adequadamente, os efeitos colaterais também podem afetar a confiança do público nas campanhas de vacinação realizadas pelos governos nacionais. Objetivo: Monitorando as mídias sociais para a identificação precoce de efeitos colaterais e entender a opinião pública sobre as vacinas são de suma importância para garantir um lançamento bem -sucedido e inofensivo. O objetivo deste estudo foi criar um portal da web para monitorar a opinião dos usuários de mídia social em vacinas covid-19, que podem oferecer uma ferramenta para jornalistas, cientistas e usuários para visualizar como o público em geral está reagindo à campanha de vacinação . Métodos: Desenvolvemos uma ferramenta para analisar a opinião pública sobre as vacinas covid-19 do Twitter, explorando, entre outras técnicas, um sistema de ponta para a identificação de eventos adversos a medicamentos nas mídias sociais; Modelos de processamento de linguagem natural para análise de sentimentos; ferramentas estatísticas; e bancos de dados de código aberto para visualizar as hashtags, artigos de notícias e sua factualidade. Todos os módulos do sistema são exibidos através de um portal da web aberto. Resultados: Um conjunto de 650.000 tweets foi coletado e analisado em um processo contínuo iniciado em dezembro de 2020. Os resultados da análise são divulgados em um portal da Web (atualizado diariamente), juntamente com as ferramentas e dados de processamento. Os dados fornecem informações sobre a opinião pública sobre as vacinas e suas mudanças ao longo do tempo. Por exemplo, os usuários mostram uma alta tendência a compartilhar apenas notícias de fontes confiáveis ​​ao discutir vacinas covid-19 (98% dos URLs compartilhados). O sentimento geral dos usuários do Twitter em relação às vacinas é negativo/neutro; No entanto, o sistema é capaz de registrar flutuações na atitude em relação a vacinas específicas em correspondência com eventos específicos (por exemplo, notícias sobre novos surtos). Os dados também mostram como a cobertura de notícias teve um alto impacto no conjunto de tópicos discutidos. Para investigar ainda mais esse ponto, realizamos uma análise mais aprofundada dos dados sobre a vacina AstraZeneca. Observamos como a cobertura da mídia dos efeitos colaterais relacionados à coágulo sanguíneo mudou de repente o tópico das discussões públicas sobre o AstraZeneca e outras vacinas. Isso ficou particularmente evidente ao visualizar os sintomas mais frequentemente discutidos para as vacinas e compará -las mês a mês. Conclusões: Apresentamos uma ferramenta conectada a um portal da Web para monitorar e exibir alguns aspectos importantes da reação do público às vacinas CoVID-19. O sistema também fornece uma visão geral das opiniões do Twittersphere por meio de representações gráficas, oferecendo uma ferramenta para a extração de suspeitos de eventos adversos de tweets com um modelo de aprendizado profundo. © 2022 Journal of Medical Internet Research. todos os direitos reservados. </t>
  </si>
  <si>
    <t>https://www.scopus.com/inward/record.uri?eid=2-s2.0-85130573183&amp;doi=10.2196%2f35115&amp;partnerID=40&amp;md5=806416fcdc54ed828389435536861bd8</t>
  </si>
  <si>
    <t>Leitura resumo: criacao de ferramenta q extrai dados do twitter sobre covid-19 e atualiza portal para diversas pessoas e médicos com efeitos de EA.</t>
  </si>
  <si>
    <t>2-s2.0-84945946493</t>
  </si>
  <si>
    <t>10.1007/978-3-319-23024-5_2</t>
  </si>
  <si>
    <t>method for detecting drug induced interstitial pneumonia from accumulated medical record data at a hospital</t>
  </si>
  <si>
    <t xml:space="preserve">Método para detectar pneumonia intersticial induzida por medicamentos de dados de prontuários médicos acumulados em um hospital </t>
  </si>
  <si>
    <t>drug-induced interstitial pneumonia (dip) is a serious adverse drug reaction. the occurrence rete of dip was evaluated by clinical trial before available in the market. however, due to limited number of cases in clinical trials, it may be inapplicable to the real market. we aimed to seek a method to evaluate the occurrence rate of dip using clinical data warehouse at a hospital. initially we developed a method that assesses whether presence of ip was written in reports by natural language processing. next we detected dip by estimating ip before, during and after the drug administration. presence of ip was determined according to the reports of ct if ct was performed, otherwise it was determined based on the changes in the results of chest x-ray, level of kl-6 or sp-d. dip was determined according to the pattern of presence of ip in each phase. in this study we chose amiodarone as a target drug. the number of patients who suffered from ip caused by amiodarone was 16 (3.9 %), including one definitively diagnosed and 15 strong doubt cases. most of them could be validated by medical record chart. using this method, we were able to successfully detect occurrence of dip from accumulated data in a hospital information system. © springer international publishing switzerland 2016.</t>
  </si>
  <si>
    <t xml:space="preserve">A pneumonia intersticial induzida por drogas (DIP) é uma séria reação adversa do medicamento. A ocorrência de DIP foi avaliada por ensaios clínicos antes de disponível no mercado. No entanto, devido ao número limitado de casos em ensaios clínicos, pode ser inaplicável ao mercado real. Nosso objetivo foi procurar um método para avaliar a taxa de ocorrência de queda usando o Warehouse clínico em um hospital. Inicialmente, desenvolvemos um método que avalia se a presença de IP foi escrita em relatórios por processamento de linguagem natural. Em seguida, detectamos o DIP estimando o IP antes, durante e após a administração do medicamento. A presença de IP foi determinada de acordo com os relatos de TC se a TC foi realizada, caso contrário, foi determinada com base nas alterações nos resultados da radiografia de tórax, nível de KL-6 ou SP-D. O mergulho foi determinado de acordo com o padrão de presença de IP em cada fase. Neste estudo, escolhemos a amiodarona como um medicamento -alvo. O número de pacientes que sofriam de PI causados ​​por amiodarona foi de 16 (3,9 %), incluindo um diagnosticado definitivamente e 15 casos de dúvidas fortes. A maioria deles pode ser validada por gráfico de registros médicos. Usando esse método, conseguimos detectar com êxito a ocorrência de queda de dados acumulados em um sistema de informações hospitalares. © Springer International Publishing Switzerland 2016. </t>
  </si>
  <si>
    <t>https://www.scopus.com/inward/record.uri?eid=2-s2.0-84945946493&amp;doi=10.1007%2f978-3-319-23024-5_2&amp;partnerID=40&amp;md5=6fc2788e61341b14849f96c49f8c8ae4</t>
  </si>
  <si>
    <t>3rd KES International Conference on Innovation in Medicine and Healthcare, InMed 2015</t>
  </si>
  <si>
    <t>11 September 2015 through 12 September 2015</t>
  </si>
  <si>
    <t>2-s2.0-84872593161</t>
  </si>
  <si>
    <t>10.3233/978-1-61499-101-4-164</t>
  </si>
  <si>
    <t>method for mapping the french ccam terminology to the umls metathesaurus</t>
  </si>
  <si>
    <t xml:space="preserve">Método para mapear a terminologia francesa do CCAM para o metatesaurus UMLS </t>
  </si>
  <si>
    <t>the french coding system of surgical procedures, the classification commune des actes médicaux (ccam), is used in france for drg databases and fee for services payment. mapping between ccam and other clinical procedures terminologies by the means of umls metathesaurus is essential in order to increase semantic interoperability between different healthcare terminologies and between different case mix systems. in a previous work the cismef team used an automatic approach to map ccam descriptors to the french part of the umls metathesaurus. in another way for the french funded research project interstis, we performed a mapping using metamap based on the top level semantic structure descriptors of anatomy and action of ccam translated from french to english. this paper aims to present this new approach and to compare the results with the previous one. the combination of both approaches significantly improved the coverage of the mapping to 68 % for both descriptors and 95 % for at least one descriptor. © 2012 european federation for medical informatics and ios press. all rights reserved.</t>
  </si>
  <si>
    <t xml:space="preserve">O sistema de codificação francês de procedimentos cirúrgicos, a classificação comuna des Acces Médicaux (CCAM), é usada na França para bancos de dados DRG e taxa para pagamento de serviços. O mapeamento entre a CCAM e outros procedimentos clínicos terminologias por meios de metatessauro UMLS é essencial para aumentar a interoperabilidade semântica entre diferentes terminologias de assistência médica e entre diferentes sistemas de mistura de casos. Em um trabalho anterior, a equipe do CISMEF usou uma abordagem automática para mapear os descritores da CCAM para a parte francesa do metatessauro da UMLS. De outra maneira para o Projeto de Pesquisa Financiado em francês Interstis, realizamos um mapeamento usando o Metamap com base nos descritores de anatomia e ação da estrutura semântica de nível superior, traduzidos do francês para o inglês. Este artigo tem como objetivo apresentar essa nova abordagem e comparar os resultados com o anterior. A combinação de ambas as abordagens melhorou significativamente a cobertura do mapeamento para 68 % para descritores e 95 % para pelo menos um descritor. © 2012 Federação Europeia para Informática Médica e IOS Press. todos os direitos reservados. </t>
  </si>
  <si>
    <t>https://www.scopus.com/inward/record.uri?eid=2-s2.0-84872593161&amp;doi=10.3233%2f978-1-61499-101-4-164&amp;partnerID=40&amp;md5=2f47c9fcbc06df8cd9a08ac8ea5f823b</t>
  </si>
  <si>
    <t>2-s2.0-84880829218</t>
  </si>
  <si>
    <t>methods for identifying suicide or suicidal ideation in ehrs</t>
  </si>
  <si>
    <t xml:space="preserve">Métodos para identificar suicídio ou ideação suicida em EHRs </t>
  </si>
  <si>
    <t>electronic health records contain important data elements for detection of novel adverse drug reactions, genotype/phenotype identification and psychosocial factor analysis, and the role of each of these as risk factors for suicidality warrants further investigation. suicide and suicidal ideation are documented in clinical narratives. the specific purpose of this study was to define an algorithm for automated detection of this serious event. we found that icd-9 e-codes had the lowest positive predictive value: 0.55 (90% ci: 0.42-0.67), while combining icd-9 and nlp had the best ppv: 0.97 (90% ci: 0.92-0.99). a qualitative analysis and classification of the types of errors by icd-9 and nlp automated coding compared to manual review are also discussed.</t>
  </si>
  <si>
    <t xml:space="preserve">Os registros eletrônicos de saúde contêm elementos importantes de dados para detecção de novas reações adversas a medicamentos, identificação de genótipo/fenótipo e análise fatorial psicossocial, e o papel de cada um deles como fatores de risco para a suicídio merecem uma investigação mais aprofundada. O suicídio e a ideação suicida estão documentados em narrativas clínicas. O objetivo específico deste estudo foi definir um algoritmo para a detecção automatizada deste evento sério. Descobrimos que os códigos eletrônicos da CID-9 tinham o menor valor preditivo positivo: 0,55 (IC 90%: 0,42-0,67), enquanto combinando a CID-9 e o NLP tiveram o melhor PPV: 0,97 (IC 90%: 0,92-0,99). Também são discutidas uma análise qualitativa e classificação dos tipos de erros por CID-9 e codificação automatizada do NLP em comparação com a revisão manual. </t>
  </si>
  <si>
    <t>https://www.scopus.com/inward/record.uri?eid=2-s2.0-84880829218&amp;partnerID=40&amp;md5=648ef8f4accf997af4c91f5c20ff721b</t>
  </si>
  <si>
    <t>2-s2.0-85120864139</t>
  </si>
  <si>
    <t>10.2196/30529</t>
  </si>
  <si>
    <t>mild adverse events of sputnik v vaccine in russia social media content analysis of telegram via deep learning</t>
  </si>
  <si>
    <t xml:space="preserve">Eventos adversos leves da vacina Sputnik V na Rússia Análise de conteúdo de mídia social do telegrama via aprendizado profundo </t>
  </si>
  <si>
    <t>background: there is a limited amount of data on the safety profile of the covid-19 vector vaccine gam-covid-vac (sputnik v). previous infodemiology studies showed that social media discourse could be analyzed to assess the most concerning adverse events (ae) caused by drugs. objective: we aimed to investigate mild aes of sputnik v based on a participatory trial conducted on telegram in the russian language. we compared aes extracted from telegram with other limited databases on sputnik v and other covid-19 vaccines. we explored symptom co-occurrence patterns and determined how counts of administered doses, age, gender, and sequence of shots could confound the reporting of aes. methods: we collected a unique dataset consisting of 11,515 self-reported sputnik v vaccine aes posted on the telegram group, and we utilized natural language processing methods to extract aes. specifically, we performed multilabel classifications using the deep neural language model bidirectional encoder representations from transformers (bert) “deeppavlov,” which was pretrained on a russian language corpus and applied to the telegram messages. the resulting area under the curve score was 0.991. we chose symptom classes that represented the following aes: fever, pain, chills, fatigue, nausea/vomiting, headache, insomnia, lymph node enlargement, erythema, pruritus, swelling, and diarrhea. results: telegram users complained mostly about pain (5461/11,515, 47.43%), fever (5363/11,515, 46.57%), fatigue (3862/11,515, 33.54%), and headache (2855/11,515, 24.79%). women reported more aes than men (1.2-fold, p&lt;.001). in addition, there were more aes from the first dose than from the second dose (1.1-fold, p&lt;.001), and the number of aes decreased with age (β=.05 per year, p&lt;.001). the results also showed that sputnik v aes were more similar to other vector vaccines (132 units) than with messenger rna vaccines (241 units) according to the average euclidean distance between the vectors of ae frequencies. elderly telegram users reported significantly more (5.6-fold on average) systemic aes than their peers, according to the results of the phase 3 clinical trials published in the lancet. however, the aes reported in telegram posts were consistent (pearson correlation r=0.94, p=.02) with those reported in the argentinian postmarketing ae registry. conclusions: after the sputnik v vaccination, russian telegram users reported mostly pain, fever, and fatigue. the sputnik v ae profile was comparable with other vector covid-19 vaccines. discussion on social media could provide meaningful information about the ae profile of novel vaccines. © 2021 journal of medical internet research. all rights reserved.</t>
  </si>
  <si>
    <t xml:space="preserve">Antecedentes: Existe uma quantidade limitada de dados sobre o perfil de segurança do covid-19 Vector Vaccine GAM-COVID-VAC (Sputnik V). Estudos anteriores de infodemiologia mostraram que o discurso da mídia social poderia ser analisado para avaliar os eventos adversos mais preocupantes (EA) causados ​​por medicamentos. Objetivo: Nosso objetivo foi investigar os Aes leves do Sputnik V com base em um estudo participativo realizado no telegrama no idioma russo. Comparamos EAs extraídos do telegrama com outros bancos de dados limitados em Sputnik V e outras vacinas covid-19. Exploramos os padrões de co-ocorrência de sintomas e determinamos como as contagens de doses administradas, idade, sexo e sequência de tiros poderiam confundir o relato dos EAs. Métodos: Coletamos um conjunto de dados exclusivo composto por 11.515 AES de vacina Sputnik V auto-relatada publicada no grupo Telegram, e utilizamos métodos de processamento de linguagem natural para extrair EAs. Especificamente, realizamos classificações multilabel usando o modelo de linguagem neural profunda representações bidirecionais do codificador de Transformers (Bert) “Deeppavlov”, que foi pré -criada em um corpus de idioma russo e aplicado às mensagens do telegrama. A área resultante sob a pontuação da curva foi de 0,991. Escolhemos classes de sintomas que representaram os seguintes EAs: febre, dor, calafrios, fadiga, náusea/vômito, dor de cabeça, insônia, aumento de linfonodos, eritema, prurido, inchaço e diarra. Resultados: Usuários do telegrama reclamaram principalmente da dor (5461/11.515, 47,43%), febre (5363/11.515, 46,57%), fadiga (3862/11.515, 33,54%) e dor de cabeça (2855/11,515, 24%). As mulheres relataram mais EAs do que homens (1,2 vezes, p &lt;0,001). Além disso, houve mais EAs desde a primeira dose do que da segunda dose (1,1 vezes, p &lt;0,001), e o número de EAs diminuiu com a idade (β = 0,05 por ano, p &lt;0,001). Os resultados também mostraram que o Sputnik V Aes era mais semelhante a outras vacinas vetoriais (132 unidades) do que com as vacinas de RNA mensageiro (241 unidades) de acordo com a distância euclidiana média entre os vetores das frequências de EA. Os usuários idosos do telegrama relataram significativamente mais (5,6 vezes em média) EAs sistêmicos do que seus pares, de acordo com os resultados dos ensaios clínicos da Fase 3 publicados no Lancet. No entanto, os EAs relatados nos postos do telegrama foram consistentes (correlação de Pearson r = 0,94, p = 0,02) com os relatados no registro de EA pós -mercado argentino. Conclusões: Após a vacinação do Sputnik V, os usuários de telegramas russos relataram principalmente dor, febre e fadiga. O perfil Sputnik v AE era comparável com outras vacinas vetoriais Covid-19. A discussão sobre as mídias sociais poderia fornecer informações significativas sobre o perfil de EA de novas vacinas. © 2021 Journal of Medical Internet Research. todos os direitos reservados. </t>
  </si>
  <si>
    <t>https://www.scopus.com/inward/record.uri?eid=2-s2.0-85120864139&amp;doi=10.2196%2f30529&amp;partnerID=40&amp;md5=395e3f439123b39af8a56bf0671619a0</t>
  </si>
  <si>
    <t>2-s2.0-85047985295</t>
  </si>
  <si>
    <t>mindlab unal comparing metamap and t mapper for medical concept extraction in semeval 2014 task 7</t>
  </si>
  <si>
    <t xml:space="preserve">Mindlab Unal Comparando Metamap e T Mapper para Extração de Conceito Médico na Tarefa Semeval 2014 7 </t>
  </si>
  <si>
    <t>this paper describes our participation in task 7 of semeval 2014, which focuses on analysis of clinical text. the task is divided into two parts: recognizing mentions of concepts that belong to the umls (unified medical language system) semantic group disorders, and mapping each disorder to a unique umls cui (concept unique identifier), if possible. for identifying and mapping disorders belonging to the umls meta thesaurus, we explore two tools: metamap and t-mapper. additionally, a named entity recognition system, based on a maximum entropy model, was implemented to identify other disorders. © 8th international workshop on semantic evaluation, semeval 2014 - co-located with the 25th international conference on computational linguistics, coling 2014, proceedings. all rights reserved.</t>
  </si>
  <si>
    <t xml:space="preserve">Este artigo descreve nossa participação na Tarefa 7 do Semeval 2014, que se concentra na análise do texto clínico. A tarefa é dividida em duas partes: reconhecimento de menções de conceitos que pertencem aos distúrbios semânticos do Grupo Semânticos da UMLS (Sistema de Língua Médica) e mapeando cada distúrbio para um UMLS CUI único (Identificador único do conceito), se possível. Para identificar e mapear distúrbios pertencentes ao Meta Thesaurus UMLS, exploramos duas ferramentas: Metamap e T-Mapper. Além disso, um sistema de reconhecimento de entidade nomeado, com base em um modelo de entropia máximo, foi implementado para identificar outros distúrbios. © 8th International Workshop sobre Avaliação Semântica, Semeval 2014 - Co -localizado com a 25ª Conferência Internacional sobre Linguística Computacional, Coling 2014, Proceedings. todos os direitos reservados. </t>
  </si>
  <si>
    <t>https://www.scopus.com/inward/record.uri?eid=2-s2.0-85047985295&amp;partnerID=40&amp;md5=25f7178226755caebd1ea9eb9c90c7b9</t>
  </si>
  <si>
    <t>8th International Workshop on Semantic Evaluation, SemEval 2014</t>
  </si>
  <si>
    <t>23 August 2014 through 24 August 2014</t>
  </si>
  <si>
    <t>2-s2.0-85040526550</t>
  </si>
  <si>
    <t>10.3233/978-1-61499-830-3-322</t>
  </si>
  <si>
    <t>mining adverse drug reactions in social media with named entity recognition and semantic methods</t>
  </si>
  <si>
    <t xml:space="preserve">Mineração de reações adversas a medicamentos nas mídias sociais com reconhecimento de entidade nomeado e métodos semânticos </t>
  </si>
  <si>
    <t>suspected adverse drug reactions (adr) reported by patients through social media can be a complementary source to current pharmacovigilance systems. however, the performance of text mining tools applied to social media text data to discover adrs needs to be evaluated. in this paper, we introduce the approach developed to mine adr from french social media. a protocol of evaluation is highlighted, which includes a detailed sample size determination and evaluation corpus constitution. our text mining approach provided very encouraging preliminary results with f-measures of 0.94 and 0.81 for recognition of drugs and symptoms respectively, and with f-measure of 0.70 for adr detection. therefore, this approach is promising for downstream pharmacovigilance analysis. © 2017 international medical informatics association (imia) and ios press.</t>
  </si>
  <si>
    <t xml:space="preserve">Suspeita de reações adversas a medicamentos (ADR) relatados pelos pacientes através da mídia social pode ser uma fonte complementar dos atuais sistemas de farmacovigilância. No entanto, o desempenho das ferramentas de mineração de texto aplicadas aos dados de texto de mídia social para descobrir que os ADRs precisam ser avaliados. Neste artigo, apresentamos a abordagem desenvolvida para a mina ADR das mídias sociais francesas. É destacado um protocolo de avaliação, que inclui uma constituição detalhada de determinação e avaliação do corpus do tamanho da amostra. Nossa abordagem de mineração de texto forneceu resultados preliminares muito encorajadores com medidas F de 0,94 e 0,81 para reconhecimento de medicamentos e sintomas, respectivamente, e com F-Measure de 0,70 para a detecção de ADR. Portanto, essa abordagem é promissora para a análise de farmacovigilância a jusante. © 2017 International Medical Informatics Association (IMIA) e IOS Press. </t>
  </si>
  <si>
    <t>https://www.scopus.com/inward/record.uri?eid=2-s2.0-85040526550&amp;doi=10.3233%2f978-1-61499-830-3-322&amp;partnerID=40&amp;md5=24ae35f090ea142e65e94b700754ef2d</t>
  </si>
  <si>
    <t>2-s2.0-85040507350</t>
  </si>
  <si>
    <t>10.3233/978-1-61499-830-3-614</t>
  </si>
  <si>
    <t>mining adverse events of dietary supplements from product labels by topic modeling</t>
  </si>
  <si>
    <t xml:space="preserve">Eventos adversos de mineração de suplementos alimentares de rótulos de produtos por modelagem de tópicos </t>
  </si>
  <si>
    <t>the adverse events of the dietary supplements should be subject to scrutiny due to their growing clinical application and consumption among u.s. adults. an effective method for mining and grouping the adverse events of the dietary supplements is to evaluate product labeling for the rapidly increasing number of new products available in the market. in this study, the adverse events information was extracted from the product labels stored in the dietary supplement label database (dsld) and analyzed by topic modeling techniques, specifically latent dirichlet allocation (lda). among the 50 topics generated by lda, eight topics were manually evaluated, with topic relatedness ranging from 58.8% to 100% on the product level, and 57.1% to 100% on the ingredient level. five out of these eight topics were coherent groupings of the dietary supplements based on their adverse events. the results demonstrated that lda is able to group supplements with similar adverse events based on the dietary supplement labels. such information can be potentially used by consumers to more safely use dietary supplements. © 2017 international medical informatics association (imia) and ios press.</t>
  </si>
  <si>
    <t xml:space="preserve">Os eventos adversos dos suplementos alimentares devem estar sujeitos a escrutínio devido à sua crescente aplicação clínica e consumo entre os EUA adultos. Um método eficaz para mineração e agrupamento dos eventos adversos dos suplementos alimentares é avaliar a rotulagem de produtos para o número crescente de novos produtos disponíveis no mercado. Neste estudo, as informações de eventos adversos foram extraídos dos rótulos do produto armazenados no banco de dados de etiquetas de suplementos dietéticos (DSLD) e analisados ​​por técnicas de modelagem de tópicos, especificamente a alocação de Dirichlet latente (LDA). Entre os 50 tópicos gerados pelo LDA, oito tópicos foram avaliados manualmente, com a relação de tópicos variando de 58,8% a 100% no nível do produto e 57,1% a 100% no nível de ingrediente. Cinco desses oito tópicos foram agrupamentos coerentes dos suplementos alimentares com base em seus eventos adversos. Os resultados demonstraram que o LDA é capaz de agrupar suplementos com eventos adversos semelhantes com base nos rótulos dos suplementos alimentares. Essas informações podem ser potencialmente usadas pelos consumidores para usar com mais segurança suplementos alimentares. © 2017 International Medical Informatics Association (IMIA) e IOS Press. </t>
  </si>
  <si>
    <t>https://www.scopus.com/inward/record.uri?eid=2-s2.0-85040507350&amp;doi=10.3233%2f978-1-61499-830-3-614&amp;partnerID=40&amp;md5=b8d49a39ce04150225b7c7d8aca45182</t>
  </si>
  <si>
    <t>2-s2.0-41449104826</t>
  </si>
  <si>
    <t>10.1007/978-1-59745-547-3_9</t>
  </si>
  <si>
    <t>mining biomedical data using metamap transfer (mmtx) and the unified medical language system (umls)</t>
  </si>
  <si>
    <t xml:space="preserve">Dados biomédicos de mineração usando a transferência de metamap (MMTX) e o Unified Medical Language System (UMLS) </t>
  </si>
  <si>
    <t>detailed instruction is described for mapping unstructured, free text data into common biomedical concepts (drugs, diseases, anatomy, and so on) found in the unified medical language system using metamap transfer (mmtx). mmtx can be used in applications including mining and inferring relationship between concepts in medline publications by transforming free text into computable concepts. mmtx is in general not designed to be an end-user program; therefore, a simple analysis is described using mmtx for users without any programming knowledge. in addition, two java template files are provided for automated processing of the output from mmtx and users can adopt this with minimum java program experience.</t>
  </si>
  <si>
    <t xml:space="preserve">A instrução detalhada é descrita para mapear dados de texto livre e não estruturados em conceitos biomédicos comuns (medicamentos, doenças, anatomia etc.) encontrados no sistema de linguagem médica unificada usando a transferência de metamap (MMTX). O MMTX pode ser usado em aplicações, incluindo relação de mineração e inferir entre conceitos nas publicações MEDLINE, transformando o texto livre em conceitos computáveis. Em geral, o MMTX não é projetado para ser um programa de usuário final; Portanto, uma análise simples é descrita usando o MMTX para usuários sem nenhum conhecimento de programação. Além disso, dois arquivos de modelo Java são fornecidos para o processamento automatizado da saída do MMTX e os usuários podem adotar isso com a experiência mínima do programa Java. </t>
  </si>
  <si>
    <t>https://www.scopus.com/inward/record.uri?eid=2-s2.0-41449104826&amp;doi=10.1007%2f978-1-59745-547-3_9&amp;partnerID=40&amp;md5=d5646e42f5f383eedd8e5d0669adbef6</t>
  </si>
  <si>
    <t>2-s2.0-84876692441</t>
  </si>
  <si>
    <t>10.1186/1472-6947-13-53</t>
  </si>
  <si>
    <t>mining fda drug labels for medical conditions</t>
  </si>
  <si>
    <t xml:space="preserve">Mineração de rótulos de drogas FDA para condições médicas </t>
  </si>
  <si>
    <t>background: cincinnati children's hospital medical center (cchmc) has built the initial natural language processing (nlp) component to extract medications with their corresponding medical conditions (indications, contraindications, overdosage, and adverse reactions) as triples of medication-related information ([(1) drug name]-[(2) medical condition]-[(3) loinc section header]) for an intelligent database system, in order to improve patient safety and the quality of health care. the food and drug administration's (fda) drug labels are used to demonstrate the feasibility of building the triples as an intelligent database system task. methods. this paper discusses a hybrid nlp system, called automcextractor, to collect medical conditions (including disease/disorder and sign/symptom) from drug labels published by the fda. altogether, 6,611 medical conditions in a manually-annotated gold standard were used for the system evaluation. the pre-processing step extracted the plain text from xml file and detected eight related loinc sections (e.g. adverse reactions, warnings and precautions) for medical condition extraction. conditional random fields (crf) classifiers, trained on token, linguistic, and semantic features, were then used for medical condition extraction. lastly, dictionary-based post-processing corrected boundary-detection errors of the crf step. we evaluated the automcextractor on manually-annotated fda drug labels and report the results on both token and span levels. results: precision, recall, and f-measure were 0.90, 0.81, and 0.85, respectively, for the span level exact match; for the token-level evaluation, precision, recall, and f-measure were 0.92, 0.73, and 0.82, respectively. conclusions: the results demonstrate that (1) medical conditions can be extracted from fda drug labels with high performance; and (2) it is feasible to develop a framework for an intelligent database system. © 2013 li et al.; licensee biomed central ltd.</t>
  </si>
  <si>
    <t xml:space="preserve">Antecedentes: O Centro Médico do Hospital Infantil de Cincinnati (CCHMC) construiu o componente inicial de processamento de linguagem natural (PNL) para extrair medicamentos com suas condições médicas correspondentes (indicações, contra-indicações, sobredosage e reações adversas) como triplos de informações relacionadas a medicamentos ([((((((((((((((((((((((((((((((((((overdosage e a sobreviver 1) Nome do medicamento]-[(2) Condição médica]-[(3) Cabeçalho da seção pulante]) Para um sistema de banco de dados inteligente, a fim de melhorar a segurança do paciente e a qualidade dos cuidados de saúde. Os rótulos de medicamentos da Food and Drug Administration (FDA) são usados ​​para demonstrar a viabilidade de construir os triplos como uma tarefa inteligente do sistema de banco de dados. métodos. Este artigo discute um sistema híbrido de PNL, chamado Automcextractor, para coletar condições médicas (incluindo doença/distúrbio e sinal/sintoma) dos rótulos de medicamentos publicados pelo FDA. No total, 6.611 condições médicas em um padrão-ouro anotado manualmente foram utilizadas para a avaliação do sistema. A etapa de pré-processamento extraiu o texto sem formatação do arquivo XML e detectou oito seções lotas relacionadas (por exemplo, reações adversas, avisos e precauções) para extração de condições médicas. Os campos aleatórios condicionais (CRF) classificadores, treinados em características de token, linguística e semântica, foram então usados ​​para extração de condições médicas. Por fim, os erros de detecção de limites corrigidos com base no dicionário da etapa da CRF. Avaliamos o Automcextractor nos rótulos de medicamentos da FDA anualmente anunciados e relatamos os resultados nos níveis de token e span. Resultados: Precisão, recordação e F-M-Medice foram de 0,90, 0,81 e 0,85, respectivamente, para a correspondência exata do nível do span; Para a avaliação, precisão, recordação e medida F no nível do token, foram 0,92, 0,73 e 0,82, respectivamente. Conclusões: Os resultados demonstram que (1) condições médicas podem ser extraídas dos rótulos de medicamentos da FDA com alto desempenho; e (2) é viável desenvolver uma estrutura para um sistema de banco de dados inteligente. © 2013 Li et al.; Licenciado Biomed Central Ltd. </t>
  </si>
  <si>
    <t>https://www.scopus.com/inward/record.uri?eid=2-s2.0-84876692441&amp;doi=10.1186%2f1472-6947-13-53&amp;partnerID=40&amp;md5=35b5b55e5e4a079fc29749dc9b15d609</t>
  </si>
  <si>
    <t>2-s2.0-84909957437</t>
  </si>
  <si>
    <t>10.5220/0005135203540359</t>
  </si>
  <si>
    <t>mining for adverse drug events on twitter</t>
  </si>
  <si>
    <t xml:space="preserve">Mineração de eventos adversos a medicamentos no Twitter </t>
  </si>
  <si>
    <t>at the post-marketing phase when drugs are used by large populations and for long periods, unexpected adverse events may occur altering the risk-benefit relation of drugs, sometimes requiring a regulatory action. these events at the post-marketing phase require a significant increase in health care since they result in unnecessary damage, often fatal, to patients. therefore, the early discovery of adverse events in the post-marketing phase is a primary goal of the health system, in particular for pharmacovigilance systems. the main purpose of this paper is to prove that twitter can be used as a source to find new and already known adverse drug events. this proposal has a prominent social relevance, as it will help pharmacovigilance systems. copyright © 2014 scitepress - science and technology publications all rights reserved.</t>
  </si>
  <si>
    <t xml:space="preserve">Na fase pós-marketing, quando os medicamentos são usados por grandes populações e por longos períodos, eventos adversos inesperados podem ocorrer alterando a relação de risco-benefício dos medicamentos, às vezes exigindo uma ação regulatória. Esses eventos na fase pós-comercialização requerem um aumento significativo nos cuidados de saúde, pois resultam em danos desnecessários, geralmente fatais, para os pacientes. Portanto, a descoberta precoce de eventos adversos na fase pós-comercialização é um objetivo primário do sistema de saúde, em particular para os sistemas de farmacovigilância. O principal objetivo deste artigo é provar que o Twitter pode ser usado como fonte para encontrar eventos de medicamentos adversos novos e já conhecidos. Esta proposta tem uma relevância social proeminente, pois ajudará os sistemas de farmacovigilância. Copyright © 2014 Scitepress - Publicações de ciências e tecnologia Todos os direitos reservados. </t>
  </si>
  <si>
    <t>https://www.scopus.com/inward/record.uri?eid=2-s2.0-84909957437&amp;doi=10.5220%2f0005135203540359&amp;partnerID=40&amp;md5=5d27a7327ca74c142f4fe69ec9311b73</t>
  </si>
  <si>
    <t>INSTICC Press</t>
  </si>
  <si>
    <t>6th International Conference on Knowledge Discovery and Information Retrieval, KDIR 2014</t>
  </si>
  <si>
    <t>21 October 2014 through 24 October 2014</t>
  </si>
  <si>
    <t>Leitura completa: sim - nao consegui o PDF. Apareceu um artigo interessante, verificar se esta na lista - Mining in twitter for adverse events from malaria drugs: The case of doxycycline | [O uso do twitter como minerador de eventos adversos de medicamentos de combate à malária: O caso da doxiciclina] e tbm o artigo Mining frequency of drug side effects over a large twitter dataset using apache spark</t>
  </si>
  <si>
    <t>2-s2.0-85040256180</t>
  </si>
  <si>
    <t>10.1145/3110025.3110110</t>
  </si>
  <si>
    <t>mining frequency of drug side effects over a large twitter dataset using apache spark</t>
  </si>
  <si>
    <t xml:space="preserve">Frequência de mineração de efeitos colaterais do medicamento em um grande conjunto de dados do Twitter usando o Apache Spark </t>
  </si>
  <si>
    <t>despite clinical trials by pharmaceutical companies as well as current fda reporting systems, there are still drug side effects that have not been caught. to find a larger sample of reports, a possible way is to mine online social media. with its current widespread use, social media such as twitter has given rise to massive amounts of data, which can be used as reports for drug side effects. to process these large datasets, apache spark has become popular for fast, distributed batch processing. in this work, we have improved on previous pipelines in sentimental analysis-based mining, processing, and extracting tweets with drug-caused side effects. we have also added a new ensemble classifier using a combination of sentiment analysis features to increase the accuracy of identifying drug-caused side effects. in addition, the frequency count for the side effects is also provided. furthermore, we have also implemented the same pipeline in apache spark to improve the speed of processing of tweets by 2.5 times, as well as to support the process of large tweet datasets. as the frequency count of drug side effects opens a wide door for further analysis, we present a preliminary study on this issue, including the side effects of simultaneously using two drugs, and the potential danger of using less-common combination of drugs. we believe the pipeline design and the results present in this work would have great implication on studying drug side effects and on big data analysis in general. © 2017 association for computing machinery.</t>
  </si>
  <si>
    <t xml:space="preserve">Apesar dos ensaios clínicos de empresas farmacêuticas e dos sistemas atuais de relatórios da FDA, ainda existem efeitos colaterais de medicamentos que não foram capturados. Para encontrar uma amostra maior de relatórios, uma maneira possível é minerar as mídias sociais on -line. Com seu uso generalizado atual, as mídias sociais como o Twitter deram origem a grandes quantidades de dados, que podem ser usadas como relatórios para efeitos colaterais do medicamento. Para processar esses grandes conjuntos de dados, o Apache Spark tornou -se popular para o processamento de lote rápido e distribuído. Neste trabalho, melhoramos os oleodutos anteriores na mineração, processamento e extração de análises sentimentais com efeitos colaterais causados ​​por drogas. Também adicionamos um novo classificador de conjunto usando uma combinação de recursos de análise de sentimentos para aumentar a precisão da identificação de efeitos colaterais causados ​​por medicamentos. Além disso, também é fornecida a contagem de frequência para os efeitos colaterais. Além disso, também implementamos o mesmo pipeline no Apache Spark para melhorar a velocidade do processamento de tweets em 2,5 vezes, bem como para apoiar o processo de grandes conjuntos de dados de tweet. À medida que a contagem de frequências dos efeitos colaterais do medicamento abre uma porta larga para análises adicionais, apresentamos um estudo preliminar sobre esse problema, incluindo os efeitos colaterais do uso simultaneamente de dois medicamentos e o perigo potencial de usar a combinação menos comum de medicamentos. Acreditamos que o design do pipeline e os resultados presentes neste trabalho teriam grande implicação no estudo dos efeitos colaterais do medicamento e na análise de big data em geral. © 2017 Association for Computing Machinery. </t>
  </si>
  <si>
    <t>https://www.scopus.com/inward/record.uri?eid=2-s2.0-85040256180&amp;doi=10.1145%2f3110025.3110110&amp;partnerID=40&amp;md5=3154b0de22b1a9a5fb04bd39e14b1dfd</t>
  </si>
  <si>
    <t>9th IEEE/ACM International Conference on Advances in Social Networks Analysis and Mining, ASONAM 2017</t>
  </si>
  <si>
    <t>31 July 2017 through 3 August 2017</t>
  </si>
  <si>
    <t>2-s2.0-85067292220</t>
  </si>
  <si>
    <t>10.1590/0102-311x00033417</t>
  </si>
  <si>
    <t>mining in twitter for adverse events from malaria drugs the case of doxycycline [o uso do twitter como minerador de eventos adversos de medicamentos de combate à malária o caso da doxiciclina] [el uso de twitter como localizador de eventos adversos con medicamentos de combate a la malaria el caso de la doxiciclina]</t>
  </si>
  <si>
    <t xml:space="preserve">mining in twitter for adverse events from malaria drugs the case of doxycycline [o uso do twitter como minerador de eventos adversos de medicamentos de combate à malária o caso da doxiciclina] [el uso de twitter como localizador de eventos adversos con medicamentos de combate a la malaria el caso de la doxiciclina] </t>
  </si>
  <si>
    <t>during the post-marketing period, when medicines are used by large population contingents and for longer periods, unexpected adverse events (ae) can occur, potentially altering the drug’s risk-benefit ratio enough to demand regulatory action. ae are health problems that can occur during treatment with a pharmaceutical product, which in the drug’s post-marketing period can require a significant increase in health care and result in unnecessary and often fatal harm to patients. therefore, a key objective for the health system is to identify ae as soon as possible in the post-marketing period. some countries have pharmacovigilance systems responsible for collecting voluntary reports of post-marketing ae, but studies have shown that social networks can be used to obtain more and faster reports. the current project’s main objective is to build a totally automated system using twitter as a source to detect both new and previously known ae and conduct the statistical analysis of the resulting data. a system was thus built to collect, process, analyze, and assess tweets in search of ae, comparing them to u.s. food and drug administration (fda) data and the reference standard. the results allowed detecting new and existing ae related to the drug doxycycline, showing that twitter can be useful in pharmacovigilance when employed jointly with other data sources. © 2019, fundacao oswaldo cruz. all rights reserved.</t>
  </si>
  <si>
    <t xml:space="preserve">Durante o período pós-marketing, quando os medicamentos são usados ​​por grandes contingentes populacionais e por períodos mais longos, eventos adversos inesperados (EA) podem ocorrer, potencialmente alterando a proporção de risco-benefício do medicamento suficiente para exigir ação regulatória. EA são problemas de saúde que podem ocorrer durante o tratamento com um produto farmacêutico, que no período pós-marketing do medicamento pode exigir um aumento significativo nos cuidados de saúde e resultar em danos desnecessários e geralmente fatais aos pacientes. Portanto, um objetivo essencial para o sistema de saúde é identificar AE o mais rápido possível no período pós-comercialização. Alguns países têm sistemas de farmacovigilância responsáveis ​​por coletar relatórios voluntários de AE ​​pós-comercialização, mas estudos mostraram que as redes sociais podem ser usadas para obter mais relatórios mais rápidos. O principal objetivo do projeto atual é criar um sistema totalmente automatizado usando o Twitter como fonte para detectar AE novo e anteriormente conhecido e conduzir a análise estatística dos dados resultantes. Um sistema foi construído para coletar, processar, analisar e avaliar tweets em busca de AE, comparando -os com os EUA Dados de Food and Drug Administration (FDA) e o padrão de referência. Os resultados permitiram a detecção de EA novos e existentes relacionados à doxiciclina de medicamentos, mostrando que o Twitter pode ser útil na farmacovigilância quando empregado em conjunto com outras fontes de dados. © 2019, Fundacao Oswaldo Cruz. todos os direitos reservados. </t>
  </si>
  <si>
    <t>https://www.scopus.com/inward/record.uri?eid=2-s2.0-85067292220&amp;doi=10.1590%2f0102-311X00033417&amp;partnerID=40&amp;md5=5ab8849ef216ed6a757bde07cff14073</t>
  </si>
  <si>
    <t>Fundacao Oswaldo Cruz</t>
  </si>
  <si>
    <t>2-s2.0-85047570388</t>
  </si>
  <si>
    <t>10.3389/fphar.2018.00541</t>
  </si>
  <si>
    <t>mining patients' narratives in social media for pharmacovigilance adverse effects and misuse of methylphenidate</t>
  </si>
  <si>
    <t xml:space="preserve">Narrativas dos pacientes de mineração nas mídias sociais para efeitos adversos de farmacovigilância e uso indevido de metilfenidato </t>
  </si>
  <si>
    <t>background: the food and drug administration (fda) in the united states and the european medicines agency (ema) have recognized social media as a new data source to strengthen their activities regarding drug safety. objective: our objective in the adr-prism project was to provide text mining and visualization tools to explore a corpus of posts extracted from social media. we evaluated this approach on a corpus of 21 million posts from five patient forums, and conducted a qualitative analysis of the data available on methylphenidate in this corpus. methods: we applied text mining methods based on named entity recognition and relation extraction in the corpus, followed by signal detection using proportional reporting ratio (prr). we also used topic modeling based on the correlated topic model to obtain the list of the matics in the corpus and classify the messages based on their topics. results: we automatically identified 3443 posts about methylphenidate published between 2007 and 2016, among which 61 adverse drug reactions (adr) were automatically detected. two pharmacovigilance experts evaluated manually the quality of automatic identification, and a f-measure of 0.57 was reached. patient's reports were mainly neuro-psychiatric effects. applying prr, 67% of the adrs were signals, including most of the neuro-psychiatric symptoms but also palpitations. topic modeling showed that the most represented topics were related to childhood and treatment initiation, but also side effects. cases of misuse were also identified in this corpus, including recreational use and abuse. conclusion: named entity recognition combined with signal detection and topic modeling have demonstrated their complementarity in mining social media data. an in-depth analysis focused on methylphenidate showed that this approach was able to detect potential signals and to provide better understanding of patients' behaviors regarding drugs, including misuse. © 2018 chen, faviez, schuck, lillo-le-louët, texier, dahamna, huot, foulquié, pereira, leroux, karapetiantz, guenegou-arnoux, katsahian, bousquet and burgun.</t>
  </si>
  <si>
    <t xml:space="preserve">Antecedentes: A Food and Drug Administration (FDA) nos Estados Unidos e a Agência Europeia de Medicamentos (EMA) reconheceram as mídias sociais como uma nova fonte de dados para fortalecer suas atividades em relação à segurança dos medicamentos. Objetivo: Nosso objetivo no projeto de prisma ADR era fornecer ferramentas de mineração e visualização de texto para explorar um corpus de postagens extraídas das mídias sociais. Avaliamos essa abordagem em um corpus de 21 milhões de postos de cinco fóruns de pacientes e conduzimos uma análise qualitativa dos dados disponíveis sobre metilfenidato neste corpus. Métodos: Aplicamos métodos de mineração de texto com base no reconhecimento de entidades nomeados e na extração de relação no corpus, seguido de detecção de sinal usando a taxa de relatório proporcional (PRR). Também usamos a modelagem de tópicos com base no modelo de tópico correlacionado para obter a lista dos Matics no corpus e classificar as mensagens com base em seus tópicos. Resultados: Identificamos automaticamente 3443 postagens sobre o metilfenidato publicado entre 2007 e 2016, entre as quais 61 reações adversas de medicamentos (ADR) foram detectadas automaticamente. Dois especialistas em farmacovigilância avaliaram manualmente a qualidade da identificação automática e foi atingida uma medida F de 0,57. Os relatórios do paciente foram principalmente efeitos neuro-psiquiátricos. Aplicando PRR, 67% dos ADRs eram sinais, incluindo a maioria dos sintomas neuro-psiquiátricos, mas também palpitações. A modelagem de tópicos mostrou que os tópicos mais representados estavam relacionados ao início da infância e do tratamento, mas também efeitos colaterais. Os casos de uso indevido também foram identificados neste corpus, incluindo uso e abuso recreativo. Conclusão: O reconhecimento de entidade nomeado combinado com a detecção de sinais e a modelagem de tópicos demonstraram sua complementaridade na mineração de dados de mídia social. Uma análise aprofundada focada no metilfenidato mostrou que essa abordagem foi capaz de detectar sinais em potencial e fornecer uma melhor compreensão dos comportamentos dos pacientes em relação a medicamentos, incluindo o uso indevido. © 2018 Chen, Faviez, Schuck, Lillo-Le-Louët, Texier, Dahamna, Huot, Foulquié, Pereira, Leroux, Karapetantiantz, Guenegou-Arnoux, Katsahian, Bousquet e Burgun. </t>
  </si>
  <si>
    <t>https://www.scopus.com/inward/record.uri?eid=2-s2.0-85047570388&amp;doi=10.3389%2ffphar.2018.00541&amp;partnerID=40&amp;md5=a1e178458fbe25d51a71eb0a302bb317</t>
  </si>
  <si>
    <t>Entra ou ñ para leitura: sim - bom - tem pdf no medleey</t>
  </si>
  <si>
    <t>2-s2.0-84893075973</t>
  </si>
  <si>
    <t>10.1007/978-3-642-53914-5_37</t>
  </si>
  <si>
    <t>mining twitter data for potential drug effects</t>
  </si>
  <si>
    <t xml:space="preserve">Mineração de dados do Twitter para possíveis efeitos de drogas </t>
  </si>
  <si>
    <t>adverse drug reactions have become one of the top causes of deaths. for surveillance of adverse drug events, patients have gradually become involved in reporting their experiences with medications through the use of dedicated and structured systems. the emerging of social networking provides a way for patients to describe their drug experiences online in less-structured free text format. we developed a computational approach that collects, processes and analyzes twitter data for drug effects. our approach uses a machine-learning- based classifier to classify personal experience tweets, and use nlm's metamap software to recognize and extract word phrases that belong to drug effects. our results on 5 medications demonstrate the validity of our approach, and its ability to correctly extract potential drug effects from the twitter data. it is conceivable that social media data can serve to complement and/or supplement traditional time-consuming and costly surveillance methods. © springer-verlag 2013.</t>
  </si>
  <si>
    <t xml:space="preserve">As reações adversas de medicamentos tornaram -se uma das principais causas das mortes. Para a vigilância de eventos adversos a medicamentos, os pacientes se envolveram gradualmente no relato de suas experiências com medicamentos através do uso de sistemas dedicados e estruturados. O emergente das redes sociais fornece uma maneira de os pacientes descreverem suas experiências de drogas on-line em formato de texto livre menos estruturado. Desenvolvemos uma abordagem computacional que coleta, processa e analisa os dados do Twitter para efeitos de medicamentos. Nossa abordagem usa um classificador baseado em aprendizado de máquina para classificar tweets de experiência pessoal e usar o software Metamap da NLM para reconhecer e extrair frases de palavras que pertencem a efeitos de drogas. Nossos resultados em 5 medicamentos demonstram a validade de nossa abordagem e sua capacidade de extrair corretamente os possíveis efeitos dos medicamentos dos dados do Twitter. É concebível que os dados de mídia social possam servir para complementar e/ou complementar os métodos tradicionais de vigilância demorada e dispendiosa. © Springer-Verlag 2013. </t>
  </si>
  <si>
    <t>https://www.scopus.com/inward/record.uri?eid=2-s2.0-84893075973&amp;doi=10.1007%2f978-3-642-53914-5_37&amp;partnerID=40&amp;md5=f8577c032a7d26e13a1ea5e3004d8b35</t>
  </si>
  <si>
    <t>9th International Conference on Advanced Data Mining and Applications, ADMA 2013</t>
  </si>
  <si>
    <t>14 December 2013 through 16 December 2013</t>
  </si>
  <si>
    <t>Hangzhou</t>
  </si>
  <si>
    <t>Interessante para introducao de num de EA nos EUA</t>
  </si>
  <si>
    <t>2-s2.0-77952943324</t>
  </si>
  <si>
    <t>10.1186/1471-2105-11-s2-s3</t>
  </si>
  <si>
    <t>mkem a multi level knowledge emergence model for mining undiscovered public knowledge</t>
  </si>
  <si>
    <t xml:space="preserve">MKEM Um modelo de emergência de conhecimento de vários níveis para mineração de conhecimento público não descoberto </t>
  </si>
  <si>
    <t>background: since swanson proposed the undiscovered public knowledge (upk) model, there have been many approaches to uncover upk by mining the biomedical literature. these earlier works, however, required substantial manual intervention to reduce the number of possible connections and are mainly applied to disease-effect relation. with the advancement in biomedical science, it has become imperative to extract and combine information from multiple disjoint researches, studies and articles to infer new hypotheses and expand knowledge.methods: we propose mkem, a multi-level knowledge emergence model, to discover implicit relationships using natural language processing techniques such as link grammar and ontologies such as unified medical language system (umls) metamap. the contribution of mkem is as follows: first, we propose a flexible knowledge emergence model to extract implicit relationships across different levels such as molecular level for gene and protein and phenomic level for disease and treatment. second, we employ metamap for tagging biological concepts. third, we provide an empirical and systematic approach to discover novel relationships.results: we applied our system on 5000 abstracts downloaded from pubmed database. we performed the performance evaluation as a gold standard is not yet available. our system performed with a good precision and recall and we generated 24 hypotheses.conclusions: our experiments show that mkem is a powerful tool to discover hidden relationships residing in extracted entities that were represented by our substance-effect-process-disease-body part (sepdb) model. . © 2010 song and lee; licensee biomed central ltd.</t>
  </si>
  <si>
    <t xml:space="preserve">Antecedentes: Desde que Swanson propôs o modelo de conhecimento público não descoberto (UPK), houve muitas abordagens para descobrir UPK através da mineração da literatura biomédica. Esses trabalhos anteriores, no entanto, exigiram intervenção manual substancial para reduzir o número de conexões possíveis e são aplicadas principalmente à relação do efeito da doença. Com o avanço da ciência biomédica, tornou-se imperativo extrair e combinar informações de múltiplas pesquisas, estudos e artigos desarticulados para inferir novas hipóteses e expandir o conhecimento. Usando técnicas de processamento de linguagem natural, como a gramática e o ontologias do Link, como o Metamap Unified Medical Language System (UMLS). A contribuição do MKEM é a seguinte: Primeiro, propomos um modelo de emergência de conhecimento flexível para extrair relações implícitas em diferentes níveis, como nível molecular para o gene e proteína e nível fenômico para doenças e tratamento. Segundo, empregamos o Metamap para marcar conceitos biológicos. Terceiro, fornecemos uma abordagem empírica e sistemática para descobrir novos relacionamentos. Resultados: Aplicamos nosso sistema em 5000 resumos baixados do banco de dados do PubMed. Realizamos a avaliação de desempenho como padrão -ouro ainda não está disponível. Nosso sistema realizou com uma boa precisão e recordação e geramos 24 hipóteses. Conclusões: Nossas experiências mostram que o MKEM é uma ferramenta poderosa para descobrir relacionamentos ocultos que residem em entidades extraídas que foram representadas por nossa parte do efeito-efeito-efeito-doutorado ( Sepdb) Modelo. . © 2010 Song e Lee; Licenciado Biomed Central Ltd. </t>
  </si>
  <si>
    <t>https://www.scopus.com/inward/record.uri?eid=2-s2.0-77952943324&amp;doi=10.1186%2f1471-2105-11-S2-S3&amp;partnerID=40&amp;md5=f36fb7b7e90795b93c7758ca6c30a4b3</t>
  </si>
  <si>
    <t>2-s2.0-84962421735</t>
  </si>
  <si>
    <t>10.1109/bibm.2015.7359705</t>
  </si>
  <si>
    <t>modeling electronic health records in ensembles of semantic spaces for adverse drug event detection</t>
  </si>
  <si>
    <t xml:space="preserve">Modelando registros eletrônicos de saúde em conjuntos de espaços semânticos para detecção adversa de eventos de drogas </t>
  </si>
  <si>
    <t>adverse drug events (ades) are heavily under-reported in electronic health records (ehrs). alerting systems that are able to detect potential ades on the basis of patient-specific ehr data would help to mitigate this problem. to that end, the use of machine learning has proven to be both efficient and effective; however, challenges remain in representing the heterogeneous ehr data, which moreover tends to be high-dimensional and exceedingly sparse, in a manner conducive to learning high-performing predictive models. prior work has shown that distributional semantics - that is, natural language processing methods that, traditionally, model the meaning of words in semantic (vector) space on the basis of co-occurrence information - can be exploited to create effective representations of sequential ehr data of various kinds. when modeling data in semantic space, an important design decision concerns the size of the context window around an object of interest, which governs the scope of co-occurrence information that is taken into account and affects the composition of the resulting semantic space. here, we report on experiments conducted on 27 clinical datasets, demonstrating that performance can be significantly improved by modeling ehr data in ensembles of semantic spaces, consisting of multiple semantic spaces built with different context window sizes. a follow-up investigation is conducted to study the impact on predictive performance as increasingly more semantic spaces are included in the ensemble, demonstrating that accuracy tends to improve with the number of semantic spaces, albeit not monotonically so. finally, a number of different strategies for combining the semantic spaces are explored, demonstrating the advantage of early (feature) fusion over late (classifier) fusion. semantic space ensembles allow multiple views of (sparse) data to be captured (densely) and thereby enable improved performance to be obtained on the task of detecting ades in ehrs. © 2015 ieee.</t>
  </si>
  <si>
    <t xml:space="preserve">Eventos adversos a medicamentos (ADES) são fortemente subnotificados em registros eletrônicos de saúde (EHRs). Alertar os sistemas capazes de detectar possíveis ADEs com base em dados de EHR específicos para o paciente ajudariam a mitigar esse problema. Para esse fim, o uso do aprendizado de máquina provou ser eficiente e eficaz; No entanto, permanecem desafios na representação dos dados heterogêneos de EHR, que, além disso, tendem a ser de alta dimensão e extremamente escassos, de maneira propícia a aprender modelos preditivos de alto desempenho. Trabalhos anteriores mostraram que a semântica distributiva - ou seja, métodos de processamento de linguagem natural que, tradicionalmente, modelam o significado das palavras no espaço semântico (vetor) com base em informações de co -ocorrência - podem ser exploradas para criar representações eficazes de dados sequenciais de EHR de vários tipos. Ao modelar dados no espaço semântico, uma decisão importante de design diz respeito ao tamanho da janela de contexto em torno de um objeto de interesse, que governa o escopo das informações de co-ocorrência que são levadas em consideração e afeta a composição do espaço semântico resultante. Aqui, relatamos experimentos realizados em 27 conjuntos de dados clínicos, demonstrando que o desempenho pode ser significativamente melhorado modelando dados de EHR em conjuntos de espaços semânticos, consistindo em vários espaços semânticos construídos com diferentes tamanhos de janela de contexto. Uma investigação de acompanhamento é realizada para estudar o impacto no desempenho preditivo, pois os espaços cada vez mais semânticos são incluídos no conjunto, demonstrando que a precisão tende a melhorar com o número de espaços semânticos, embora não monotonicamente. Finalmente, são exploradas várias estratégias diferentes para combinar os espaços semânticos, demonstrando a vantagem da fusão precoce (do recurso) sobre a fusão tardia (classificador). Os conjuntos de espaço semântico permitem que várias visualizações dos dados (esparsas) sejam capturadas (densamente) e, assim, permitem que o desempenho aprimorado seja obtido na tarefa de detectar ADES nos EHRs. © 2015 IEEE. </t>
  </si>
  <si>
    <t>https://www.scopus.com/inward/record.uri?eid=2-s2.0-84962421735&amp;doi=10.1109%2fBIBM.2015.7359705&amp;partnerID=40&amp;md5=eb50b2490dbeaa1ca18dd83a64ff94df</t>
  </si>
  <si>
    <t>IEEE International Conference on Bioinformatics and Biomedicine, BIBM 2015</t>
  </si>
  <si>
    <t>9 November 2015 through 12 November 2015</t>
  </si>
  <si>
    <t>2-s2.0-85103945007</t>
  </si>
  <si>
    <t>10.1016/j.drugpo.2021.103210</t>
  </si>
  <si>
    <t>monitoring drug trends in the digital environment new methods challenges and the opportunities provided by automated approaches</t>
  </si>
  <si>
    <t xml:space="preserve">Monitorando as tendências dos medicamentos no ambiente digital novos desafios de métodos e as oportunidades oferecidas por abordagens automatizadas </t>
  </si>
  <si>
    <t>developments in information technology have impacted on all areas of modern life and in particular facilitated the growth of globalisation in commerce and communication. within the drugs area this means that both drugs discourse and drug markets have become increasingly digitally enabled. in response to this, new methods are being developed that attempt to research and monitor the digital environment. in this commentary we present three case studies of innovative approaches and related challenges to software-automated data mining of the digital environment: (i) an e-shop finder to detect e-shops offering new psychoactive substances, (ii) scraping of forum data from online discussion boards, (iii) automated sentiment analysis of discussions in online discussion boards. we conclude that the work presented brings opportunities in terms of leveraging data for developing a more timely and granular understanding of the various aspects of drug-use phenomena in the digital environment. in particular, combining the number of e-shops, discussion posts, and sentiments regarding particular substances could be used for ad hoc risk assessments as well as longitudinal drug monitoring and indicate “online popularity”. the main challenges of digital data mining involve data representativity and ethical considerations. © 2021 elsevier b.v.</t>
  </si>
  <si>
    <t xml:space="preserve">Os desenvolvimentos na tecnologia da informação impactaram em todas as áreas da vida moderna e, em particular, facilitaram o crescimento da globalização em comércio e comunicação. Na área de medicamentos, isso significa que os mercados de discurso e drogas se tornaram cada vez mais ativados digitalmente. Em resposta a isso, estão sendo desenvolvidos novos métodos que tentam pesquisar e monitorar o ambiente digital. Neste comentário, apresentamos três estudos de caso de abordagens inovadoras e desafios relacionados à mineração de dados autominidos por software do ambiente digital: (i) um localizador de e-shop para detectar e-shops que oferecem novas substâncias psicoativas, (ii) raspagem de dados do fórum Dos fóruns de discussão on -line, (iii) análise automatizada de discussões nos quadros de discussão on -line. Concluímos que o trabalho apresentado traz oportunidades em termos de alavancagem de dados para o desenvolvimento de uma compreensão mais oportuna e granular dos vários aspectos dos fenômenos de uso de drogas no ambiente digital. Em particular, a combinação do número de e-shops, postagens de discussão e sentimentos sobre substâncias específicas pode ser usada para avaliações de risco ad hoc, bem como o monitoramento longitudinal de medicamentos e indicar "popularidade on-line". Os principais desafios da mineração de dados digitais envolvem representatividade de dados e considerações éticas. © 2021 Elsevier B.V. </t>
  </si>
  <si>
    <t>https://www.scopus.com/inward/record.uri?eid=2-s2.0-85103945007&amp;doi=10.1016%2fj.drugpo.2021.103210&amp;partnerID=40&amp;md5=2c2c781e8b53a8238f3918bf523a60cc</t>
  </si>
  <si>
    <t>2-s2.0-85021117594</t>
  </si>
  <si>
    <t>10.1007/s40264-017-0558-6</t>
  </si>
  <si>
    <t>natural language processing for ehr based pharmacovigilance a structured review</t>
  </si>
  <si>
    <t xml:space="preserve">Processamento de linguagem natural para farmacovigilância baseada em EHR Uma revisão estruturada </t>
  </si>
  <si>
    <t>the goal of pharmacovigilance is to detect, monitor, characterize and prevent adverse drug events (ades) with pharmaceutical products. this article is a comprehensive structured review of recent advances in applying natural language processing (nlp) to electronic health record (ehr) narratives for pharmacovigilance. we review methods of varying complexity and problem focus, summarize the current state-of-the-art in methodology advancement, discuss limitations and point out several promising future directions. the ability to accurately capture both semantic and syntactic structures in clinical narratives becomes increasingly critical to enable efficient and accurate ade detection. significant progress has been made in algorithm development and resource construction since 2000. since 2012, statistical analysis and machine learning methods have gained traction in automation of ade mining from ehr narratives. current state-of-the-art methods for nlp-based ade detection from ehrs show promise regarding their integration into production pharmacovigilance systems. in addition, integrating multifaceted, heterogeneous data sources has shown promise in improving ade detection and has become increasingly adopted. on the other hand, challenges and opportunities remain across the frontier of nlp application to ehr-based pharmacovigilance, including proper characterization of ade context, differentiation between off- and on-label drug-use ades, recognition of the importance of polypharmacy-induced ades, better integration of heterogeneous data sources, creation of shared corpora, and organization of shared-task challenges to advance the state-of-the-art. © 2017, springer international publishing ag.</t>
  </si>
  <si>
    <t xml:space="preserve">O objetivo da farmacovigilância é detectar, monitorar, caracterizar e prevenir eventos adversos a medicamentos (ADES) com produtos farmacêuticos. Este artigo é uma revisão estruturada abrangente dos recentes avanços na aplicação de narrativas de processamento de linguagem natural (PNL) às narrativas de registro de saúde eletrônico (EHR) para farmacovigilância. Analisamos os métodos de complexidade e foco de problemas variados, resumimos o atual avanço da metodologia, discutimos limitações e apontam várias direções futuras promissoras. A capacidade de capturar com precisão as estruturas semânticas e sintáticas nas narrativas clínicas se torna cada vez mais crítica para permitir a detecção de ADE eficiente e precisa. Progresso significativo foi feito no desenvolvimento de algoritmos e na construção de recursos desde 2000. Desde 2012, a análise estatística e os métodos de aprendizado de máquina ganharam força na automação da mineração ADE de narrativas de EHR. Os métodos atuais de última geração para a detecção de ADE baseados em NLP da EHRS mostram promessas sobre sua integração nos sistemas de farmacovigilância de produção. Além disso, a integração de fontes de dados heterogêneas e multifacetadas mostrou -se promissor para melhorar a detecção de ADE e tornou -se cada vez mais adotada. Por outro lado, os desafios e as oportunidades permanecem em toda a fronteira do aplicativo de PNL à farmacovigilância baseada em EHR, incluindo a caracterização adequada do contexto da ADE, a diferenciação entre os Ades de uso de drogas fora e o alojamento, o reconhecimento da importância dos Ades induzidos por polifarmácia , melhor integração de fontes de dados heterogêneas, criação de corpora compartilhada e organização de desafios de tarefas compartilhadas para avançar no estado da arte. © 2017, Springer International Publishing AG. </t>
  </si>
  <si>
    <t>https://www.scopus.com/inward/record.uri?eid=2-s2.0-85021117594&amp;doi=10.1007%2fs40264-017-0558-6&amp;partnerID=40&amp;md5=1c9e112cd49dc5054ee9c25a3ecb5230</t>
  </si>
  <si>
    <t>2-s2.0-39049178417</t>
  </si>
  <si>
    <t>mqaf a medical question answering framework</t>
  </si>
  <si>
    <t xml:space="preserve">MQAF Uma estrutura de resposta a perguntas médicas </t>
  </si>
  <si>
    <t>traditional question-answering programs are difficult to write and require: question analysis, document identification, and text extraction. thousands of new documents are created daily, making it difficult to determine which has useful data. mqaf facilitates the process by limiting the factors used in the process: a lexicon (the umls), a medical term identifier (metamap), a question taxonomy, and a medical information website that is both evidence-based and kept up-to-date.</t>
  </si>
  <si>
    <t xml:space="preserve">Os programas tradicionais de resposta a perguntas são difíceis de escrever e exigem: análise de perguntas, identificação de documentos e extração de texto. Milhares de novos documentos são criados diariamente, dificultando determinar quais possuem dados úteis. O MQAF facilita o processo, limitando os fatores usados no processo: um léxico (o UMLS), um identificador de termo médico (Metamap), uma taxonomia de pergunta e um site de informações médicas baseadas em evidências e mantidas atualizadas . </t>
  </si>
  <si>
    <t>https://www.scopus.com/inward/record.uri?eid=2-s2.0-39049178417&amp;partnerID=40&amp;md5=a78f83a54c8cb56b2ca9750f8fe66d47</t>
  </si>
  <si>
    <t>2-s2.0-85100465366</t>
  </si>
  <si>
    <t>10.1016/j.ipm.2020.102473</t>
  </si>
  <si>
    <t>mttlade a multi task transfer learning based method for adverse drug events extraction</t>
  </si>
  <si>
    <t xml:space="preserve">Mttlade Um método baseado em aprendizado de transferência de tarefas múltiplas para extração adversa de eventos de drogas </t>
  </si>
  <si>
    <t>extracting mentions of adverse drug events (ades) and the potential relationships among them from clinical textual data remains challenging tasks due to the following issues: (1) many ades mentions have multiple relations, also known as the multi-head issue, and (2) many ades relations contain discontinuous mentions. to deal with these problems, in this paper, we propose a multi-task transfer learning-based method for ades extraction, called mttlade. firstly, the mttlade system converts the ades extraction task to a dual-task sequence labelling which includes ades source mention extraction (ade-se) and ades attribute-relation extraction (ade-att-re) tasks. the ade-se task aims at extracting the source mentions that are likely related to at least one relation, while the ade-att-re task consists in linking the previously identified source mentions to their target attributes and relation types by adopting a unified sequence labelling. then, it uses the multi-task transfer learning (mttl) based approach to process the two proposed tasks simultaneously. the mttl adopts a shared representation obtained from the pre-trained language model learned through transformer architecture and ends up with task-specific fine-tuning. this allows the mttlade system to yield more generalized representation across the tasks. finally, mttlade produces sequences for each task from the generated model so as to extract ades mentions and relations. experimental evaluations conducted on two datasets provided by the tac 2017 and n2c2 2018 shared tasks show the effectiveness and generalizability of mttlade. the proposed mttlade system significantly outperforms the state-of-the-art ones on both datasets. the results also show that combining transfer and multi-task learning makes mttlade more effective for solving the multi-head issue and extracting intricate ades. © 2020 elsevier ltd</t>
  </si>
  <si>
    <t xml:space="preserve">Extração de menções de eventos adversos a medicamentos (ADEs) e as possíveis relações entre elas a partir de dados textuais clínicos continuam sendo tarefas desafiadoras devido aos seguintes problemas: (1) Muitas mencionas mencionadas têm múltiplas relações, também conhecidas como questão de várias cabeças e (2 ) Muitas relações de ADES contêm menções descontínuas. Para lidar com esses problemas, neste artigo, propomos um método baseado em transferência de várias tarefas para extração de ADES, chamada mttlade. Em primeiro lugar, o sistema mttlade converte a tarefa de extração de ADES em uma marcação de sequência de tarefas dupla, que inclui tarefas de extração de mencionação de fonte de ADES (ADE-SE) e extração de relação de atributos (ADE-ATT-RE). A tarefa ADE-SE visa extrair as menções da fonte que provavelmente estão relacionadas a pelo menos uma relação, enquanto a tarefa ADE-ATT-RE consiste em vincular as menções de origem anteriormente identificadas aos seus atributos de destino e tipos de relação, adotando uma marcação de sequência unificada . Em seguida, ele usa a abordagem baseada em Learning de transferência de várias tarefas (MTTL) para processar as duas tarefas propostas simultaneamente. O MTTL adota uma representação compartilhada obtida do modelo de idioma pré-treinado aprendido através da arquitetura de transformadores e acaba com o ajuste fino específico da tarefa. Isso permite que o sistema MTTLADE produza uma representação mais generalizada nas tarefas. Finalmente, o MTTLADE produz sequências para cada tarefa do modelo gerado, a fim de extrair mencionas e relações. Avaliações experimentais realizadas em dois conjuntos de dados fornecidos pelas tarefas compartilhadas TAC 2017 e N2C2 2018 mostram a eficácia e generalização do MTTLADE. O sistema MTTLade proposto supera significativamente os de última geração nos dois conjuntos de dados. Os resultados também mostram que a combinação de transferência e aprendizado de várias tarefas tornam o MTTLade mais eficaz para resolver o problema de várias cabeças e extrair Ades complexos. © 2020 Elsevier Ltd </t>
  </si>
  <si>
    <t>https://www.scopus.com/inward/record.uri?eid=2-s2.0-85100465366&amp;doi=10.1016%2fj.ipm.2020.102473&amp;partnerID=40&amp;md5=75dfbd65d09c79532c24a0a26facbdec</t>
  </si>
  <si>
    <t>2-s2.0-85071654039</t>
  </si>
  <si>
    <t>10.1007/978-3-030-29196-9_22</t>
  </si>
  <si>
    <t>multi layered learning for information extraction from adverse drug event narratives</t>
  </si>
  <si>
    <t xml:space="preserve">Aprendizagem em várias camadas para extração de informações de narrativas adversas de eventos de drogas </t>
  </si>
  <si>
    <t>recognizing named entities in adverse drug reactions narratives is a crucial step towards extracting valuable patient information from unstructured text and transforming the information into an easily processable structured format. this motivates using advanced data analytics to support data-driven pharmacovigilance. yet existing biomedical named entity recognition (ner) tools are limited in their ability to identify certain entity types from these domain-specific narratives, resulting in poor accuracy. to address this shortcoming, we propose our novel methodology called tiered ensemble learning system with diversity (tels-d), an ensemble approach that integrates a rich variety of named entity recognizers to procure the final result. there are two specific challenges faced by biomedical ner: the classes are imbalanced and the lack of a single best performing method. the first challenge is addressed through a balanced, under-sampled bagging strategy that depends on the imbalance level to overcome this highly skewed data problem. to address the second challenge, we design an ensemble of heterogeneous entity recognizers that leverages a novel ensemble combiner. our experimental results demonstrate that for biomedical text datasets: (i) a balanced learning environment combined with an ensemble of heterogeneous classifiers consistently improves the performance over individual base learners and (ii) stacking-based ensemble combiner methods outperform simple majority voting based solutions by 0.3 in f1-score. © 2019, springer nature switzerland ag.</t>
  </si>
  <si>
    <t xml:space="preserve">O reconhecimento de entidades nomeadas nas narrativas adversas das reações a medicamentos é um passo crucial para extrair informações valiosas do paciente de texto não estruturado e transformar as informações em um formato estruturado facilmente processável. Isso motiva o uso de análise de dados avançada para apoiar a farmacovigilância orientada a dados. No entanto, as ferramentas de reconhecimento de entidade nomeadas biomédicas existentes (NER) são limitadas em sua capacidade de identificar certos tipos de entidades dessas narrativas específicas do domínio, resultando em baixa precisão. Para abordar essa falha, propomos nossa nova metodologia chamada Sistema de Aprendizagem em Ensemble em camadas com diversidade (TELS-D), uma abordagem de conjunto que integra uma rica variedade de reconhecedores de entidade nomeados para obter o resultado final. Existem dois desafios específicos enfrentados pelo NER biomédico: as classes são desequilibradas e a falta de um único método de melhor desempenho. O primeiro desafio é abordado por meio de uma estratégia de ensacamento equilibrada e mal amostrada que depende do nível de desequilíbrio para superar esse problema de dados altamente distorcido. Para enfrentar o segundo desafio, projetamos um conjunto de reconhecedores de entidade heterogênea que aproveitam um novo combinador de conjuntos. Nossos resultados experimentais demonstram que, para conjuntos de dados de texto biomédico: (i) um ambiente de aprendizado equilibrado combinado com um conjunto de classificadores heterogêneos melhora consistentemente o desempenho em relação aos alunos de base de base individuais e (ii) métodos de combinação de combinadores baseados em empilhamento superem as soluções simples baseadas em votação por maioria de 0,3 por 0.3 na pontuação F1. © 2019, Springer Nature Switzerland AG. </t>
  </si>
  <si>
    <t>https://www.scopus.com/inward/record.uri?eid=2-s2.0-85071654039&amp;doi=10.1007%2f978-3-030-29196-9_22&amp;partnerID=40&amp;md5=4182dedc066feb5076dbd544fa5822ce</t>
  </si>
  <si>
    <t>11th International Joint Conference on Biomedical Engineering Systems and Technologies, BIOSTEC 2018</t>
  </si>
  <si>
    <t>19 January 2018 through 21 January 2018</t>
  </si>
  <si>
    <t>2-s2.0-85101592671</t>
  </si>
  <si>
    <t>10.1016/j.jbi.2021.103706</t>
  </si>
  <si>
    <t>multigbs a multi layer graph approach to biomedical summarization</t>
  </si>
  <si>
    <t xml:space="preserve">Multigbs Uma abordagem gráfica de várias camadas para resumo biomédico </t>
  </si>
  <si>
    <t>automatic text summarization methods generate a shorter version of the input text to assist the reader in gaining a quick yet informative gist. existing text summarization methods generally focus on a single aspect of text when selecting sentences, causing the potential loss of essential information. in this study, we propose a domain-specific method that models a document as a multi-layer graph to enable multiple features of the text to be processed at the same time. the features we used in this paper are word similarity, semantic similarity, and co-reference similarity, which are modelled as three different layers. the unsupervised method selects sentences from the multi-layer graph based on the multirank algorithm and the number of concepts. the proposed multigbs algorithm employs umls and extracts the concepts and relationships using different tools such as semrep, metamap, and oger. extensive evaluation by rouge and bertscore shows increased f-measure values. © 2021 elsevier inc.</t>
  </si>
  <si>
    <t xml:space="preserve">Os métodos automáticos de resumo de texto geram uma versão mais curta do texto de entrada para ajudar o leitor a obter uma GIST rápida e informativa. Os métodos de resumo de texto existentes geralmente se concentram em um único aspecto do texto ao selecionar frases, causando a perda potencial de informações essenciais. Neste estudo, propomos um método específico de domínio que modela um documento como um gráfico de várias camadas para permitir que vários recursos do texto sejam processados ao mesmo tempo. Os recursos que usamos neste artigo são similaridade de palavras, similaridade semântica e similaridade de co-referência, que são modeladas como três camadas diferentes. O método não supervisionado seleciona frases do gráfico de várias camadas com base no algoritmo multiranque e no número de conceitos. O algoritmo Multigbs proposto emprega UMLs e extrai os conceitos e relacionamentos usando diferentes ferramentas, como SEMREP, Metamap e Oger. A avaliação extensiva por Rouge e BertScore mostra valores aumentados de medida F. © 2021 Elsevier inc. </t>
  </si>
  <si>
    <t>https://www.scopus.com/inward/record.uri?eid=2-s2.0-85101592671&amp;doi=10.1016%2fj.jbi.2021.103706&amp;partnerID=40&amp;md5=618a1a7b01d6590a048770e51c91211e</t>
  </si>
  <si>
    <t>2-s2.0-85069603854</t>
  </si>
  <si>
    <t>10.1016/j.jbi.2019.103252</t>
  </si>
  <si>
    <t>named entity recognition from chinese adverse drug event reports with lexical feature based bilstm crf and tri training</t>
  </si>
  <si>
    <t xml:space="preserve">Nomeado Reconhecimento de entidades de relatórios de eventos de drogas adversos chineses com base baseado em recursos lexicais CRF e TRI Treinamento </t>
  </si>
  <si>
    <t>background: the adverse drug event reports (aders) from the spontaneous reporting system are important data sources for studying adverse drug reactions (adrs) as well as post-marketing pharmacovigilance. apart from the conventional adr information contained in the structured section of aders, more detailed information such as pre- and post- adr symptoms, multi-drug usages and adr-relief treatments are described in the free-text section, which can be mined through natural language processing (nlp) tools. objective: the goal of this study was to extract adr-related entities from free-text section of chinese aders, which can act as supplements for the information contained in structured section, so as to further assist in adr evaluation. methods: three models of conditional random field (crf), bidirectional long short-term memory-crf (bilstm-crf) and lexical feature based bilstm-crf (lf-bilstm-crf) were constructed to conduct named entity recognition (ner) tasks in free-text section of chinese aders. a semi-supervised learning method of tri-training was applied on the basis of the three established models to give un-annotated raw data with reliable tags. results: among the three basic models, the lf-bilstm-crf achieved the highest average f1 score of 94.35%. after the process of tri-training, almost half of the un-annotated cases were tagged with labels, and the performances of all the three models improved after iterative training. conclusions: the lf-bilstm-crf model that we constructed could achieve a comparatively high f1 score, and the fusion of crf, while bilstm-crf and lf-bilstm-crf in tri-training might further strengthen the reliability of predicted tags. the results suggested the usefulness of our methods in developing the specialized ner tools for identifying adr-related information from chinese aders. © 2019 elsevier inc.</t>
  </si>
  <si>
    <t xml:space="preserve">Antecedentes: Os relatórios adversos de eventos de medicamentos (ADERS) do sistema de relatórios espontâneos são importantes fontes de dados para o estudo de reações adversas de medicamentos (ADRs), bem como a farmacovigilância pós-comercialização. Além das informações convencionais de ADR contidas na seção estruturada de ADERS, informações mais detalhadas, como sintomas pré e pós-ADR, usos de vários medicamentos e tratamentos de relevo ADR são descritos na seção de texto livre, que podem ser extraídos através de Ferramentas de processamento de linguagem natural (PNL). Objetivo: O objetivo deste estudo foi extrair entidades relacionadas a ADR da seção de texto livre de Aders Chinese, que pode atuar como suplementos para as informações contidas na seção estruturada, para ajudar ainda mais na avaliação da ADR. Métodos: Três modelos de campo aleatório condicional (CRF), bidirecional de memória de curto prazo de curto prazo (BILSTM-CRF) e BILSTM-CRF baseado em recursos lexicais (LF-BILSTM-CRF) foram construídos para realizar tarefas de realização de entidade denominada (NER) na seção de texto livre de Aders Chinese. Um método de aprendizado semi-supervisionado de treinamento de Tri foi aplicado com base nos três modelos estabelecidos para fornecer dados brutos não anotados com tags confiáveis. Resultados: Entre os três modelos básicos, o LF-BILSTM-CRF alcançou a maior pontuação média de F1 de 94,35%. Após o processo de treinamento TRI, quase metade dos casos não anotados foram marcados com rótulos, e o desempenho de todos os três modelos melhorou após o treinamento iterativo. Conclusões: O modelo LF-BILSTM-CRF que construímos pode atingir uma pontuação F1 comparativamente alta e a fusão de CRF, enquanto o BILSTM-CRF e o LF-BILSTM-CRF no TRI-treinamento podem fortalecer ainda mais a confiabilidade das tags previstas. Os resultados sugeriram a utilidade de nossos métodos no desenvolvimento das ferramentas NER especializadas para identificar informações relacionadas a ADR de Aders Chinese. © 2019 Elsevier inc. </t>
  </si>
  <si>
    <t>https://www.scopus.com/inward/record.uri?eid=2-s2.0-85069603854&amp;doi=10.1016%2fj.jbi.2019.103252&amp;partnerID=40&amp;md5=f730a5ee21cfac5eec675f33dc30916f</t>
  </si>
  <si>
    <t>Entra ou ñ para leitura: não - pegar palavras em chines</t>
  </si>
  <si>
    <t>10.3233/shti220615</t>
  </si>
  <si>
    <t>named entity recognition in pubmed abstracts for pharmacovigilance using deep learning</t>
  </si>
  <si>
    <t xml:space="preserve">Nomeado reconhecimento de entidades em PubMed Abstracts for Pharmacovigility usando Deep Learning </t>
  </si>
  <si>
    <t>2022/05/25</t>
  </si>
  <si>
    <t>10.3233/SHTI220615</t>
  </si>
  <si>
    <t>2-s2.0-85098332856</t>
  </si>
  <si>
    <t>10.1186/s12911-020-01352-2</t>
  </si>
  <si>
    <t>natural language processing (nlp) tools in extracting biomedical concepts from research articles a case study on autism spectrum disorder</t>
  </si>
  <si>
    <t xml:space="preserve">Ferramentas de processamento de linguagem natural (PNL) na extração de conceitos biomédicos de artigos de pesquisa Um estudo de caso sobre transtorno do espectro do autismo </t>
  </si>
  <si>
    <t>background: natural language processing (nlp) tools can facilitate the extraction of biomedical concepts from unstructured free texts, such as research articles or clinical notes. the nlp software tools clamp, ctakes, and metamap are among the most widely used tools to extract biomedical concept entities. however, their performance in extracting disease-specific terminology from literature has not been compared extensively, especially for complex neuropsychiatric disorders with a diverse set of phenotypic and clinical manifestations. methods: we comparatively evaluated these nlp tools using autism spectrum disorder (asd) as a case study. we collected 827 asd-related terms based on previous literature as the benchmark list for performance evaluation. then, we applied clamp, ctakes, and metamap on 544 full-text articles and 20,408 abstracts from pubmed to extract asd-related terms. we evaluated the predictive performance using precision, recall, and f1 score. results: we found that clamp has the best performance in terms of f1 score followed by ctakes and then metamap. our results show that clamp has much higher precision than ctakes and metamap, while ctakes and metamap have higher recall than clamp. conclusion: the analysis protocols used in this study can be applied to other neuropsychiatric or neurodevelopmental disorders that lack well-defined terminology sets to describe their phenotypic presentations. © 2020, the author(s).</t>
  </si>
  <si>
    <t xml:space="preserve">Antecedentes: As ferramentas de processamento de linguagem natural (PNL) podem facilitar a extração de conceitos biomédicos de textos livres não estruturados, como artigos de pesquisa ou notas clínicas. As Ferramentas de Software da PNL, CLAMP, CTAKES e METAMAP estão entre as ferramentas mais usadas para extrair entidades conceituais biomédicas. No entanto, seu desempenho na extração de terminologia específico da doença da literatura não foi comparado extensivamente, especialmente para distúrbios neuropsiquiátricos complexos com um conjunto diversificado de manifestações fenotípicas e clínicas. Métodos: Avaliamos comparativamente essas ferramentas de PNL usando o transtorno do espectro do autismo (TEA) como um estudo de caso. Coletamos 827 termos relacionados ao ASD com base na literatura anterior como a lista de referência para avaliação de desempenho. Em seguida, aplicamos grampos, CTakes e Metamap em 544 artigos de texto completo e 20.408 resumos dos termos relacionados ao ASD do PubMed a Extrato. Avaliamos o desempenho preditivo usando precisão, recall e pontuação de F1. Resultados: Descobrimos que o CLAMP tem o melhor desempenho em termos de pontuação F1, seguida por CTakes e depois Metamap. Nossos resultados mostram que o CLAMP tem uma precisão muito maior que os CTakes e o Metamap, enquanto CTakes e Metamap têm maior recall do que o grampo. Conclusão: Os protocolos de análise utilizados neste estudo podem ser aplicados a outros distúrbios neuropsiquiátricos ou neurodesenvolvidos que não possuem conjuntos de terminologia bem definidos para descrever suas apresentações fenotípicas. © 2020, o (s) autor (s). </t>
  </si>
  <si>
    <t>https://www.scopus.com/inward/record.uri?eid=2-s2.0-85098332856&amp;doi=10.1186%2fs12911-020-01352-2&amp;partnerID=40&amp;md5=c6d16cacceebd8dcbbdba98205265bd5</t>
  </si>
  <si>
    <t>Entra ou ñ para leitura: talvez - uso do Metamap</t>
  </si>
  <si>
    <t>2-s2.0-85050472230</t>
  </si>
  <si>
    <t>10.1002/phar.2151</t>
  </si>
  <si>
    <t>natural language processing and its implications for the future of medication safety a narrative review of recent advances and challenges</t>
  </si>
  <si>
    <t xml:space="preserve">Processamento de linguagem natural e suas implicações para o futuro da segurança dos medicamentos Uma revisão narrativa de avanços e desafios recentes </t>
  </si>
  <si>
    <t>the safety of medication use has been a priority in the united states since the late 1930s. recently, it has gained prominence due to the increasing amount of data suggesting that a large amount of patient harm is preventable and can be mitigated with effective risk strategies that have not been sufficiently adopted. adverse events from medications are part of clinical practice, but the ability to identify a patient's risk and to minimize that risk must be a priority. the ability to identify adverse events has been a challenge due to limitations of available data sources, which are often free text. the use of natural language processing (nlp) may help to address these limitations. nlp is the artificial intelligence domain of computer science that uses computers to manipulate unstructured data (i.e., narrative text or speech data) in the context of a specific task. in this narrative review, we illustrate the fundamentals of nlp and discuss nlp's application to medication safety in four data sources: electronic health records, internet-based data, published literature, and reporting systems. given the magnitude of available data from these sources, a growing area is the use of computer algorithms to help automatically detect associations between medications and adverse effects. the main benefit of nlp is in the time savings associated with automation of various medication safety tasks such as the medication reconciliation process facilitated by computers, as well as the potential for near–real-time identification of adverse events for postmarketing surveillance such as those posted on social media that would otherwise go unanalyzed. nlp is limited by a lack of data sharing between health care organizations due to insufficient interoperability capabilities, inhibiting large-scale adverse event monitoring across populations. we anticipate that future work in this area will focus on the integration of data sources from different domains to improve the ability to identify potential adverse events more quickly and to improve clinical decision support with regard to a patient's estimated risk for specific adverse events at the time of medication prescription or review. © 2018 pharmacotherapy publications, inc.</t>
  </si>
  <si>
    <t xml:space="preserve">A segurança do uso de medicamentos tem sido uma prioridade nos Estados Unidos desde o final da década de 1930. Recentemente, ganhou destaque devido à crescente quantidade de dados, sugerindo que uma grande quantidade de dano ao paciente é evitável e pode ser atenuada com estratégias de risco eficazes que não foram suficientemente adotadas. Eventos adversos dos medicamentos fazem parte da prática clínica, mas a capacidade de identificar o risco de um paciente e minimizar esse risco deve ser uma prioridade. A capacidade de identificar eventos adversos tem sido um desafio devido a limitações das fontes de dados disponíveis, que geralmente são texto livre. O uso do processamento de linguagem natural (PNL) pode ajudar a abordar essas limitações. A PNL é o domínio da inteligência artificial da ciência da computação que usa computadores para manipular dados não estruturados (ou seja, dados narrativos de texto ou fala) no contexto de uma tarefa específica. Nesta revisão narrativa, ilustramos os fundamentos da PNL e discutimos a aplicação da NLP à segurança de medicamentos em quatro fontes de dados: registros eletrônicos de saúde, dados baseados na Internet, literatura publicada e sistemas de relatórios. Dada a magnitude dos dados disponíveis dessas fontes, uma área de crescimento é o uso de algoritmos de computador para ajudar a detectar automaticamente associações entre medicamentos e efeitos adversos. O principal benefício da PNL está nas economias de tempo associadas à automação de várias tarefas de segurança de medicamentos, como o processo de reconciliação de medicamentos facilitado por computadores, bem como o potencial de identificação quase em tempo real de eventos adversos para vigilância pós-comercialização, como os publicados nas mídias sociais que de outra forma seriam unanalisadas. A PNL é limitada pela falta de compartilhamento de dados entre organizações de saúde devido a recursos insuficientes de interoperabilidade, inibindo o monitoramento de eventos adversos em larga escala nas populações. Prevemos que trabalhos futuros nessa área se concentrarão na integração de fontes de dados de diferentes domínios para melhorar a capacidade de identificar possíveis eventos adversos mais rapidamente e de melhorar o suporte à decisão clínica em relação ao risco estimado de um paciente de eventos adversos específicos no momento de prescrição ou revisão de medicamentos. © 2018 Pharmacoterapy Publications, inc. </t>
  </si>
  <si>
    <t>https://www.scopus.com/inward/record.uri?eid=2-s2.0-85050472230&amp;doi=10.1002%2fphar.2151&amp;partnerID=40&amp;md5=69da402ddbdb0454e177f2d403964a33</t>
  </si>
  <si>
    <t>Pharmacotherapy Publications Inc.</t>
  </si>
  <si>
    <t>2-s2.0-85077694717</t>
  </si>
  <si>
    <t>10.1016/j.jaip.2019.12.007</t>
  </si>
  <si>
    <t>natural language processing combined with icd 9 cm codes as a novel method to study the epidemiology of allergic drug reactions</t>
  </si>
  <si>
    <t xml:space="preserve">Processamento de linguagem natural combinado com os códigos da CID 9 cm como um novo método para estudar a epidemiologia das reações alérgicas de medicamentos </t>
  </si>
  <si>
    <t>background: allergic drug reaction epidemiologic data are sparse because it remains difficult to identify true cases in large data sets using manual chart review. objective: to develop and validate a novel informatics method based on natural language processing (nlp) in combination with international classification of diseases, ninth revision, clinical modification (icd-9-cm) codes that identifies allergic drug reactions in the electronic health record. methods: previously studied and high-yield icd-9-cm codes were used to screen for possible allergic drug reactions among all inpatients admitted in 2007 and 2008. a random sample was selected for manual chart review to identify true cases of allergic drug reactions. a rule-based nlp algorithm was then developed to identify allergic drug reactions using free-text clinical notes and discharge summaries from the filtered cases. the performance of using manual chart review of icd-9-cm codes alone was compared with icd-9-cm codes in combination with nlp. results: of 3907 cases identified by icd-9-cm codes, 725 (19%) were randomly selected for manual chart review; 335 were confirmed as allergic drug reactions, resulting in a positive predictive value (ppv) of 46% (range: 18%-79%) when using icd-9-cm codes alone. our nlp algorithm in combination with icd-9-cm codes achieved a ppv of 86% (range: 69%-100%). among the 335 confirmed positive cases, nlp identified 259 true cases, resulting in a recall/sensitivity of 77% (range: 26%-100%). among the 390 negative cases, nlp achieved a specificity of 89% (range: 69%-100%). conclusion: using nlp with icd-9-cm codes improved identification of allergic drug reactions. the resulting decrease in manual chart review effort will facilitate large epidemiology studies of this understudied area. © 2019 american academy of allergy, asthma &amp; immunology</t>
  </si>
  <si>
    <t xml:space="preserve">Antecedentes: Os dados epidemiológicos alérgicos de reação de medicamentos são escassos porque permanece difícil identificar casos verdadeiros em grandes conjuntos de dados usando a revisão do gráfico manual. Objetivo: Desenvolver e validar um novo método de informática baseado no processamento de linguagem natural (PNL) em combinação com a classificação internacional de doenças, a nona revisão, os códigos de modificação clínica (CID-9-CM) que identificam reações alérgicas a medicamentos no registro eletrônico de saúde. Métodos: Os códigos ICD-9-CM estudados anteriormente e de alto rendimento foram usados ​​para rastrear possíveis reações alérgicas a medicamentos entre todos os pacientes internados admitidos em 2007 e 2008. Uma amostra aleatória foi selecionada para revisão manual do gráfico para identificar casos verdadeiros de reações alérgicas a medicamentos. Um algoritmo de NLP baseado em regras foi então desenvolvido para identificar reações alérgicas de medicamentos usando notas clínicas de texto livre e resumos de alta dos casos filtrados. O desempenho do uso da revisão do gráfico manual dos códigos da CID-9-CM foi comparado com os códigos da CID-9-CM em combinação com a PNL. Resultados: Dos 3907 casos identificados pelos códigos da CID-9-CM, 725 (19%) foram selecionados aleatoriamente para revisão manual do gráfico; 335 foram confirmados como reações alérgicas a medicamentos, resultando em um valor preditivo positivo (PPV) de 46%(intervalo: 18%-79%) ao usar os códigos da CID-9-CM sozinho. Nosso algoritmo PNL em combinação com códigos da CID-9-CM alcançou um PPV de 86%(variação: 69%-100%). Entre os 335 casos positivos confirmados, a PNL identificou 259 casos verdadeiros, resultando em uma recall/sensibilidade de 77%(variação: 26%-100%). Entre os 390 casos negativos, a PNL alcançou uma especificidade de 89%(variação: 69%-100%). Conclusão: Usando PNL com códigos ICD-9-CM, identificação aprimorada das reações alérgicas de medicamentos. A diminuição resultante no esforço de revisão de gráficos manuais facilitará grandes estudos de epidemiologia dessa área pouco estudada. © 2019 Academia Americana de Alergia, Asma e Imunologia </t>
  </si>
  <si>
    <t>https://www.scopus.com/inward/record.uri?eid=2-s2.0-85077694717&amp;doi=10.1016%2fj.jaip.2019.12.007&amp;partnerID=40&amp;md5=53519e4c8ecf1845915d227dd361788d</t>
  </si>
  <si>
    <t>2-s2.0-85049088419</t>
  </si>
  <si>
    <t>10.1109/tcbb.2018.2849968</t>
  </si>
  <si>
    <t>natural language processing for ehr based computational phenotyping</t>
  </si>
  <si>
    <t xml:space="preserve">Processamento de linguagem natural para fenotipagem computacional baseada em EHR </t>
  </si>
  <si>
    <t>this article reviews recent advances in applying natural language processing (nlp) to electronic health records (ehrs) for computational phenotyping. nlp-based computational phenotyping has numerous applications including diagnosis categorization, novel phenotype discovery, clinical trial screening, pharmacogenomics, drug-drug interaction (ddi), and adverse drug event (ade) detection, as well as genome-wide and phenome-wide association studies. significant progress has been made in algorithm development and resource construction for computational phenotyping. among the surveyed methods, well-designed keyword search and rule-based systems often achieve good performance. however, the construction of keyword and rule lists requires significant manual effort, which is difficult to scale. supervised machine learning models have been favored because they are capable of acquiring both classification patterns and structures from data. recently, deep learning and unsupervised learning have received growing attention, with the former favored for its performance and the latter for its ability to find novel phenotypes. integrating heterogeneous data sources have become increasingly important and have shown promise in improving model performance. often, better performance is achieved by combining multiple modalities of information. despite these many advances, challenges and opportunities remain for nlp-based computational phenotyping, including better model interpretability and generalizability, and proper characterization of feature relations in clinical narratives. © 2004-2012 ieee.</t>
  </si>
  <si>
    <t xml:space="preserve">Este artigo analisa os avanços recentes na aplicação do processamento de linguagem natural (PNL) aos registros eletrônicos de saúde (EHRs) para fenotipagem computacional. A fenotipagem computacional baseada em PNL possui inúmeras aplicações, incluindo categorização de diagnóstico, nova descoberta de fenótipo, triagem de ensaios clínicos, farmacogenômica, interação droga-droga (DDI) e detecção de eventos de medicamentos adversos (ADE), bem como associação de todo o genoma e fenoma em todo estudos. Progresso significativo foi feito no desenvolvimento de algoritmos e na construção de recursos para fenotipagem computacional. Entre os métodos pesquisados, a pesquisa de palavras-chave bem projetada e os sistemas baseados em regras geralmente alcançam um bom desempenho. No entanto, a construção de listas de palavras -chave e regras requer um esforço manual significativo, o que é difícil de escalar. Os modelos supervisionados de aprendizado de máquina foram favorecidos porque são capazes de adquirir padrões de classificação e estruturas a partir de dados. Recentemente, aprendizado profundo e aprendizado sem supervisão receberam atenção crescente, com o primeiro favorecido por seu desempenho e o último por sua capacidade de encontrar novos fenótipos. A integração de fontes de dados heterogêneas tornaram -se cada vez mais importantes e demonstraram promessas para melhorar o desempenho do modelo. Freqüentemente, um melhor desempenho é alcançado combinando várias modalidades de informação. Apesar desses muitos avanços, os desafios e as oportunidades permanecem para a fenotipagem computacional baseada em PNL, incluindo melhor interpretabilidade e generalização de modelos e caracterização adequada das relações de recursos nas narrativas clínicas. © 2004-2012 IEEE. </t>
  </si>
  <si>
    <t>https://www.scopus.com/inward/record.uri?eid=2-s2.0-85049088419&amp;doi=10.1109%2fTCBB.2018.2849968&amp;partnerID=40&amp;md5=4f3dcef5d14a691657d0a077a80cd927</t>
  </si>
  <si>
    <t>2-s2.0-85053124204</t>
  </si>
  <si>
    <t>10.1109/civemsa.2018.8439958</t>
  </si>
  <si>
    <t>pictorial visualization of emr summary interface and medical information extraction of clinical notes</t>
  </si>
  <si>
    <t xml:space="preserve">Visualização pictórica da interface de resumo do EMR e extração de informações médicas de notas clínicas </t>
  </si>
  <si>
    <t>current electronic medical records (emr) systems contain large amounts of texts and various tables, to show numerous health data. this type of presentation limits people from promptly determining medical conditions or quickly finding desired information given the large volume of texts that needs to be read. we aim to tackle this as information visualization and extraction problems by creation of easy and intuitive user interfaces for visualizing medical information. we present both a novel graphical interface for visualizing a summary of medical information and an information extraction system that is able to extract and visualize the patient's medical information from structured clinical notes. the graphical interface allows spatial-position based representations of medical information on human body images (front and back views) and temporal-time based representation of it through interconnected time axes. medical histories are classified into several event categories and 6 physiological systems to enable efficient browsing of selected information. to extract visual tags from a given clinical note, we use natural language processing. we employ metamap of 2014aa knowledge source for medical information extraction. we trained 1294 english clinical notes with a time-entity detection model by apache open nlp to abstract the time expressions. extracted location of illness is assigned into one of 6 physiological systems is displayed in spatial interface while the related data are denoted on a horizontal timeline of temporal interface. © 2018 ieee.</t>
  </si>
  <si>
    <t xml:space="preserve">Os sistemas atuais de registros médicos eletrônicos (EMR) contêm grandes quantidades de textos e várias tabelas, para mostrar vários dados de saúde. Esse tipo de apresentação limita as pessoas de determinar prontamente condições médicas ou descobrir rapidamente as informações desejadas, dado o grande volume de textos que precisam ser lidos. Nosso objetivo é abordar isso como problemas de visualização de informações e extração por criação de interfaces de usuário fáceis e intuitivas para visualizar informações médicas. Apresentamos uma nova interface gráfica para visualizar um resumo das informações médicas e um sistema de extração de informações capaz de extrair e visualizar as informações médicas do paciente de notas clínicas estruturadas. A interface gráfica permite representações baseadas na posição espacial de informações médicas sobre imagens do corpo humano (vistas dianteiras e traseiras) e representação baseada em tempo temporal dela através de eixos de tempo interconectados. Os históricos médicos são classificados em várias categorias de eventos e 6 sistemas fisiológicos para permitir a navegação eficiente de informações selecionadas. Para extrair tags visuais de uma determinada nota clínica, usamos processamento de linguagem natural. Empregamos a Metamap da fonte de conhecimento de 2014aa para extração de informações médicas. Treinamos 1294 notas clínicas inglesas com um modelo de detecção de entidade no tempo do Apache Open PNL para abstrair as expressões de tempo. A localização extraída da doença é atribuída a um dos 6 sistemas fisiológicos é exibida na interface espacial, enquanto os dados relacionados são indicados em uma linha do tempo horizontal da interface temporal. © 2018 IEEE. </t>
  </si>
  <si>
    <t>https://www.scopus.com/inward/record.uri?eid=2-s2.0-85053124204&amp;doi=10.1109%2fCIVEMSA.2018.8439958&amp;partnerID=40&amp;md5=558241422567efbbba852c6431cbd038</t>
  </si>
  <si>
    <t>23rd Annual IEEE International Conference on Computational Intelligence and Virtual Environments for Measurement Systems and Applications, CIVEMSA 2018</t>
  </si>
  <si>
    <t>12 June 2018 through 13 June 2018</t>
  </si>
  <si>
    <t>2-s2.0-33750722813</t>
  </si>
  <si>
    <t>10.1016/j.jbi.2005.11.004</t>
  </si>
  <si>
    <t>natural language processing to extract medical problems from electronic clinical documents performance evaluation</t>
  </si>
  <si>
    <t xml:space="preserve">Processamento de linguagem natural para extrair problemas médicos de documentos clínicos eletrônicos Avaliação de desempenho </t>
  </si>
  <si>
    <t>in this study, we evaluate the performance of a natural language processing (nlp) application designed to extract medical problems from narrative text clinical documents. the documents come from a patient's electronic medical record and medical problems are proposed for inclusion in the patient's electronic problem list. this application has been developed to help maintain the problem list and make it more accurate, complete, and up-to-date. the nlp part of this system-analyzed in this study-uses the umls metamap transfer (mmtx) application and a negation detection algorithm called negex to extract 80 different medical problems selected for their frequency of use in our institution. when using mmtx with its default data set, we measured a recall of 0.74 and a precision of 0.756. a custom data subset for mmtx was created, making it faster and significantly improving the recall to 0.896 with a non-significant reduction in precision. © 2005 elsevier inc. all rights reserved.</t>
  </si>
  <si>
    <t xml:space="preserve">Neste estudo, avaliamos o desempenho de um aplicativo de processamento de linguagem natural (PNL) projetado para extrair problemas médicos de documentos clínicos de texto narrativo. Os documentos vêm do prontuário eletrônico de um paciente e os problemas médicos são propostos para inclusão na lista de problemas eletrônicos do paciente. Este aplicativo foi desenvolvido para ajudar a manter a lista de problemas e torná-la mais precisa, completa e atualizada. A parte da PNL desse sistema-analisada neste estudo-usa a aplicação da transferência de metamap (MMTX) da UMLS e um algoritmo de detecção de negação chamado Negex para extrair 80 problemas médicos diferentes selecionados para sua frequência de uso em nossa instituição. Ao usar o MMTX com seu conjunto de dados padrão, medimos um recall de 0,74 e uma precisão de 0,756. Um subconjunto de dados personalizado para MMTX foi criado, tornando-o mais rápido e melhorando significativamente o recall para 0,896 com uma redução não significativa na precisão. © 2005 Elsevier inc. todos os direitos reservados. </t>
  </si>
  <si>
    <t>https://www.scopus.com/inward/record.uri?eid=2-s2.0-33750722813&amp;doi=10.1016%2fj.jbi.2005.11.004&amp;partnerID=40&amp;md5=ff908e3efb614c4ba9150f8de888aa06</t>
  </si>
  <si>
    <t>2-s2.0-73949088594</t>
  </si>
  <si>
    <t>natural language processing to identify adverse drug events</t>
  </si>
  <si>
    <t xml:space="preserve">Processamento de linguagem natural para identificar eventos adversos a medicamentos </t>
  </si>
  <si>
    <t>we tested and adapted cancer text information extraction system (caties), a publicly available natural language processing tool (nlp), as a method for identifying terms suggestive of adverse drug events (ades). although caties was intended to extract concepts from surgical pathology reports, we report that it can successfully be used to search for ades on a much broader range of documents.</t>
  </si>
  <si>
    <t xml:space="preserve">Testamos e adaptamos o sistema de extração de informações de texto do câncer (Caties), uma ferramenta de processamento de linguagem natural disponível publicamente (PNL), como um método para identificar termos sugestivos de eventos adversos a medicamentos (ADES). Embora a Caties tenha se destinado a extrair conceitos de relatórios de patologia cirúrgica, relatamos que ele pode ser usado com sucesso para procurar por Ades em uma gama muito mais ampla de documentos. </t>
  </si>
  <si>
    <t>https://www.scopus.com/inward/record.uri?eid=2-s2.0-73949088594&amp;partnerID=40&amp;md5=5998e23e008d599cefd12cc167db8283</t>
  </si>
  <si>
    <t>2-s2.0-85083344156</t>
  </si>
  <si>
    <t>10.1016/j.jbi.2020.103419</t>
  </si>
  <si>
    <t>neural negated entity recognition in spanish electronic health records</t>
  </si>
  <si>
    <t xml:space="preserve">Reconhecimento neural de entidades negadas em registros de saúde eletrônica espanhola </t>
  </si>
  <si>
    <t>this work deals with negation detection in the context of clinical texts. negation detection is a key for decision support systems since negated events (detection of absence of some events) help ascertain current medical conditions. for artificial intelligence, negation detection is a valuable point as it can revert the meaning of a part of a text and, accordingly, influence other tasks such as medical dosage adjustment, the detection of adverse drug reactions or hospital acquired diseases. we focus on negated medical events such as disorders, findings and allergies. from natural language processing (nlp) background, we refer to them as negated medical entities. a novelty of this work is that we approached this task as named entity recognition (ner) with the restriction that just negated medical entities must be recognized (in an attempt to help distinguish them from non-negated ones). our study is driven with electronic health records (ehrs) written in spanish. a challenge to cope with is the lexical variability (alternative medical forms, abbreviations, etc.). to this end, we employed an approach based on deep learning. specifically, the system combines character embeddings to cope with out-of-vocabulary (oov) words, long short-term memory (lstm) networks to model contextual representations and it makes use of conditional random fields (crf) to classify each medical entity as either negated or not given the contextual dense representation. moreover, we explored both embeddings created from words and embeddings created from lemmas. the best results were obtained with the lemmatized embeddings. apparently, this approach reinforced the capability of the lstms to cope with the high lexical variability. the f-measure for exact-match was 65.1 and 82.4 for the partial-match. © 2020</t>
  </si>
  <si>
    <t xml:space="preserve">Este trabalho lida com a detecção de negação no contexto de textos clínicos. A detecção de negação é a chave para os sistemas de apoio à decisão, uma vez que os eventos negados (detecção da ausência de alguns eventos) ajudam a verificar as condições médicas atuais. Para a inteligência artificial, a detecção de negação é um ponto valioso, pois pode reverter o significado de uma parte de um texto e, portanto, influenciar outras tarefas, como ajuste de dosagem médica, a detecção de reações adversas a medicamentos ou doenças adquiridas hospitalares. Nós nos concentramos em eventos médicos negados, como distúrbios, descobertas e alergias. Do fundo do processamento de linguagem natural (PNL), nos referimos a eles como entidades médicas negadas. Uma novidade deste trabalho é que abordamos essa tarefa como reconhecimento de entidade nomeado (NER) com a restrição de que apenas as entidades médicas negadas devem ser reconhecidas (na tentativa de ajudar a distingui-las dos não negados). Nosso estudo é conduzido com registros eletrônicos de saúde (EHRs) escritos em espanhol. Um desafio para lidar é a variabilidade lexical (formulários médicos alternativos, abreviações etc.). Para esse fim, empregamos uma abordagem baseada em aprendizado profundo. Especificamente, o sistema combina incorporações de caracteres para lidar com as palavras fora do vocabulário (OOV), redes de memória de curto prazo (LSTM) de longo prazo para modelar representações contextuais e utiliza campos aleatórios condicionais (CRF) para classificar cada entidade médica como negou ou não a representação densa contextual. Além disso, exploramos as duas incorporações criadas a partir de palavras e incorporações criadas a partir de lemas. Os melhores resultados foram obtidos com as incorporações lematizadas. Aparentemente, essa abordagem reforçou a capacidade dos LSTMs de lidar com a alta variabilidade lexical. A medida F para correspondência exata foi de 65,1 e 82,4 para a partida parcial. © 2020 </t>
  </si>
  <si>
    <t>https://www.scopus.com/inward/record.uri?eid=2-s2.0-85083344156&amp;doi=10.1016%2fj.jbi.2020.103419&amp;partnerID=40&amp;md5=220c91c37e68b533f47947af6c6ca35f</t>
  </si>
  <si>
    <t>Entra ou ñ para leitura: não - usa léxico em espanhol</t>
  </si>
  <si>
    <t>2-s2.0-85087695275</t>
  </si>
  <si>
    <t>10.1186/s13326-020-00221-1</t>
  </si>
  <si>
    <t>neural side effect discovery from user credibility and experience assessed online health discussions</t>
  </si>
  <si>
    <t xml:space="preserve">Descoberta de efeito colateral neural da credibilidade e experiência do usuário Discussões de saúde online </t>
  </si>
  <si>
    <t>background: health 2.0 allows patients and caregivers to conveniently seek medical information and advice via e-portals and online discussion forums, especially regarding potential drug side effects. although online health communities are helpful platforms for obtaining non-professional opinions, they pose risks in communicating unreliable and insufficient information in terms of quality and quantity. existing methods in extracting user-reported adverse drug reactions (adrs) in online health forums are not only insufficiently accurate as they disregard user credibility and drug experience, but are also expensive as they rely on supervised ground truth annotation of individual statement. we propose a neural architecture for drug side effect prediction (neat), which is optimized on the task of drug side effect discovery based on a complete discussion while being attentive to user credibility and experience, thus, addressing the mentioned shortcomings. we train our neural model in a self-supervised fashion using ground truth drug side effects from mayoclinic.org. neat learns to assign each user a score that is descriptive of their credibility and highlights the critical textual segments of their post. results: experiments show that neat improves drug side effect discovery from online health discussion by 3.04% from user-credibility agnostic baselines, and by 9.94% from non-neural baselines in term of f 1. additionally, the latent credibility scores learned by the model correlate well with trustworthiness signals, such as the number of "thanks"received by other forum members, and improve credibility heuristics such as number of posts by 0.113 in term of spearman's rank correlation coefficient. experience-based self-supervised attention highlights critical phrases such as mentioned side effects, and enhances fully supervised adr extraction models based on sequence labelling by 5.502% in terms of precision. conclusions: neat considers both user credibility and experience in online health forums, making feasible a self-supervised approach to side effect prediction for mentioned drugs. the derived user credibility and attention mechanism are transferable and improve downstream adr extraction models. our approach enhances automatic drug side effect discovery and fosters research in several domains including pharmacovigilance and clinical studies. © 2020 the author(s).</t>
  </si>
  <si>
    <t xml:space="preserve">Antecedentes: O Health 2.0 permite que pacientes e cuidadores busquem convenientemente informações e conselhos médicos por meio de portais eletrônicos e fóruns de discussão on-line, especialmente em relação aos possíveis efeitos colaterais dos medicamentos. Embora as comunidades de saúde on-line sejam plataformas úteis para obter opiniões não profissionais, elas apresentam riscos na comunicação de informações não confiáveis ​​e insuficientes em termos de qualidade e quantidade. Os métodos existentes na extração de reações adversas de medicamentos (ADRs) relatadas pelo usuário em fóruns de saúde on-line não são apenas insuficientemente precisas, pois desconsideram a credibilidade do usuário e a experiência dos medicamentos, mas também são caros, pois dependem da anotação de verdade supervisionada da declaração individual. Propomos uma arquitetura neural para a previsão de efeitos colaterais do medicamento (CEAT), que é otimizada na tarefa de descoberta de efeitos colaterais do medicamento com base em uma discussão completa, atenciosa à credibilidade e experiência do usuário, abordando as deficiências mencionadas. Treinamos nosso modelo neural de maneira auto-supervisionada usando efeitos colaterais da droga da verdade em terra do mayoclinic.org. A PECT aprende a atribuir a cada usuário uma pontuação descritiva de sua credibilidade e destaca os segmentos textuais críticos de sua postagem. Resultados: Experiências mostram que o puro melhora a descoberta de efeitos colaterais do medicamento da discussão em saúde on-line em 3,04% da base agnóstica de crédito do usuário e em 9,94% da base não neural em termos de F 1. Além disso, as pontuações de credibilidade latentes aprendidas pelo modelo Correlacionam -se bem com os sinais de confiabilidade, como o número de "agradecimentos" recebidos por outros membros do fórum, e melhoram as heurísticas de credibilidade, como o número de postagens por 0,113 no termo do coeficiente de correlação de Spearman. A atenção auto-supervisionada baseada na experiência destaca frases críticas, como efeitos colaterais mencionados, e aprimora os modelos de extração de ADR totalmente supervisionados com base na marcação de sequência em 5,502% em termos de precisão. CONCLUSÕES: A PECT considera a credibilidade do usuário e a experiência em fóruns de saúde on-line, tornando viável uma abordagem auto-supervisionada para a previsão de efeitos colaterais para medicamentos mencionados. O mecanismo de credibilidade e atenção do usuário derivado é transferível e melhora os modelos de extração de ADR a jusante. Nossa abordagem aprimora a descoberta automática de efeitos colaterais do medicamento e promove pesquisas em vários domínios, incluindo farmacovigilância e estudos clínicos. © 2020 O (s) autor (s). </t>
  </si>
  <si>
    <t>https://www.scopus.com/inward/record.uri?eid=2-s2.0-85087695275&amp;doi=10.1186%2fs13326-020-00221-1&amp;partnerID=40&amp;md5=4cd4d6ded793c88effd7a1c2b4b4ca3f</t>
  </si>
  <si>
    <t>BioMed Central</t>
  </si>
  <si>
    <t>2-s2.0-85037059797</t>
  </si>
  <si>
    <t>nlp cen amrita smm4h health care text classification through class embeddings</t>
  </si>
  <si>
    <t xml:space="preserve">NLP Cen Amrita SMM4H Classificação de texto de saúde através de incorporações de classe </t>
  </si>
  <si>
    <t>artificial intelligence has been a major breakthrough in many domains. now, it has started automating health care domain through natural language processing and computer vision applications. as a part of it, researchers are now focusing more on mining health related information from the text shared through social media and clinical trials. this paper explains about our system for health care text classification tasks conducted by health language processing (hlp) lab. we experimented with representing the target classes available in task 1 and task 2 as vectors. the classification has been performed using support vector machine. to compute the representation for target classes, we used traditional methods available in vector space models and vector space models of semantics. in this shared task, the task 1 is about distinguishing the tweets mentioning "adverse drug reaction" from the ones which do not. the task 2 is about distinguishing the tweets that includes personal medication intake, possible medication intake and non-intake. the preliminary results are satisfying in-order to continue the research in developing a representation method for target classes.</t>
  </si>
  <si>
    <t xml:space="preserve">A inteligência artificial tem sido um grande avanço em muitos domínios. Agora, ele começou a automatizar o domínio dos cuidados de saúde por meio de processamento de linguagem natural e aplicativos de visão computacional. Como parte disso, os pesquisadores agora estão se concentrando mais na mineração de informações relacionadas à saúde do texto compartilhado através de mídias sociais e ensaios clínicos. Este artigo explica sobre o nosso sistema para as tarefas de classificação de texto em saúde conduzidas pelo Laboratório de Processamento de Linguagem da Saúde (HLP). Experimentamos representar as classes de destino disponíveis na Tarefa 1 e na Tarefa 2 como vetores. A classificação foi realizada usando a máquina vetorial de suporte. Para calcular a representação das classes de destino, usamos métodos tradicionais disponíveis nos modelos de espaço vetorial e modelos de semântica do espaço vetorial. Nesta tarefa compartilhada, a tarefa 1 é distinguir os tweets mencionando "reação adversa do medicamento" daqueles que não o fazem. A tarefa 2 é sobre distinguir os tweets que incluem ingestão de medicamentos pessoais, possível ingestão de medicamentos e não insuficiência. Os resultados preliminares estão satisfeitos em ordem para continuar a pesquisa no desenvolvimento de um método de representação para classes-alvo. </t>
  </si>
  <si>
    <t>https://www.scopus.com/inward/record.uri?eid=2-s2.0-85037059797&amp;partnerID=40&amp;md5=d33ccf38967a2a06ea608da941a43afc</t>
  </si>
  <si>
    <t>2nd Social Media Mining for Health Research and Applications Workshop, SMM4H 2017</t>
  </si>
  <si>
    <t>4 November 2017</t>
  </si>
  <si>
    <t>2-s2.0-85118711096</t>
  </si>
  <si>
    <t>10.18653/v1/2020.louhi-1.6</t>
  </si>
  <si>
    <t>normalization of long tail adverse drug reactions in social media</t>
  </si>
  <si>
    <t xml:space="preserve">Normalização de reações adversas de cauda longa nas mídias sociais </t>
  </si>
  <si>
    <t>the automatic mapping of adverse drug reaction (adr) reports from user-generated content to concepts in a controlled medical vocabulary provides valuable insights for monitoring public health. while state-of-the-art deep learning-based sequence classification techniques achieve impressive performance for medical concepts with large amounts of training data, they show their limit with long-tail concepts that have a low number of training samples. the above hinders their adaptability to the changes of layman's terminology and the constant emergence of new informal medical terms. our objective in this paper is to tackle the problem of normalizing long-tail adr mentions in user-generated content. in this paper, we exploit the implicit semantics of rare adrs for which we have few training samples, in order to detect the most similar class for the given adr. the evaluation results demonstrate that our proposed approach addresses the limitations of the existing techniques when the amount of training data is limited. © 2020 association for computational linguistics</t>
  </si>
  <si>
    <t xml:space="preserve">O mapeamento automático de reação adversa de medicamentos (ADR) relata de conteúdo gerado pelo usuário a conceitos em um vocabulário médico controlado, fornece informações valiosas para o monitoramento da saúde pública. Embora as técnicas de classificação de sequência baseadas em aprendizagem profunda de última geração obtenham desempenho impressionante para conceitos médicos com grandes quantidades de dados de treinamento, eles mostram seu limite com conceitos de cauda longa que possuem um baixo número de amostras de treinamento. O acima prejudica sua adaptabilidade às mudanças da terminologia do leigo e ao constante surgimento de novos termos médicos informais. Nosso objetivo neste artigo é resolver o problema de normalizar as menções de ADR de cauda longa no conteúdo gerado pelo usuário. Neste artigo, exploramos a semântica implícita de RACs raros para os quais temos poucas amostras de treinamento, a fim de detectar a classe mais semelhante para a ADR especificada. Os resultados da avaliação demonstram que nossa abordagem proposta aborda as limitações das técnicas existentes quando a quantidade de dados de treinamento é limitada. © 2020 Association for Computational Linguistics </t>
  </si>
  <si>
    <t>https://www.scopus.com/inward/record.uri?eid=2-s2.0-85118711096&amp;doi=10.18653%2fv1%2f2020.louhi-1.6&amp;partnerID=40&amp;md5=c61bd5a4923bd510e6f22f7aae2b61c5</t>
  </si>
  <si>
    <t>normalizing adverse events using recurrent neural networks with attention</t>
  </si>
  <si>
    <t xml:space="preserve">normalizando eventos adversos usando redes neurais recorrentes com atenção </t>
  </si>
  <si>
    <t>2020/06/02</t>
  </si>
  <si>
    <t>2-s2.0-84963776194</t>
  </si>
  <si>
    <t>10.1093/jamia/ocv108</t>
  </si>
  <si>
    <t>normalizing clinical terms using learned edit distance patterns</t>
  </si>
  <si>
    <t xml:space="preserve">Normalizando os termos clínicos usando padrões de distância de edição aprendidos </t>
  </si>
  <si>
    <t>background: variations of clinical terms are very commonly encountered in clinical texts. normalization methods that use similarity measures or hand-coded approximation rules for matching clinical terms to standard terminologies have limited accuracy and coverage. materials and methods: in this paper, a novel method is presented that automatically learns patterns of variations of clinical terms from known variations from a resource such as the unified medical language system (umls). the patterns are first learned by computing edit distances between the known variations, which are then appropriately generalized for normalizing previously unseen terms. the method was applied and evaluated on the disease and disorder mention normalization task using the dataset of semeval 2014 and compared with the normalization ability of the metamap system and a method based on cosine similarity. results: excluding the mentions that already exactly match in umls and the training dataset, the proposed method obtained 64.7% accuracy on the rest of the test dataset. the accuracy was calculated as the number of mentions that correctly matched the gold-standard concept unique identifiers (cuis) or correctly matched to be without a cui. in comparison, metamap's accuracy was 41.9% and cosine similarity's accuracy was 44.6%. when only the output cuis were evaluated, the proposed method obtained 54.4% best f-measure (at 92.1% precision and 38.6% recall) while metamap obtained 19.4% best f-measure (at 38.0% precision and 13.0% recall) and cosine similarity obtained 38.1% best f-measure (at 70.3% precision and 26.1% recall). conclusions: the novel method was found to perform much better than the metamap system and the cosine similarity based method in normalizing disease mentions in clinical text that did not exactly match in umls. the method is also general and can be used for normalizing clinical terms of other semantic types as well. © the author 2015.</t>
  </si>
  <si>
    <t xml:space="preserve">Antecedentes: As variações dos termos clínicas são muito comumente encontradas em textos clínicos. Os métodos de normalização que usam medidas de similaridade ou regras de aproximação codificadas à mão para corresponder termos clínicos com terminologias padrão têm precisão e cobertura limitadas. MATERIAIS E MÉTODOS: Neste artigo, é apresentado um novo método que aprende automaticamente padrões de variações de termos clínicos de variações conhecidas de um recurso como o Sistema de Língua Médica Unificada (UMLS). Os padrões são aprendidos pela primeira vez calculando as distâncias de edição entre as variações conhecidas, que são então generalizadas adequadamente para normalizar os termos anteriormente não vistos. O método foi aplicado e avaliado na tarefa de normalização da doença e distúrbio mencionando o conjunto de dados do Semeval 2014 e comparado com a capacidade de normalização do sistema de metamap e um método baseado na similaridade de cosseno. Resultados: Excluindo as menções que já correspondem exatamente ao UMLS e ao conjunto de dados de treinamento, o método proposto obteve 64,7% de precisão no restante do conjunto de dados de teste. A precisão foi calculada como o número de menções que correspondiam corretamente aos identificadores exclusivos do conceito padrão de ouro (CUIs) ou correspondiam corretamente a ficar sem um CUI. Em comparação, a precisão da Metamap foi de 41,9% e a precisão da similaridade de cosseno foi de 44,6%. Quando apenas as cozinhas de saída foram avaliadas, o método proposto obteve 54,4% melhor F-Measure (com 92,1% de precisão e recall de 38,6%), enquanto o Metamap obteve 19,4% de melhor F-Measure (a 38,0% de precisão e 13,0% de recuperação) e similaridade de cosine obtiveram 38,1% melhor F-Measure (70,3% de precisão e 26,1% de recall). Conclusões: Verificou -se que o novo método tem um desempenho muito melhor do que o sistema de metamap e o método baseado em similaridade de cosseno na normalização de menções de doenças no texto clínico que não correspondiam exatamente às UMLs. O método também é geral e pode ser usado para normalizar os termos clínicos de outros tipos semânticos. © The Author 2015. </t>
  </si>
  <si>
    <t>https://www.scopus.com/inward/record.uri?eid=2-s2.0-84963776194&amp;doi=10.1093%2fjamia%2focv108&amp;partnerID=40&amp;md5=7c5741a2f309942fab6df0aeeb983ed9</t>
  </si>
  <si>
    <t>2-s2.0-85050764452</t>
  </si>
  <si>
    <t>10.1109/jbhi.2018.2861213</t>
  </si>
  <si>
    <t>normalizing spontaneous reports into meddra some experiments with magicoder</t>
  </si>
  <si>
    <t xml:space="preserve">Normalizando relatórios espontâneos em Meddra Alguns experimentos com Magicoder </t>
  </si>
  <si>
    <t>text normalization into medical dictionaries is useful to support clinical tasks. a typical setting is pharmacovigilance (pv). the manual detection of suspected adverse drug reactions (adrs) in narrative reports is time consuming and natural language processing (nlp) provides a concrete help to pv experts. in this paper, we carry out experiments for testing performances of magicoder, an nlp application designed to extract meddra terms from narrative clinical text. given a narrative description, magicoder proposes an automatic encoding. the pharmacologist reviews, (possibly) corrects, and then, validates the solution. this drastically reduces the time needed for the validation of reports with respect to a completely manual encoding. in previous work, we mainly tested magicoder performances on italian written spontaneous reports. in this paper, we include some new features, change the experiment design, and carry on more tests about magicoder. moreover, we do a change of language, moving to english documents. in particular, we tested magicoder on the cadec dataset, a corpus of manually annotated posts about adrs collected from the social media. © 2013 ieee.</t>
  </si>
  <si>
    <t xml:space="preserve">A normalização do texto em dicionários médicos é útil para apoiar tarefas clínicas. Uma configuração típica é a farmacovigilância (PV). A detecção manual de suspeitas de reações adversas a medicamentos (ADRs) em relatórios narrativos é demorado e o processamento de linguagem natural (PNL) fornece uma ajuda concreta a especialistas em PV. Neste artigo, realizamos experimentos para testar performances do Magicoder, um aplicativo de PNL projetado para extrair termos do Meddra do texto clínico narrativo. Dada uma descrição narrativa, o Magicoder propõe uma codificação automática. As revisões do farmacologista, (possivelmente) corrige e, em seguida, valida a solução. Isso reduz drasticamente o tempo necessário para a validação de relatórios em relação a uma codificação completamente manual. Em trabalhos anteriores, testamos principalmente performances Magicoder em relatórios espontâneos por escrito italiano. Neste artigo, incluímos alguns novos recursos, alteramos o design do experimento e realizamos mais testes sobre o Magicoder. Além disso, fazemos uma mudança de linguagem, mudando para documentos em inglês. Em particular, testamos o Magicoder no conjunto de dados CADEC, um corpus de postagens anotadas manualmente sobre os ADRs coletados nas mídias sociais. © 2013 IEEE. </t>
  </si>
  <si>
    <t>https://www.scopus.com/inward/record.uri?eid=2-s2.0-85050764452&amp;doi=10.1109%2fJBHI.2018.2861213&amp;partnerID=40&amp;md5=2255b19fc2080ab7a67782d1367da2f0</t>
  </si>
  <si>
    <t>Entra ou ñ para leitura: talvez - Usado o Magicoder em Italiano</t>
  </si>
  <si>
    <t>2-s2.0-85037037048</t>
  </si>
  <si>
    <t>nrc canada at smm4h shared task classifying tweets mentioning adverse drug reactions and medication intake</t>
  </si>
  <si>
    <t xml:space="preserve">NRC Canadá no SMM4H Classificação de tarefas compartilhadas Tweets mencionando reações adversas de medicamentos e ingestão de medicamentos </t>
  </si>
  <si>
    <t>our team, nrc-canada, participated in two shared tasks at the amia-2017 workshop on social media mining for health applications (smm4h): task 1 - classification of tweets mentioning adverse drug reactions, and task 2 - classification of tweets describing personal medication intake. for both tasks, we trained support vector machine classifiers using a variety of surface-form, sentiment, and domain-specific features. with nine teams participating in each task, our submissions ranked first on task 1 and third on task 2. handling considerable class imbalance proved crucial for task 1. we applied an under-sampling technique to reduce class imbalance (from about 1:10 to 1:2). standard n-gram features, n-grams generalized over domain terms, as well as general-domain and domain-specific word embeddings had a substantial impact on the overall performance in both tasks. on the other hand, including sentiment lexicon features did not result in any improvement.</t>
  </si>
  <si>
    <t xml:space="preserve">Nossa equipe, NRC -Canada, participou de duas tarefas compartilhadas no workshop AMIA -2017 sobre Aplicações de Mineração de Mídia Social para Saúde (SMM4H): Tarefa 1 - Classificação de tweets mencionando reações adversas de medicamentos e tarefa 2 - Classificação de tweets descrevendo medicamentos pessoais ingestão. Para ambas as tarefas, treinamos classificadores de máquinas vetoriais de suporte usando uma variedade de recursos específicos de forma de superfície, sentimento e domínio. Com nove equipes participando de cada tarefa, nossos envios classificados em primeiro lugar na Tarefa 1 e Terceira na Tarefa 2. Lidar com considerável desequilíbrio de classe se mostrou crucial para a Tarefa 1. Aplicamos uma técnica de sub-amostragem para reduzir o desequilíbrio da classe (de cerca de 1:10 a 1 : 2). Recursos padrão de n-gramas, n-gramas generalizados sobre os termos do domínio, bem como incorporações de palavras específicas do domínio geral e de domínio, tiveram um impacto substancial no desempenho geral nas duas tarefas. Por outro lado, incluindo as características do Lexicon do Sentimento não resultou em nenhuma melhoria. </t>
  </si>
  <si>
    <t>https://www.scopus.com/inward/record.uri?eid=2-s2.0-85037037048&amp;partnerID=40&amp;md5=9b6fe404080d75b1414b93401da7be1c</t>
  </si>
  <si>
    <t>2-s2.0-85112596477</t>
  </si>
  <si>
    <t>10.1016/j.procs.2021.06.082</t>
  </si>
  <si>
    <t>on the accuracy of different neural language model approaches to ade extraction in natural language corpora</t>
  </si>
  <si>
    <t xml:space="preserve">Sobre a precisão de diferentes abordagens de modelo de linguagem neural para extração ADE em corpora de linguagem natural </t>
  </si>
  <si>
    <t>the problem of extracting mentions of adverse events and reactions from text is especially relevant nowadays due to rapid emergence of datasets including such events, and progress in text analysis tools. this paper presents a comparison of existing methods for the task of automated extraction of adverse events from natural language texts. the considered methods are based on neural-network language models, pre-trained on different sets of unlabeled data. experiments have been performed on the n2c2-2018 and cadec corpora, using metrics coined within the conll competition. models of the aforementioned type show efficient solution of this task, provided sufficient amount of labeled training samples during. © 2020 elsevier b.v.. all rights reserved.</t>
  </si>
  <si>
    <t xml:space="preserve">O problema de extrair menções de eventos adversos e reações do texto é especialmente relevante hoje em dia devido ao rápido surgimento de conjuntos de dados, incluindo esses eventos e progresso nas ferramentas de análise de texto. Este artigo apresenta uma comparação dos métodos existentes para a tarefa de extração automatizada de eventos adversos de textos de linguagem natural. Os métodos considerados são baseados em modelos de idiomas da rede neural, pré-treinados em diferentes conjuntos de dados não marcados. Experimentos foram realizados no N2C2-2018 e do CADEC Corpora, usando métricas cunhadas na competição CONLL. Os modelos do tipo acima mencionado mostram uma solução eficiente dessa tarefa, forneceu uma quantidade suficiente de amostras de treinamento marcadas durante. © 2020 Elsevier B.V .. Todos os direitos reservados. </t>
  </si>
  <si>
    <t>https://www.scopus.com/inward/record.uri?eid=2-s2.0-85112596477&amp;doi=10.1016%2fj.procs.2021.06.082&amp;partnerID=40&amp;md5=0ec7a972f3eb5176ceaa8cecab6e3250</t>
  </si>
  <si>
    <t>2020 Annual International Conference on Brain-Inspired Cognitive Architectures for Artificial Intelligence: Eleventh Annual Meeting of the BICA Society, BICA*AI 2020</t>
  </si>
  <si>
    <t>10 November 2020 through 15 November 2020</t>
  </si>
  <si>
    <t>2-s2.0-84938582207</t>
  </si>
  <si>
    <t>10.1016/j.jbi.2015.06.016</t>
  </si>
  <si>
    <t>on the creation of a clinical gold standard corpus in spanish mining adverse drug reactions</t>
  </si>
  <si>
    <t xml:space="preserve">Sobre a criação de um corpus padrão clínico de ouro em reações adversas de mineração espanhola </t>
  </si>
  <si>
    <t>the advances achieved in natural language processing make it possible to automatically mine information from electronically created documents. many natural language processing methods that extract information from texts make use of annotated corpora, but these are scarce in the clinical domain due to legal and ethical issues. in this paper we present the creation of the ixamed-gs gold standard composed of real electronic health records written in spanish and manually annotated by experts in pharmacology and pharmacovigilance. the experts mainly annotated entities related to diseases and drugs, but also relationships between entities indicating adverse drug reaction events. to help the experts in the annotation task, we adapted a general corpus linguistic analyzer to the medical domain. the quality of the annotation process in the ixamed-gs corpus has been assessed by measuring the inter-annotator agreement, which was 90.53% for entities and 82.86% for events. in addition, the corpus has been used for the automatic extraction of adverse drug reaction events using machine learning. © 2015 elsevier inc..</t>
  </si>
  <si>
    <t xml:space="preserve">Os avanços alcançados no processamento de linguagem natural possibilitam automaticamente obter informações automaticamente de documentos criados eletronicamente. Muitos métodos de processamento de linguagem natural que extraem informações dos textos usam corpora anotada, mas estes são escassos no domínio clínico devido a questões legais e éticas. Neste artigo, apresentamos a criação do padrão de ouro ixamed-GS composto por registros eletrônicos reais escritos em espanhol e anotados manualmente por especialistas em farmacologia e farmacovigilância. Os especialistas anotaram principalmente entidades relacionadas a doenças e medicamentos, mas também relacionamentos entre entidades indicando eventos adversos de reação de medicamentos. Para ajudar os especialistas na tarefa de anotação, adaptamos um analisador lingüístico geral do corpus ao domínio médico. A qualidade do processo de anotação no Ixamed-GS corpus foi avaliada medindo o acordo entre anotadores, que foi de 90,53% para entidades e 82,86% para eventos. Além disso, o corpus foi usado para a extração automática de eventos adversos de reação de medicamentos usando o aprendizado de máquina. © 2015 Elsevier Inc .. </t>
  </si>
  <si>
    <t>https://www.scopus.com/inward/record.uri?eid=2-s2.0-84938582207&amp;doi=10.1016%2fj.jbi.2015.06.016&amp;partnerID=40&amp;md5=5bee44b168dc1773df7f5c8dba3f1eb9</t>
  </si>
  <si>
    <t>2-s2.0-85129638986</t>
  </si>
  <si>
    <t>10.1016/j.csbj.2022.04.021</t>
  </si>
  <si>
    <t>on the road to explainable ai in drug drug interactions prediction a systematic review</t>
  </si>
  <si>
    <t xml:space="preserve">No caminho para a IA explicável na previsão de interações medicamentosas, uma revisão sistemática </t>
  </si>
  <si>
    <t>over the past decade, polypharmacy instances have been common in multi-diseases treatment. however, unwanted drug-drug interactions (ddis) that might cause unexpected adverse drug events (ades) in multiple regimens therapy remain a significant issue. since artificial intelligence (ai) is ubiquitous today, many ai prediction models have been developed to predict ddis to support clinicians in pharmacotherapy-related decisions. however, even though ddi prediction models have great potential for assisting physicians in polypharmacy decisions, there are still concerns regarding the reliability of ai models due to their black-box nature. building ai models with explainable mechanisms can augment their transparency to address the above issue. explainable ai (xai) promotes safety and clarity by showing how decisions are made in ai models, especially in critical tasks like ddi predictions. in this review, a comprehensive overview of ai-based ddi prediction, including the publicly available source for ai-ddis studies, the methods used in data manipulation and feature preprocessing, the xai mechanisms to promote trust of ai, especially for critical tasks as ddis prediction, the modeling methods, is provided. limitations and the future directions of xai in ddis are also discussed. © 2022 the author(s)</t>
  </si>
  <si>
    <t xml:space="preserve">Na última década, as instâncias de polifarmácia têm sido comuns no tratamento com várias doenças. No entanto, interações indesejadas de drogas (DDIs) que podem causar eventos adversos inesperados de medicamentos (ADEs) na terapia de vários regimes continuam sendo uma questão significativa. Como a inteligência artificial (IA) é onipresente hoje, muitos modelos de previsão de IA foram desenvolvidos para prever DDIs para apoiar os médicos em decisões relacionadas à farmacoterapia. No entanto, embora os modelos de previsão de DDI tenham um grande potencial para ajudar os médicos em decisões de polifarmácia, ainda existem preocupações com a confiabilidade dos modelos de IA devido à sua natureza de caixa preta. A construção de modelos de IA com mecanismos explicáveis ​​pode aumentar sua transparência para abordar a questão acima. A IA explicável (XAI) promove a segurança e a clareza, mostrando como as decisões são tomadas nos modelos de IA, especialmente em tarefas críticas, como previsões de DDI. Nesta revisão, uma visão abrangente da previsão de DDI baseada em IA, incluindo a fonte publicamente disponível para estudos de AI-DDIs, os métodos usados ​​na manipulação de dados e no pré-processamento, os mecanismos XAI para promover a confiança da IA, especialmente para tarefas críticas como DDIs A previsão, os métodos de modelagem, é fornecida. As limitações e as direções futuras do XAI nos DDIs também são discutidas. © 2022 O (s) autor (s) </t>
  </si>
  <si>
    <t>https://www.scopus.com/inward/record.uri?eid=2-s2.0-85129638986&amp;doi=10.1016%2fj.csbj.2022.04.021&amp;partnerID=40&amp;md5=7a28a90f3af401db15cd9b81892b0dca</t>
  </si>
  <si>
    <t>Leitura resumo: nao, fala sobre revisao de IA</t>
  </si>
  <si>
    <t>2-s2.0-85051695089</t>
  </si>
  <si>
    <t>10.5220/0006600201760188</t>
  </si>
  <si>
    <t>one size does not fit all an ensemble approach towards information extraction from adverse drug event narratives</t>
  </si>
  <si>
    <t xml:space="preserve">Um tamanho não se encaixa em toda uma abordagem de conjunto em relação à extração de informações de narrativas adversas de eventos de drogas </t>
  </si>
  <si>
    <t>recognizing named entities in adverse drug reactions narratives is a fundamental step towards extracting valuable patient information from unstructured text into a structured thus actionable format. this then unlocks advanced data analytics towards intelligent pharmacovigilance. yet existing biomedical named entity recognition (ner) tools are limited in their ability to identify certain entity types from these domain-specific narratives and result in significant performance differences in terms of accuracy. to address these challenges, we propose an ensemble approach that integrates a rich variety of named entity recognizers to procure the final result. first, one critical problem faced by ner in the biomedical context is that the data is highly skewed. that is, only 1% of words belong to a certain medical entity type, such as, the reason for medication usage compared to all other non-reason words. we propose a balanced, under-sampled bagging strategy that is dependent on the imbalance level to overcome the class imbalance problem. second, we present an ensemble of heterogeneous recognizers approach that leverages a novel ensemble combiner. our experimental results show that for biomedical text datasets: (i) a balanced learning environment along with an ensemble of heterogeneous classifiers constantly improves the performance over individual base learners and, (ii) stacking-based ensemble combiner methods outperform simple majority voting by 0.30 f-measure. copyright © 2018 by scitepress – science and technology publications, lda. all rights reserved</t>
  </si>
  <si>
    <t xml:space="preserve">Reconhecer entidades nomeadas nas narrativas adversas das reações medicamentosas é um passo fundamental para extrair informações valiosas do paciente de texto não estruturado para um formato estruturado e acionável. Isso desbloqueia análises avançadas de dados para a farmacovigilância inteligente. No entanto, as ferramentas de reconhecimento de entidade nomeadas biomédicas existentes (NER) são limitadas em sua capacidade de identificar certos tipos de entidade dessas narrativas específicas do domínio e resultam em diferenças significativas de desempenho em termos de precisão. Para enfrentar esses desafios, propomos uma abordagem de conjunto que integra uma rica variedade de reconhecedores de entidade nomeados para obter o resultado final. Primeiro, um problema crítico enfrentado pelo NER no contexto biomédico é que os dados são altamente distorcidos. Ou seja, apenas 1% das palavras pertencem a um determinado tipo de entidade médica, como a razão do uso de medicamentos em comparação com todas as outras palavras que não são de realização. Propomos uma estratégia de ensacamento equilibrada e sub-amostrada que depende do nível de desequilíbrio para superar o problema de desequilíbrio da classe. Segundo, apresentamos um conjunto de reconhecedores heterogêneos que aproveita um novo combinador de conjuntos. Nossos resultados experimentais mostram que, para conjuntos de dados de texto biomédico: (i) um ambiente de aprendizado equilibrado, juntamente com um conjunto de classificadores heterogêneos, melhora constantemente o desempenho em relação aos alunos de base de base individuais e, (ii) métodos de combinadores de conjunto baseados em empilhamento, superem o voto da maioria com 0,30 F. -a medida. Copyright © 2018 por Scitepress - Publicações de Ciência e Tecnologia, LDA. todos os direitos reservados </t>
  </si>
  <si>
    <t>https://www.scopus.com/inward/record.uri?eid=2-s2.0-85051695089&amp;doi=10.5220%2f0006600201760188&amp;partnerID=40&amp;md5=556c52bef2af2010ef7909102ab0eec5</t>
  </si>
  <si>
    <t>SciTePress</t>
  </si>
  <si>
    <t>11th International Conference on Health Informatics, HEALTHINF 2018 - Part of 11th International Joint Conference on Biomedical Engineering Systems and Technologies, BIOSTEC 2018</t>
  </si>
  <si>
    <t>2-s2.0-84896691054</t>
  </si>
  <si>
    <t>10.1007/s40264-013-0123-x</t>
  </si>
  <si>
    <t>ongoing challenges in pharmacovigilance</t>
  </si>
  <si>
    <t xml:space="preserve">Desafios em andamento na farmacovigilância </t>
  </si>
  <si>
    <t>while pharmacovigilance systems have made substantial progress in the past several decades, all pharmacovigilance systems face a common set of ongoing challenges in drug safety surveillance in five principal interrelated areas: engaging the public, collaboration and partnerships, incorporating informatics, adopting a global approach, and assessing the impact of efforts. in broad terms, these challenges are not new. rather, advances in science and technology, along with more demanding societal expectations, have changed the nature of these challenges and provided new opportunities to move the field forward. differences in organization and levels of development, as well as regional differences, necessarily imply that a single approach is not suitable for all regions, though sharing of best practices can help each region. © springer international publishing switzerland (outside the usa) 2013.</t>
  </si>
  <si>
    <t xml:space="preserve">Embora os sistemas de farmacovigilância tenham feito progressos substanciais nas últimas décadas, todos os sistemas de farmacovigilância enfrentam um conjunto comum de desafios contínuos na vigilância de segurança de medicamentos em cinco principais áreas inter -relacionadas: envolvendo o público, colaboração e parcerias, incorporando informática, adotando uma abordagem global e avaliando o impacto dos esforços. Em termos amplos, esses desafios não são novos. Em vez disso, os avanços na ciência e na tecnologia, juntamente com as expectativas sociais mais exigentes, mudaram a natureza desses desafios e proporcionaram novas oportunidades para avançar no campo. Diferenças na organização e níveis de desenvolvimento, bem como diferenças regionais, necessariamente implica que uma única abordagem não seja adequada para todas as regiões, embora o compartilhamento de melhores práticas possa ajudar cada região. © Springer International Publishing Switzerland (fora dos EUA) 2013. </t>
  </si>
  <si>
    <t>https://www.scopus.com/inward/record.uri?eid=2-s2.0-84896691054&amp;doi=10.1007%2fs40264-013-0123-x&amp;partnerID=40&amp;md5=a7e68285356fd2e03beeda1644be2617</t>
  </si>
  <si>
    <t>2-s2.0-84929508492</t>
  </si>
  <si>
    <t>10.3233/978-1-61499-432-9-702</t>
  </si>
  <si>
    <t>online information seeking for cardiovascular diseases a case study from mayo clinic</t>
  </si>
  <si>
    <t xml:space="preserve">Informações on -line buscando doenças cardiovasculares Um estudo de caso da Mayo Clinic </t>
  </si>
  <si>
    <t>the objective of this study is to understand the types of health information (health topics) that users search online for cardiovascular diseases, by performing categorization of health search queries (from mayoclinic.com) using umls metamap based on umls concepts and semantic types. © 2014 european federation for medical informatics and ios press.</t>
  </si>
  <si>
    <t xml:space="preserve">O objetivo deste estudo é entender os tipos de informações sobre saúde (tópicos de saúde) que os usuários pesquisam on -line por doenças cardiovasculares, realizando a categorização de consultas de pesquisa em saúde (de mayoclinic.com) usando o Metamap UMLS com base em conceitos da UMLS e tipos semânticos. © 2014 Federação Europeia para Informática Médica e IOS Press. </t>
  </si>
  <si>
    <t>https://www.scopus.com/inward/record.uri?eid=2-s2.0-84929508492&amp;doi=10.3233%2f978-1-61499-432-9-702&amp;partnerID=40&amp;md5=be90df90df468b48088111bbd583e58c</t>
  </si>
  <si>
    <t>2-s2.0-85088681238</t>
  </si>
  <si>
    <t>10.2196/20443</t>
  </si>
  <si>
    <t>ontological organization and bioinformatic analysis of adverse drug reactions from package inserts development and usability study</t>
  </si>
  <si>
    <t xml:space="preserve">Organização Ontológica e Análise Bioinformática de Reações Adversas de Medicamentos De Pacotes Inserções Desenvolvimento e Estudo de Usabilidade </t>
  </si>
  <si>
    <t>background: licensed drugs may cause unexpected adverse reactions in patients, resulting in morbidity, risk of mortality, therapy disruptions, and prolonged hospital stays. officially approved drug package inserts list the adverse reactions identified from randomized controlled clinical trials with high evidence levels and worldwide postmarketing surveillance. formal representation of the adverse drug reaction (adr) enclosed in semistructured package inserts will enable deep recognition of side effects and rational drug use, substantially reduce morbidity, and decrease societal costs. objective: this paper aims to present an ontological organization of traceable adr information extracted from licensed package inserts. in addition, it will provide machine-understandable knowledge for bioinformatics analysis, semantic retrieval, and intelligent clinical applications. methods: based on the essential content of package inserts, a generic adr ontology model is proposed from two dimensions (and nine subdimensions), covering the adr information and medication instructions. this is followed by a customized natural language processing method programmed with python to retrieve the relevant information enclosed in package inserts. after the biocuration and identification of retrieved data from the package insert, an adr ontology is automatically built for further bioinformatic analysis. results: we collected 165 package inserts of quinolone drugs from the national medical products administration and other drug databases in china, and built a specialized adr ontology containing 2879 classes and 15,711 semantic relations. for each quinolone drug, the reported adr information and medication instructions have been logically represented and formally organized in an adr ontology. to demonstrate its usage, the source data were further bioinformatically analyzed. for example, the number of drug-adr triples and major adrs associated with each active ingredient were recorded. the 10 adrs most frequently observed among quinolones were identified and categorized based on the 18 categories defined in the proposal. the occurrence frequency, severity, and adr mitigation method explicitly stated in package inserts were also analyzed, as well as the top 5 specific populations with contraindications for quinolone drugs. conclusions: ontological representation and organization using officially approved information from drug package inserts enables the identification and bioinformatic analysis of adverse reactions caused by a specific drug with regard to predefined adr ontology classes and semantic relations. the resulting ontology-based adr knowledge source classifies drug-specific adverse reactions, and supports a better understanding of adrs and safer prescription of medications. © 2020 xiaoying li, xin lin, huiling ren, jinjing guo.</t>
  </si>
  <si>
    <t xml:space="preserve">Antecedentes: Os medicamentos licenciados podem causar reações adversas inesperadas em pacientes, resultando em morbidade, risco de mortalidade, interrupções na terapia e estadias hospitalares prolongadas. As inserções de pacotes de medicamentos oficialmente aprovados listam as reações adversas identificadas a partir de ensaios clínicos controlados randomizados com altos níveis de evidência e vigilância pós -mercado mundial. A representação formal da reação adversa de medicamentos (ADR) envolvida em inserções de pacote semiestruturadas permitirá o profundo reconhecimento de efeitos colaterais e o uso racional de drogas, reduzirá substancialmente a morbidade e diminuirá os custos sociais. Objetivo: Este artigo tem como objetivo apresentar uma organização ontológica de informações rastreáveis ​​de ADR extraídas de inserções de pacote licenciadas. Além disso, fornecerá conhecimento enterrável da máquina para análise de bioinformática, recuperação semântica e aplicações clínicas inteligentes. Métodos: Com base no conteúdo essencial das inserções de pacotes, um modelo de ontologia genérico é proposto a partir de duas dimensões (e nove subdimensões), cobrindo as informações e as instruções de medicamentos ADR. Isto é seguido por um método de processamento de linguagem natural personalizado programado com Python para recuperar as informações relevantes fechadas em inserções de pacotes. Após a biocração e a identificação de dados recuperados da inserção do pacote, uma ontologia de ADR é construída automaticamente para uma análise bioinformática adicional. Resultados: Coletamos 165 inserções de pacotes de medicamentos de quinolona da Administração Nacional de Produtos Médicos e outros bancos de dados de medicamentos na China e construímos uma ontologia de ADR especializada contendo 2879 classes e 15.711 relações semânticas. Para cada medicamento por quinolona, ​​as informações relatadas com informações e medicação foram logicamente representadas e formalmente organizadas em uma ontologia de ADR. Para demonstrar seu uso, os dados de origem foram analisados ​​bioinformaticamente. Por exemplo, foram registrados o número de Triplos de ADR de drogas e os principais ADRs associados a cada ingrediente ativo. Os 10 ADRs mais frequentemente observados entre as quinolonas foram identificados e categorizados com base nas 18 categorias definidas na proposta. Também foram analisados ​​a frequência de ocorrência, a gravidade e o método de mitigação de ADR declarados explicitamente nas inserções de pacotes, bem como as 5 principais populações específicas com contra -indicações para medicamentos por quinolona. Conclusões: Representação e organização ontológica usando informações oficialmente aprovadas das inserções do pacote de medicamentos permitem a identificação e a análise bioinformática de reações adversas causadas por um medicamento específico em relação às classes de ontologia predefinidas e relações semânticas. A fonte de conhecimento ADR baseada em ontologia resultante classifica as reações adversas específicas de medicamentos e suporta uma melhor compreensão dos ADRs e prescrição mais segura de medicamentos. © 2020 Xiaoying Li, Xin Lin, Huiling Ren, Jinjing Guo. </t>
  </si>
  <si>
    <t>https://www.scopus.com/inward/record.uri?eid=2-s2.0-85088681238&amp;doi=10.2196%2f20443&amp;partnerID=40&amp;md5=6b848b709d880173473a63721fd377af</t>
  </si>
  <si>
    <t>Entra ou ñ para leitura: sim - bom - usa ontologia, lexico chines, pnl em python</t>
  </si>
  <si>
    <t>Ler sim</t>
  </si>
  <si>
    <t>2-s2.0-80055085550</t>
  </si>
  <si>
    <t>10.1109/cbms.2010.6042688</t>
  </si>
  <si>
    <t>ontology based semantic recommendations for discharge summary medication information for patients</t>
  </si>
  <si>
    <t xml:space="preserve">Recomendações semânticas baseadas em ontologia para descarregar informações de medicamentos para pacientes para pacientes </t>
  </si>
  <si>
    <t>patients' limited knowledge about medications is a key factor in post-discharge adverse drug events. this can be improved by providing optimal advice to patients in discharge summaries for managing their post-discharge care. this paper presents a prototype system, medication information decision support system (mi-dss), which brings together natural language processing and ontology based semantic annotations to develop a clinical decision support system to assist electronic discharge summary (eds) authors in providing medication advice to patients in edss. our approach involved the selection and modeling of high risk discharge medications and their consumer related advice. we present our medication information ontology which models the medication knowledge necessary for consumers to manage their post-discharge self care. this ontology serves as the knowledge source to semantically annotate the eds text and determine the medication-specific recommendations in the mi-dss. © 2010 ieee.</t>
  </si>
  <si>
    <t xml:space="preserve">O conhecimento limitado dos pacientes sobre medicamentos é um fator-chave nos eventos adversos de medicamentos pós-alta. Isso pode ser melhorado, fornecendo conselhos ideais aos pacientes em resumos de alta para gerenciar seus cuidados pós-alta. Este artigo apresenta um sistema de protótipo, sistema de suporte à decisão de informações sobre medicamentos (MI-DSS), que reúne anotações semânticas baseadas em linguagem natural e anotações baseadas em ontologia para desenvolver um sistema de apoio à decisão clínica para ajudar os autores de descarga eletrônica (EDS) em fornecer conselhos de medicamentos para Pacientes no EDSS. Nossa abordagem envolveu a seleção e modelagem de medicamentos para alta de alto risco e seus conselhos relacionados ao consumidor. Apresentamos nossa ontologia de informações sobre medicamentos, que modela o conhecimento de medicamentos necessários para que os consumidores gerenciem seu autocuidado pós-alta. Essa ontologia serve como fonte de conhecimento para anotar semanticamente o texto do EDS e determinar as recomendações específicas de medicamentos no Mi-DSS. © 2010 IEEE. </t>
  </si>
  <si>
    <t>https://www.scopus.com/inward/record.uri?eid=2-s2.0-80055085550&amp;doi=10.1109%2fCBMS.2010.6042688&amp;partnerID=40&amp;md5=e82112b917891bec92e220c794972bbe</t>
  </si>
  <si>
    <t>23rd IEEE International Symposium on Computer-Based Medical Systems, CBMS 2010</t>
  </si>
  <si>
    <t>12 October 2010 through 15 October 2010</t>
  </si>
  <si>
    <t>Perth</t>
  </si>
  <si>
    <t>2-s2.0-77953175437</t>
  </si>
  <si>
    <t>10.1097/pts.0b013e3181dcae06</t>
  </si>
  <si>
    <t>outpatient adverse drug events identified by screening electronic health records</t>
  </si>
  <si>
    <t xml:space="preserve">Eventos de medicamentos adversos ambulatoriais identificados pela triagem de registros eletrônicos de saúde </t>
  </si>
  <si>
    <t>objectives:: relatively little is known about rates of outpatient adverse drug events (ades), and most health systems do not routinely identify them. we developed a computerized ade measurement process and used it to detect ades from electronic health records and then categorized them according to type, preventability, and severity. methods:: the rules used represent combinations of variables including coded medication names, laboratory results, diagnoses, and specific items such as symptoms from free text clinician notes, all obtained from electronic health records. rules targeted various diagnostic and laboratory abnormalities potentially caused by a broad range of outpatient medications commonly used in primary care. the rules were run on 4 months of data on primary care patients seen in the outpatient setting in 2 large health systems; possible incidents were identified by chart review and validated as ades by clinician reviewers, then rated by severity and preventability. results:: the rates of ades were 75 ades/1000 person-years and 198/1000 person-years at the 2 sites, respectively. the overall rate was 138 ades/1000 person-years across the 2 sites. eleven percent of ades were preventable, with a rate of 15 preventable ades/1000 person-years across sites. approximately one-fourth of ades were serious or life threatening at both sites. the highest yield rules for identifying preventable ades included rules based on drug classes and symptoms, and drug-laboratory rules. conclusions:: adverse drug events occurred frequently in routine outpatient care, and many were serious and preventable. computerized monitoring represents an efficacious approach for identifying ambulatory ades, although it needs additional refinement. in addition, site-specific variations need further exploration. copyright © 2010 by lippincott williams &amp; wilkins.</t>
  </si>
  <si>
    <t xml:space="preserve">Objetivos :: Relativamente pouco se sabe sobre as taxas de eventos adversos de medicamentos adversos (ADES), e a maioria dos sistemas de saúde não os identifica rotineiramente. Desenvolvemos um processo de medição da ADE computadorizado e o usamos para detectar Ades de registros eletrônicos de saúde e depois os categorizamos de acordo com o tipo, a prevenção e a gravidade. Métodos :: As regras utilizadas representam combinações de variáveis, incluindo nomes de medicamentos codificados, resultados de laboratório, diagnóstico e itens específicos, como sintomas de notas de clínicas de texto gratuito, todas obtidas a partir de registros eletrônicos de saúde. Regras direcionadas a várias anormalidades diagnósticas e laboratoriais potencialmente causadas por uma ampla gama de medicamentos ambulatoriais comumente usados ​​na atenção primária. As regras foram executadas em 4 meses de dados sobre os pacientes de atenção primária observados no ambiente ambulatorial em 2 grandes sistemas de saúde; Os possíveis incidentes foram identificados por revisão do gráfico e validados como Ades por revisores clínicos, depois classificados por gravidade e prevenabilidade. Resultados :: As taxas de ADES foram 75 ADES/1000 pessoas-ano e 198/1000 pessoas-ano nos 2 locais, respectivamente. A taxa geral foi de 138 ADES/1000 pessoas-ano nos 2 sites. Onze por cento dos ADEs foram evitáveis, com uma taxa de 15 ADEs evitáveis/1000 pessoas-ano entre os locais. Aproximadamente um quarto dos ADEs eram graves ou fatais em ambos os locais. As regras de maior rendimento para identificar Ades evitáveis ​​incluíram regras com base em classes e sintomas de medicamentos e regras de tratamento com drogas. Conclusões :: Eventos adversos a medicamentos ocorreram frequentemente em cuidados ambulatoriais de rotina, e muitos eram graves e evitáveis. O monitoramento computadorizado representa uma abordagem eficaz para identificar Ades ambulatorial, embora precise de refinamento adicional. Além disso, as variações específicas do local precisam de uma exploração adicional. Copyright © 2010 por Lippincott Williams &amp; Wilkins. </t>
  </si>
  <si>
    <t>https://www.scopus.com/inward/record.uri?eid=2-s2.0-77953175437&amp;doi=10.1097%2fPTS.0b013e3181dcae06&amp;partnerID=40&amp;md5=f84acaef373ffabbb8c154c696f761a1</t>
  </si>
  <si>
    <t>2-s2.0-85060139319</t>
  </si>
  <si>
    <t>10.1007/s40264-018-0762-z</t>
  </si>
  <si>
    <t>overview of the first natural language processing challenge for extracting medication indication and adverse drug events from electronic health record notes (made 1 0)</t>
  </si>
  <si>
    <t xml:space="preserve">Visão geral do primeiro desafio de processamento de linguagem natural para extrair indicação de medicamentos e eventos adversos a medicamentos das notas eletrônicas de registro de saúde (feito 1 0) </t>
  </si>
  <si>
    <t>introduction: this work describes the medication and adverse drug events from electronic health records (made 1.0) corpus and provides an overview of the made 1.0 2018 challenge for extracting medication, indication, and adverse drug events (ades) from electronic health record (ehr) notes. objective: the goal of made is to provide a set of common evaluation tasks to assess the state of the art for natural language processing (nlp) systems applied to ehrs supporting drug safety surveillance and pharmacovigilance. we also provide benchmarks on the made dataset using the system submissions received in the made 2018 challenge. methods: the made 1.0 challenge has released an expert-annotated cohort of medication and ade information comprising 1089 fully de-identified longitudinal ehr notes from 21 randomly selected patients with cancer at the university of massachusetts memorial hospital. using this cohort as a benchmark, the made 1.0 challenge designed three shared nlp tasks. the named entity recognition (ner) task identifies medications and their attributes (dosage, route, duration, and frequency), indications, ades, and severity. the relation identification (ri) task identifies relations between the named entities: medication-indication, medication-ade, and attribute relations. the third shared task (ner-ri) evaluates nlp models that perform the ner and ri tasks jointly. in total, 11 teams from four countries participated in at least one of the three shared tasks, and 41 system submissions were received in total. results: the best systems f 1 scores for ner, ri, and ner-ri were 0.82, 0.86, and 0.61, respectively. ensemble classifiers using the team submissions improved the performance further, with an f 1 score of 0.85, 0.87, and 0.66 for the three tasks, respectively. conclusion: made results show that recent progress in nlp has led to remarkable improvements in ner and ri tasks for the clinical domain. however, some room for improvement remains, particularly in the ner-ri task. © 2019, springer nature switzerland ag.</t>
  </si>
  <si>
    <t xml:space="preserve">Introdução: Este trabalho descreve os medicamentos e eventos adversos a medicamentos de registros eletrônicos de saúde (Made 1.0) corpus e fornece uma visão geral do desafio de 1.0 2018 para extrair medicamentos, indicação e eventos adversos a medicamentos (ADES) do registro eletrônico de saúde (EHR) notas. Objetivo: O objetivo do feito é fornecer um conjunto de tarefas de avaliação comuns para avaliar o estado da arte para os sistemas de processamento de linguagem natural (PNL) aplicados a EHRs que apoiam a vigilância e a farmacovigilância de segurança de medicamentos. Também fornecemos benchmarks no conjunto de dados Made usando os envios do sistema recebidos no desafio Made 2018. Métodos: O desafio Made 1.0 divulgou uma coorte de medicamentos anotados por especialistas e informações de ADE compreendendo 1089 notas de EHR longitudinais totalmente identificadas de 21 pacientes selecionados aleatoriamente com câncer no Hospital Memorial da Universidade de Massachusetts. Usando essa coorte como referência, o desafio 1.0 projetou três tarefas compartilhadas de PNL. A tarefa de reconhecimento de entidade nomeada (NER) identifica medicamentos e seus atributos (dosagem, rota, duração e frequência), indicações, ades e gravidade. A tarefa de identificação de relação (RI) identifica as relações entre as entidades nomeadas: medicação-indicação, medicação-ADE e relações de atributo. A terceira tarefa compartilhada (NER-RI) avalia os modelos de PNL que executam as tarefas NER e RI em conjunto. No total, 11 equipes de quatro países participaram de pelo menos uma das três tarefas compartilhadas e 41 envios de sistemas foram recebidos no total. Resultados: Os melhores sistemas F 1 pontuações para NER, RI e NER-RI foram 0,82, 0,86 e 0,61, respectivamente. Os classificadores de conjuntos que usam os envios da equipe melhoraram ainda mais o desempenho, com uma pontuação F 1 de 0,85, 0,87 e 0,66 para as três tarefas, respectivamente. Conclusão: Os resultados feitos mostram que o progresso recente na PNL levou a melhorias notáveis ​​nas tarefas NER e RI para o domínio clínico. No entanto, algum espaço para melhorias permanece, principalmente na tarefa ner-ri. © 2019, Springer Nature Switzerland AG. </t>
  </si>
  <si>
    <t>https://www.scopus.com/inward/record.uri?eid=2-s2.0-85060139319&amp;doi=10.1007%2fs40264-018-0762-z&amp;partnerID=40&amp;md5=1fb9e1a5ae28d5a0806edbc23d02e07d</t>
  </si>
  <si>
    <t>Leitura completa: não. Trabalha com um corpus especififico e de HER</t>
  </si>
  <si>
    <t>2-s2.0-85037039041</t>
  </si>
  <si>
    <t>overview of the second social media mining for health (smm4h) shared tasks at amia 2017</t>
  </si>
  <si>
    <t xml:space="preserve">Visão geral da segunda mineração de mídia social para a saúde (SMM4H) Tarefas compartilhadas na Amia 2017 </t>
  </si>
  <si>
    <t>the volume of data encapsulated within social media continues to grow, and, consequently, there is a growing interest in developing effective systems that can convert this data into usable knowledge. over recent years, initiatives have been taken to enable and promote the utilization of knowledge derived from social media to perform health related tasks. these initiatives include the development of data mining systems and the preparation of datasets that can be used to train such systems. the overarching focus of the smm4h shared tasks is to release annotated social media based health related datasets to the research community, and to compare the performances of distinct natural language processing and machine learning systems on tasks involving these datasets. the second execution of the smm4h shared tasks comprised of three subtasks involving annotated user posts from twitter (tweets): (i) automatic classification of tweets mentioning an adverse drug reaction (adr) (ii) automatic classification of tweets containing reports of first-person medication intake, and (iii) automatic normalization of adr mentions to meddra concepts. a total of 15 teams participated and 55 system runs were submitted. the best performing systems for tasks 2 and 3 outperformed the current state of the art systems.</t>
  </si>
  <si>
    <t xml:space="preserve">O volume de dados encapsulados nas mídias sociais continua a crescer e, consequentemente, há um interesse crescente em desenvolver sistemas eficazes que podem converter esses dados em conhecimento utilizável. Nos últimos anos, foram tomadas iniciativas para permitir e promover a utilização do conhecimento derivado das mídias sociais para realizar tarefas relacionadas à saúde. Essas iniciativas incluem o desenvolvimento de sistemas de mineração de dados e a preparação de conjuntos de dados que podem ser usados ​​para treinar esses sistemas. O foco abrangente das tarefas compartilhadas SMM4H é liberar conjuntos de dados relacionados à saúde baseados em mídias sociais anotadas com a comunidade de pesquisa e comparar o desempenho de sistemas distintos de processamento de linguagem natural e aprendizado de máquina em tarefas que envolvem esses conjuntos de dados. A segunda execução das tarefas compartilhadas SMM4H compostas por três subtarefas envolvendo postagens de usuários anotadas do Twitter (tweets): (i) Classificação automática de tweets mencionando uma reação adversa de medicamentos (ADR) (ii) Classificação automática de tweets contendo relatórios de relatos de primeira pessoa ingestão de medicamentos e (iii) normalização automática das menções de ADR aos conceitos de Meddra. Um total de 15 equipes participaram e 55 execuções do sistema foram enviadas. Os sistemas de melhor desempenho para as tarefas 2 e 3 superaram o estado atual dos sistemas artísticos. </t>
  </si>
  <si>
    <t>https://www.scopus.com/inward/record.uri?eid=2-s2.0-85037039041&amp;partnerID=40&amp;md5=5c1f535419c527670e370a376d431c8b</t>
  </si>
  <si>
    <t>2-s2.0-84966425222</t>
  </si>
  <si>
    <t>10.1109/ichi.2015.8</t>
  </si>
  <si>
    <t>patient centered identification attribution and ranking of adverse drug events</t>
  </si>
  <si>
    <t xml:space="preserve">Atribuição de identificação centrada no paciente e classificação de eventos adversos a medicamentos </t>
  </si>
  <si>
    <t>adverse drug events (ades) trigger a high number of hospital emergency room (er) visits. information about ades is often available in online drug databases in the form of narrative texts, and serves as the physician's primary reference point for ade attribution and diagnosis. manually reviewing these narratives, however, is an error prone and time consuming process, especially due to the prevalence of polypharmacy. so er health care providers, especially given the heavy volume of traffic in ers, often either skip this step or at best do it rather perfunctorily. this causes ades to be missed or misdiagnosed, often leading to extensive and unnecessary testing and treatment, including hospitalization. in this paper, we present a system that automates the detection of ades and provides a list of suspect drugs, ranked by their likelihood of causing the patient's complaints and symptoms. the input data, i.e., medications and complaints, are obtained from triage notes that often contain descriptive language. our application utilizes heterogeneous information sources (including drug databases) to refine and transform these descriptions as well as the online database narratives using a natural language processing (nlp) pipeline. we then employ ranking measures to establish correspondence between the complaints and the medications. our preliminary evaluation based on actual er cases demonstrates that this system achieves high precision and recall. © 2015 ieee.</t>
  </si>
  <si>
    <t xml:space="preserve">Eventos adversos a medicamentos (ADES) desencadeiam um alto número de visitas à sala de emergência do hospital (ER). As informações sobre ADES geralmente estão disponíveis nos bancos de dados de medicamentos on -line na forma de textos narrativos e serve como o principal ponto de referência do médico para atribuição e diagnóstico ADE. A revisão manualmente dessas narrativas, no entanto, é um processo propenso a erros e demorado, especialmente devido à prevalência de polifarmacia. Portanto, os prestadores de cuidados de saúde do ER, especialmente devido ao pesado volume de tráfego nos ERs, geralmente pulaam esta etapa ou, na melhor das hipóteses, fazem isso com bastante perfuração. Isso faz com que os Ades sejam perdidos ou diagnosticados, geralmente levando a testes e tratamento extensivos e desnecessários, incluindo hospitalização. Neste artigo, apresentamos um sistema que automatiza a detecção de ADES e fornece uma lista de medicamentos suspeitos, classificados pela probabilidade de causar as queixas e sintomas do paciente. Os dados de entrada, ou seja, medicamentos e reclamações, são obtidos a partir de notas de triagem que geralmente contêm linguagem descritiva. Nosso aplicativo utiliza fontes de informação heterogêneas (incluindo bancos de dados de medicamentos) para refinar e transformar essas descrições, bem como as narrativas de banco de dados on -line usando um pipeline de processamento de linguagem natural (PNL). Em seguida, empregamos medidas de classificação para estabelecer correspondência entre as queixas e os medicamentos. Nossa avaliação preliminar com base em casos de ER reais demonstra que esse sistema atinge alta precisão e recall. © 2015 IEEE. </t>
  </si>
  <si>
    <t>https://www.scopus.com/inward/record.uri?eid=2-s2.0-84966425222&amp;doi=10.1109%2fICHI.2015.8&amp;partnerID=40&amp;md5=9c332f6c4b2ad8266025661541513857</t>
  </si>
  <si>
    <t>2-s2.0-84901271926</t>
  </si>
  <si>
    <t>patient clustering with uncoded text in electronic medical records</t>
  </si>
  <si>
    <t xml:space="preserve">Cluster de pacientes com texto não codificado em registros médicos eletrônicos </t>
  </si>
  <si>
    <t>we propose a mixture model for text data designed to capture underlying structure in the history of present illness section of electronic medical records data. additionally, we propose a method to induce bias that leads to more homogeneous sets of diagnoses for patients in each cluster. we apply our model to a collection of electronic records from an emergency department and compare our results to three other relevant models in order to assess performance. results using standard metrics demonstrate that patient clusters from our model are more homogeneous when compared to others, and qualitative analyses suggest that our approach leads to interpretable patient sub-populations when applied to real data. finally, we demonstrate an example of our patient clustering model to identify adverse drug events.</t>
  </si>
  <si>
    <t xml:space="preserve">Propomos um modelo de mistura para dados de texto projetados para capturar a estrutura subjacente na história da seção atual de doenças dos dados eletrônicos de registros médicos. Além disso, propomos um método para induzir viés que leva a conjuntos mais homogêneos de diagnóstico para pacientes em cada cluster. Aplicamos nosso modelo a uma coleção de registros eletrônicos de um departamento de emergência e comparamos nossos resultados com outros três modelos relevantes para avaliar o desempenho. Os resultados usando métricas padrão demonstram que os clusters de pacientes do nosso modelo são mais homogêneos quando comparados a outros, e análises qualitativas sugerem que nossa abordagem leva a subpopulações interpretáveis do paciente quando aplicadas a dados reais. Finalmente, demonstramos um exemplo do nosso modelo de cluster de pacientes para identificar eventos adversos a medicamentos. </t>
  </si>
  <si>
    <t>https://www.scopus.com/inward/record.uri?eid=2-s2.0-84901271926&amp;partnerID=40&amp;md5=df019caa93513d980a85f6e8d59edddb</t>
  </si>
  <si>
    <t>10.2196/14809</t>
  </si>
  <si>
    <t>patient reported outcomes in online communications on statins memory and cognition qualitative analysis using online communities</t>
  </si>
  <si>
    <t xml:space="preserve">Paciente relatou resultados em comunicações on -line sobre a memória e análise qualitativa de cognição estatinas usando comunidades on -line </t>
  </si>
  <si>
    <t>2019/11/29</t>
  </si>
  <si>
    <t>2-s2.0-85021267952</t>
  </si>
  <si>
    <t>10.1097/mib.0000000000001110</t>
  </si>
  <si>
    <t>patient understanding of the risks and benefits of biologic therapies in inflammatory bowel disease insights from a large scale analysis of social media platforms</t>
  </si>
  <si>
    <t xml:space="preserve">Entendimento do paciente dos riscos e benefícios das terapias biológicas em insights inflamatórios de doenças intestinais de uma análise em larga escala de plataformas de mídia social </t>
  </si>
  <si>
    <t>background: few studies have examined inflammatory bowel disease (ibd) patients' knowledge and understanding of biologic therapies outside traditional surveys. here, we used social media data to examine ibd patients' understanding of the risks and benefits associated with biologic therapies and how this affects decision-making. methods: we collected posts from twitter and e-forum discussions from &gt;3000 social media sites posted between june 27, 2012 and june 27, 2015. guided by natural language processing, we identified posts with specific ibd keywords that discussed the risks and/or benefits of biologics. we then manually coded the resulting posts and performed qualitative analysis using atlas.ti software. a hierarchical coding structure was developed based on the keyword list and relevant themes were identified through manual coding. results: we examined 1598 ibd-related posts, of which 452 (28.3%) centered on the risks and/or benefits of biologics. there were 5 main themes: negative experiences and concerns with biologics (n = 247; 54.6%), decision-making surrounding biologic use (n = 169; 37.4%), positive experiences with biologics (n = 168; 37.2%), information seeking from peers (n = 125; 27.7%), and cost (n = 38; 8.4%). posts describing negative experiences primarily commented on side effects from biologics, concerns about potential side effects and increased cancer risk, and pregnancy safety concerns. posts on decision-making focused on nonbiologic treatment options, hesitation to initiate biologics, and concerns about changing or discontinuing regimens. conclusions: social media reveals a wide range of themes governing patients' experience and choice with ibd biologics. the complexity of navigating their risk-benefit profiles suggests merit in creating online tailored decision tools to support ibd patients' decision-making with biologic therapies. copyright © 2017 crohn's &amp; colitis foundation.</t>
  </si>
  <si>
    <t xml:space="preserve">Antecedentes: Poucos estudos examinaram o conhecimento e a compreensão dos pacientes inflamatórios da doença intestinal (DII) dos pacientes fora das pesquisas tradicionais. Aqui, usamos dados de mídia social para examinar a compreensão dos pacientes com DII sobre os riscos e benefícios associados às terapias biológicas e como isso afeta a tomada de decisões. Métodos: Coletamos postagens de discussões no Twitter e em Forum de&gt; 3000 sites de mídia social postados entre 27 de junho de 2012 e 27 de junho de 2015. Guiados pelo processamento de linguagem natural, identificamos postagens com palavras-chave específicas de IBD que discutiram os riscos e/ou benefícios dos biológicos. Em seguida, codificamos manualmente as postagens resultantes e realizamos análises qualitativas usando o software Atlas.ti. Uma estrutura de codificação hierárquica foi desenvolvida com base na lista de palavras -chave e os temas relevantes foram identificados através da codificação manual. Resultados: Examinamos 1598 postos relacionados à IBD, dos quais 452 (28,3%) centraram-se nos riscos e/ou benefícios dos biológicos. Havia 5 temas principais: experiências e preocupações negativas com os biológicos (n = 247; 54,6%), tomada de decisão ao redor do uso biológico (n = 169; 37,4%), experiências positivas com biológicos (n = 168; 37,2%), informação buscando de pares (n = 125; 27,7%) e custo (n = 38; 8,4%). Postagens que descrevem experiências negativas comentaram principalmente os efeitos colaterais dos biológicos, preocupações com possíveis efeitos colaterais e aumento do risco de câncer e preocupações com segurança da gravidez. As postagens sobre a tomada de decisões se concentraram nas opções de tratamento não biológico, hesitação em iniciar os biológicos e preocupações sobre a mudança ou a interrupção dos regimes. Conclusões: A mídia social revela uma ampla gama de temas que regem a experiência e a escolha dos pacientes com IBD Biologics. A complexidade de navegar em seus perfis de risco-benefício sugere mérito na criação de ferramentas de decisão sob medida on-line para apoiar a tomada de decisão dos pacientes com DII com terapias biológicas. Copyright © 2017 Crohn's &amp; Colitis Foundation. </t>
  </si>
  <si>
    <t>https://www.scopus.com/inward/record.uri?eid=2-s2.0-85021267952&amp;doi=10.1097%2fMIB.0000000000001110&amp;partnerID=40&amp;md5=fe0a052d881cc3d7dc53ad5d574eb5fe</t>
  </si>
  <si>
    <t>2-s2.0-84874210162</t>
  </si>
  <si>
    <t>pattern mining for extraction of mentions of adverse drug reactions from user comments</t>
  </si>
  <si>
    <t xml:space="preserve">Mineração de padrões para extração de menções de reações adversas a medicamentos dos comentários do usuário </t>
  </si>
  <si>
    <t>rapid growth of online health social networks has enabled patients to communicate more easily with each other. this way of exchange of opinions and experiences has provided a rich source of information about drugs and their effectiveness and more importantly, their possible adverse reactions. we developed a system to automatically extract mentions of adverse drug reactions (adrs) from user reviews about drugs in social network websites by mining a set of language patterns. the system applied association rule mining on a set of annotated comments to extract the underlying patterns of colloquial expressions about adverse effects. the patterns were tested on a set of unseen comments to evaluate their performance. we reached to precision of 70.01% and recall of 66.32% and f-measure of 67.96%.</t>
  </si>
  <si>
    <t xml:space="preserve">O rápido crescimento das redes sociais de saúde on -line permitiu que os pacientes se comunicassem mais facilmente entre si. Essa maneira de troca de opiniões e experiências forneceu uma rica fonte de informações sobre medicamentos e sua eficácia e, mais importante, suas possíveis reações adversas. Desenvolvemos um sistema para extrair automaticamente menções de reações adversas de medicamentos (ADRs) de análises de usuários sobre medicamentos em sites de redes sociais, minerando um conjunto de padrões de linguagem. O sistema aplicou a mineração de regras de associação em um conjunto de comentários anotados para extrair os padrões subjacentes de expressões coloquiais sobre efeitos adversos. Os padrões foram testados em um conjunto de comentários invisíveis para avaliar seu desempenho. Atingimos a precisão de 70,01% e a recuperação de 66,32% e a medida F de 67,96%. </t>
  </si>
  <si>
    <t>https://www.scopus.com/inward/record.uri?eid=2-s2.0-84874210162&amp;partnerID=40&amp;md5=772b437a438d214e97a66089f5d90bd4</t>
  </si>
  <si>
    <t>Leitura completa: sim - verificar parece traumatizado</t>
  </si>
  <si>
    <t>2-s2.0-85047488149</t>
  </si>
  <si>
    <t>10.1109/ccwc.2018.8301742</t>
  </si>
  <si>
    <t>performance evaluation for semantic based risk factors extraction from clinical narratives</t>
  </si>
  <si>
    <t xml:space="preserve">Avaliação de desempenho para extração de fatores de risco baseados em semânticos de narrativas clínicas </t>
  </si>
  <si>
    <t>precision medicine is the new perspective in healthcare that requires a personalized diagnosis and treatment plan for a patient. this new approach mandates that clinical decision support system (cdss), an essential element of preventive and precision medicine processes, uses state-of-the-art technologies in terms of clinical knowledge extraction. to assist a physician's precise prognosis using cdss, it is important that a patient's health data is properly and automatically analyzed. the unstructured part of the data in electronic health records (ehr) is critical, as it may contain hidden risk factors. we propose a new approach for cdss to extract risk factors concepts from the clinical narratives using natural language processing techniques (nlp) and semantic web technologies (swt). we evaluate our model using a case study dataset of patients' records with venous thromboembolism (vte). our model extracts risk factors of vte to make a prognosis. results of proposed technique yielded precision of 85% and recall of 84% to identify and extract risk factors concepts. © 2018 ieee.</t>
  </si>
  <si>
    <t xml:space="preserve">A medicina de precisão é a nova perspectiva de saúde que requer um plano de diagnóstico e tratamento personalizado para um paciente. Essa nova abordagem exige que o Sistema de Apoio à Decisão Clínica (CDSS), um elemento essencial dos processos de medicina preventiva e de precisão, use tecnologias de ponta em termos de extração de conhecimento clínico. Para ajudar o prognóstico preciso de um médico usando CDSS, é importante que os dados de saúde de um paciente sejam analisados ​​de maneira adequada e automática. A parte não estruturada dos dados nos registros eletrônicos de saúde (EHR) é crítica, pois pode conter fatores de risco ocultos. Propomos uma nova abordagem para o CDSS extrair conceitos de fatores de risco das narrativas clínicas usando técnicas de processamento de linguagem natural (PNL) e tecnologias semânticas da Web (SWT). Avaliamos nosso modelo usando um conjunto de dados de estudo de caso dos registros dos pacientes com tromboembolismo venoso (TEV). Nosso modelo extrai fatores de risco de TEV para fazer um prognóstico. Os resultados da técnica proposta produziram precisão de 85% e recall de 84% para identificar e extrair conceitos de fatores de risco. © 2018 IEEE. </t>
  </si>
  <si>
    <t>https://www.scopus.com/inward/record.uri?eid=2-s2.0-85047488149&amp;doi=10.1109%2fCCWC.2018.8301742&amp;partnerID=40&amp;md5=fa8150421676f60386a0448e45bee371</t>
  </si>
  <si>
    <t>8th IEEE Annual Computing and Communication Workshop and Conference, CCWC 2018</t>
  </si>
  <si>
    <t>8 January 2018 through 10 January 2018</t>
  </si>
  <si>
    <t>2-s2.0-85092640783</t>
  </si>
  <si>
    <t>10.1038/s41397-020-00195-4</t>
  </si>
  <si>
    <t>pharmacogenetic information in swiss drug labels a systematic analysis</t>
  </si>
  <si>
    <t xml:space="preserve">Informações farmacogenéticas em rótulos de medicamentos suíços Uma análise sistemática </t>
  </si>
  <si>
    <t>implementation of pharmacogenetics (pgx) and individualization of drug therapy is supposed to obviate adverse drug reactions or therapy failure. health care professionals (hcps) use drug labels (dls) as reliable information about drugs. we analyzed the swiss dls to give an overview on the currently available pgx instructions. we screened 4306 dls applying natural language processing focusing on drug metabolism (pharmacokinetics) and we assigned pgx levels following the classification system of pharmgkb. from 5979 hits, 2564 were classified as pgx-relevant affecting 167 substances. 55% (n = 93) were classified as “actionable pgx”. frequently, pgx information appeared in the pharmacokinetics section and in dls of the anatomic group “nervous system”. unstandardized wording, appearance of pgx information in different sections and unclear instructions challenge hcps to identify and interpret pgx information and translate it into practice. hcps need harmonization and standardization of pgx information in dls to personalize drug therapies and tailor pharmaceutical care. © 2020, the author(s).</t>
  </si>
  <si>
    <t xml:space="preserve">A implementação da farmacogenética (PGX) e a individualização da terapia medicamentosa devem evitar reações adversas a medicamentos ou falha na terapia. Os profissionais de saúde (HCPs) usam rótulos de medicamentos (DLS) como informações confiáveis ​​sobre medicamentos. Analisamos o DLS suíço para fornecer uma visão geral das instruções PGX atualmente disponíveis. Executamos 4306 DLs aplicando processamento de linguagem natural com foco no metabolismo de medicamentos (farmacocinética) e atribuímos níveis de PGX seguindo o sistema de classificação do PharmGKB. A partir de 5979 hits, 2564 foram classificados como relevantes para PGX, afetando 167 substâncias. 55% (n = 93) foram classificados como "PGX acionável". Freqüentemente, as informações de PGX apareciam na seção de farmacocinética e no DLS do grupo anatômico "sistema nervoso". A redação não padronizada, a aparência de informações de PGX em diferentes seções e instruções pouco claras desafiam os HCPs a identificar e interpretar informações de PGX e traduzi -las em prática. Os HCPs precisam de harmonização e padronização de informações de PGX no DLS para personalizar terapias medicamentosas e adaptar os cuidados farmacêuticos. © 2020, o (s) autor (s). </t>
  </si>
  <si>
    <t>https://www.scopus.com/inward/record.uri?eid=2-s2.0-85092640783&amp;doi=10.1038%2fs41397-020-00195-4&amp;partnerID=40&amp;md5=991c358a26a0db32c813a71f8a984c82</t>
  </si>
  <si>
    <t>Springer Nature</t>
  </si>
  <si>
    <t>2-s2.0-85081983427</t>
  </si>
  <si>
    <t>pharmaconer pharmacological substances compounds and proteins named entity recognition track</t>
  </si>
  <si>
    <t xml:space="preserve">Substâncias farmacológicas de farmaconer compostos e proteínas denominadas faixas de reconhecimento de entidade </t>
  </si>
  <si>
    <t>one of the biomedical entity types of relevance for medicine or biosciences are chemical compounds and drugs. the correct detection these entities is critical for other text mining applications building on them, such as adverse drug-reaction detection, medicationrelated fake news or drug-target extraction. although a significant effort was made to detect mentions of drugs/chemicals in english texts, so far only very limited attempts were made to recognize them in medical documents in other languages. taking into account the growing amount of medical publications and clinical records written in spanish, we have organized the first shared task on detecting drug and chemical entities in spanish medical documents. additionally, we included a clinical concept-indexing sub-track asking teams to return snomed-ct identifiers related to drugs/chemicals for a collection of documents. for this task, named pharmaconer, we generated annotation guidelines together with a corpus of 1,000 manually annotated clinical case studies. a total of 22 teams participated in the sub-track 1, (77 system runs), and 7 teams in the sub-track 2 (19 system runs). top scoring teams used sophisticated deep learning approaches yielding very competitive re one of the biomedical entity types of relevance for medicine or biosciences are chemical compounds and drugs. the correct detection these entities is critical for other text mining applications building on them, such as adverse drug-reaction detection, medicationrelated fake news or drug-target extraction. although a significant effort was made to detect mentions of drugs/chemicals in english texts, so far only very limited attempts were made to recognize them in medical documents in other languages. taking into account the growing amount of medical publications and clinical records written in spanish, we have organized the first shared task on detecting drug and chemical entities in spanish medical documents. additionally, we included a clinical concept-indexing sub-track asking teams to return snomed-ct identifiers related to drugs/chemicals for a collection of documents. for this task, named pharmaconer, we generated annotation guidelines together with a corpus of 1,000 manually annotated clinical case studies. a total of 22 teams participated in the sub-track 1, (77 system runs), and 7 teams in the sub-track 2 (19 system runs). top scoring teams used sophisticated deep learning approaches yielding very competitive results with f-measures above 0.91. these results indicate that there is a real interest in promoting biomedical text mining efforts beyond english. we foresee that the pharmaconer annotation guidelines, corpus and participant systems will foster the development of new resources for clinical and biomedical text mining systems of spanish medical data. c 2019 association for computational linguistics. © 2019 bionlp-ost@emnlp-ijnclp 2019 - proceedings of the 5th workshop on bionlp open shared tasks. all rights reserved.</t>
  </si>
  <si>
    <t xml:space="preserve">Um dos tipos de relevância da entidade biomédica para medicina ou biociências são compostos e medicamentos químicos. A detecção correta Essas entidades são críticas para outras aplicações de mineração de texto que se baseiam nelas, como detecção adversa de reação de medicamentos, notícias falsas relacionadas a medicamentos ou extração de alvo de drogas. Embora tenha sido feito um esforço significativo para detectar menções a medicamentos/produtos químicos nos textos em inglês, até agora apenas tentativas muito limitadas foram feitas para reconhecê -las em documentos médicos em outros idiomas. Levando em consideração a crescente quantidade de publicações médicas e registros clínicos escritos em espanhol, organizamos a primeira tarefa compartilhada na detecção de entidades químicas e medicamentos em documentos médicos espanhóis. Além disso, incluímos um sub-track indicador de conceito clínico pedindo às equipes que devolvam identificadores de Snomed-CT relacionados a medicamentos/produtos químicos para uma coleção de documentos. Para esta tarefa, nomeado farmaconador, geramos diretrizes de anotação, juntamente com um corpus de 1.000 estudos de caso clínicos anotados manualmente. Um total de 22 equipes participaram do sub-track 1, (77 corridas do sistema) e 7 equipes no sub-track 2 (19 corridas). As equipes de pontuação mais importantes usaram abordagens sofisticadas de aprendizado profundo, produzindo um dos tipos de relevância da entidade biomédica muito competitivos para a medicina ou biosciences são compostos e medicamentos químicos. A detecção correta Essas entidades são críticas para outras aplicações de mineração de texto que se baseiam nelas, como detecção adversa de reação de medicamentos, notícias falsas relacionadas a medicamentos ou extração de alvo de drogas. Embora tenha sido feito um esforço significativo para detectar menções a medicamentos/produtos químicos nos textos em inglês, até agora apenas tentativas muito limitadas foram feitas para reconhecê -las em documentos médicos em outros idiomas. Levando em consideração a crescente quantidade de publicações médicas e registros clínicos escritos em espanhol, organizamos a primeira tarefa compartilhada na detecção de entidades químicas e medicamentos em documentos médicos espanhóis. Além disso, incluímos um sub-track indicador de conceito clínico pedindo às equipes que devolvam identificadores de Snomed-CT relacionados a medicamentos/produtos químicos para uma coleção de documentos. Para esta tarefa, nomeado farmaconador, geramos diretrizes de anotação, juntamente com um corpus de 1.000 estudos de caso clínicos anotados manualmente. Um total de 22 equipes participaram do sub-track 1, (77 corridas do sistema) e 7 equipes no sub-track 2 (19 corridas). As equipes de pontuação principais usaram abordagens sofisticadas de aprendizado profundo, produzindo resultados muito competitivos com as medidas F acima de 0,91. Esses resultados indicam que há um interesse real em promover os esforços de mineração de texto biomédico além do inglês. Prevemos que as Diretrizes de Anotação de Farmaconer, o corpus e os sistemas participantes promoverão o desenvolvimento de novos recursos para sistemas de mineração de texto clínico e biomédico de dados médicos espanhóis. C Associação de Linguística Computacional de 2019. © 2019 Bionlp-Ost@EMNLP-IJNCLP 2019-Proceedings of the 5th Workshop nas tarefas compartilhadas abertas da Bionlp. todos os direitos reservados. </t>
  </si>
  <si>
    <t>https://www.scopus.com/inward/record.uri?eid=2-s2.0-85081983427&amp;partnerID=40&amp;md5=c85fdd765b757ee1d27986c67556bb2f</t>
  </si>
  <si>
    <t>5th Workshop on BioNLP Open Shared Tasks, BioNLP-OST@EMNLP-IJNCLP 2019</t>
  </si>
  <si>
    <t>4 November 2019</t>
  </si>
  <si>
    <t>2-s2.0-84927943705</t>
  </si>
  <si>
    <t>10.1093/jamia/ocu041</t>
  </si>
  <si>
    <t>pharmacovigilance from social media mining adverse drug reaction mentions using sequence labeling with word embedding cluster features</t>
  </si>
  <si>
    <t xml:space="preserve">Farmacovigilância de mineração de mídia social A reação de medicamentos adversos menciona usando a rotulagem de sequência com recursos de incorporação de cluster Recursos </t>
  </si>
  <si>
    <t>objective social media is becoming increasingly popular as a platform for sharing personal health-related information. this information can be utilized for public health monitoring tasks, particularly for pharmacovigilance, via the use of natural language processing (nlp) techniques. however, the language in social media is highly informal, and userexpressed medical concepts are often nontechnical, descriptive, and challenging to extract. there has been limited progress in addressing these challenges, and thus far, advanced machine learning-based nlp techniques have been underutilized. our objective is to design a machine learning-based approach to extract mentions of adverse drug reactions (adrs) from highly informal text in social media. methods: we introduce adrmine, a machine learning-based concept extraction system that uses conditional random fields (crfs). adrmine utilizes a variety of features, including a novel feature for modeling words' semantic similarities. the similarities are modeled by clustering words based on unsupervised, pretrained word representation vectors (embeddings) generated from unlabeled user posts in social media using a deep learning technique. results: adrmine outperforms several strong baseline systems in the adr extraction task by achieving an f-measure of 0.82. feature analysis demonstrates that the proposed word cluster features significantly improve extraction performance. conclusion: it is possible to extract complex medical concepts, with relatively high performance, from informal, usergenerated content. our approach is particularly scalable, suitable for social media mining, as it relies on large volumes of unlabeled data, thus diminishing the need for large, annotated training data sets. © the author 2015.</t>
  </si>
  <si>
    <t xml:space="preserve">A mídia social objetiva está se tornando cada vez mais popular como uma plataforma para compartilhar informações pessoais relacionadas à saúde. Essas informações podem ser utilizadas para tarefas de monitoramento de saúde pública, principalmente para farmacovigilância, através do uso de técnicas de processamento de linguagem natural (PNL). No entanto, o idioma nas mídias sociais é altamente informal, e os conceitos médicos usados ​​são frequentemente não técnicos, descritivos e desafiadores de extrair. Houve um progresso limitado ao enfrentar esses desafios e, até agora, as técnicas avançadas de PNL baseadas em aprendizado de máquina foram subutilizadas. Nosso objetivo é projetar uma abordagem baseada em aprendizado de máquina para extrair menções de reações adversas a medicamentos (ADRs) de texto altamente informal nas mídias sociais. Métodos: Introduzimos o Adrmine, um sistema de extração de conceito baseado em aprendizado de máquina que usa campos aleatórios condicionais (CRFs). O Adrmine utiliza uma variedade de recursos, incluindo um novo recurso para modelar as semelhanças semânticas das palavras. As semelhanças são modeladas por palavras de agrupamento com base em vetores de representação de palavras não supervisionados e pré -treinados (incorporados) gerados a partir de postagens de usuário não marcadas nas mídias sociais usando uma técnica de aprendizado profundo. Resultados: O ADRMine supera vários sistemas basais fortes na tarefa de extração de ADR, alcançando uma medida F de 0,82. A análise de recursos demonstra que os recursos de cluster de palavras propostos melhoram significativamente o desempenho da extração. CONCLUSÃO: É possível extrair conceitos médicos complexos, com desempenho relativamente alto, de conteúdo informal e usergerado. Nossa abordagem é particularmente escalável, adequada para mineração de mídia social, pois se baseia em grandes volumes de dados não marcados, diminuindo assim a necessidade de grandes conjuntos de dados de treinamento anotados. © The Author 2015. </t>
  </si>
  <si>
    <t>https://www.scopus.com/inward/record.uri?eid=2-s2.0-84927943705&amp;doi=10.1093%2fjamia%2focu041&amp;partnerID=40&amp;md5=dc955fbfee204d2b0dea451a25fe940e</t>
  </si>
  <si>
    <t>Leitura completa: sim - intressante para fundamentar subnotificacao, parece q só usou a midia DailyStrength</t>
  </si>
  <si>
    <t>2-s2.0-85042935179</t>
  </si>
  <si>
    <t>10.1504/ijbet.2018.089966</t>
  </si>
  <si>
    <t>pharmacovigilance predictive analysis using nlp based cloud</t>
  </si>
  <si>
    <t xml:space="preserve">Análise preditiva de farmacovigilância usando nuvem baseada em PNL </t>
  </si>
  <si>
    <t>nowadays, healthcare on big data are a major research area in computer science field. this paper presents a mysterious analysis of pharmacovigilance from reviewers using nlp cloud environment. the historical and comparative methods upon doctors’ prescription data and analysis are performed in the nlp (natural language processing) cloud. for improving analysis of pharmacovigilance in medical research our system of approach not only explains the healthcare monitoring system but also scalable psychoanalysis of medical data. the system of approach explored by the variation of offline and online feedbacks of patients and it reveals through sentimental analysis in the nlp cloud system. pharmacovigilance in nlp cloud analysis process identified the emotional analysis of the patient medicine intake data. the existing conventional methods of pharmacovigilance are taken upon clinical trials and small groups of tests data. the comparison result helps to find quicker analysis of medicine intake of the patients and protect from adverse drug event. our approach will gain with the effort by the pharmacovigilance in cloud for patients. this innovation furnishes patients and specialists with openness to data that can enhance healthcare by investigating the primary as well as secondary data. a novelty approach which will make better service for tablets and pharma products in the medical field and as well as avoids overdosage and adverse effect event. copyright © 2018 inderscience enterprises ltd.</t>
  </si>
  <si>
    <t xml:space="preserve">Atualmente, a saúde da Big Data é uma grande área de pesquisa em campo de ciência da computação. Este artigo apresenta uma análise misteriosa da farmacovigilância dos revisores usando o ambiente de nuvem do NLP. Os métodos históricos e comparativos dos dados e análises de prescrição dos médicos são realizados na nuvem PNL (processamento de linguagem natural). Para melhorar a análise da farmacovigilância na pesquisa médica, nosso sistema de abordagem não apenas explica o sistema de monitoramento da saúde, mas também a psicanálise escalável de dados médicos. O sistema de abordagem explorado pela variação de feedbacks offline e on -line dos pacientes e revela através da análise sentimental no sistema de nuvem da NLP. A farmacovigilância no processo de análise em nuvem de NLP identificou a análise emocional dos dados de ingestão de medicamentos para pacientes. Os métodos convencionais existentes de farmacovigilância são adotados em ensaios clínicos e pequenos grupos de dados de testes. O resultado da comparação ajuda a encontrar uma análise mais rápida da ingestão de medicamentos dos pacientes e a proteger do evento adverso a medicamentos. Nossa abordagem ganhará com o esforço pela farmacovigilância na nuvem para os pacientes. Essa inovação fornece aos pacientes e especialistas abertura a dados que podem aprimorar a assistência médica investigando os dados primários e secundários. Uma abordagem de novidade que fará um melhor serviço para tablets e produtos farmacêuticos na área médica e também evitará o excesso de mancha e o evento de efeito adverso. Copyright © 2018 Indercience Enterprises Ltd. </t>
  </si>
  <si>
    <t>https://www.scopus.com/inward/record.uri?eid=2-s2.0-85042935179&amp;doi=10.1504%2fIJBET.2018.089966&amp;partnerID=40&amp;md5=2f8206e184887fe343d3c118aed133a3</t>
  </si>
  <si>
    <t>Inderscience Publishers</t>
  </si>
  <si>
    <t>Entra ou ñ para leitura: talvez - PNL em nuvem em analise emocional</t>
  </si>
  <si>
    <t>2-s2.0-85113770530</t>
  </si>
  <si>
    <t>10.1155/2021/5589829</t>
  </si>
  <si>
    <t>pharmacovigilance with transformers a framework to detect adverse drug reactions using bert fine tuned with farm</t>
  </si>
  <si>
    <t xml:space="preserve">Farmacovigilância com Transformers Uma estrutura para detectar reações adversas a medicamentos usando Bert Fine Tuned com fazenda </t>
  </si>
  <si>
    <t>adverse drug reactions (adrs) are the undesirable effects associated with the use of a drug due to some pharmacological action of the drug. during the last few years, social media has become a popular platform where people discuss their health problems and, therefore, has become a popular source to share information related to adr in the natural language. this paper presents an end-to-end system for modelling adr detection from the given text by fine-tuning bert with a highly modular framework for adapting representation models (farm). bert overcame the predominant neural networks bringing remarkable performance gains. however, training bert is a computationally expensive task which limits its usage for production environments and makes it difficult to determine the most important hyperparameters for the downstream task. furthermore, developing an end-to-end adr extraction system comprising two downstream tasks, i.e., text classification for filtering text containing adrs and extracting adr mentions from the classified text, is also challenging. the framework used in this work, farm-bert, provides support for multitask learning by combining multiple prediction heads which makes training of the end-to-end systems easier and computationally faster. in the proposed model, one prediction head is used for text classification and the other is used for adr sequence labeling. experiments are performed on twitter, pubmed, twimed-twitter, and twimed-pubmed datasets. the proposed model is compared with the baseline models and state-of-the-art techniques, and it is shown that it yields better results for the given task with the f-scores of 89.6%, 97.6%, 84.9%, and 95.9% on twitter, pubmed, twimed-twitter, and twimed-pubmed datasets, respectively. moreover, training time and testing time of the proposed model are compared with bert's, and it is shown that the proposed model is computationally faster than bert. © 2021 sajid hussain et al.</t>
  </si>
  <si>
    <t xml:space="preserve">As reações adversas a medicamentos (ADRs) são os efeitos indesejáveis ​​associados ao uso de um medicamento devido a alguma ação farmacológica do medicamento. Nos últimos anos, as mídias sociais se tornaram uma plataforma popular, onde as pessoas discutem seus problemas de saúde e, portanto, se tornaram uma fonte popular para compartilhar informações relacionadas ao ADR na linguagem natural. Este artigo apresenta um sistema de ponta a ponta para modelar a detecção de ADR do texto fornecido por Bert, com uma estrutura altamente modular para adaptar modelos de representação (fazenda). Bert superou as redes neurais predominantes, trazendo notáveis ​​ganhos de desempenho. No entanto, o treinamento Bert é uma tarefa computacionalmente cara que limita seu uso para ambientes de produção e dificulta a determinação dos hiperparâmetros mais importantes para a tarefa a jusante. Além disso, o desenvolvimento de um sistema de extração de ADR de ponta a ponta compreendendo duas tarefas a jusante, isto é, classificação de texto para filtrar o texto contendo ADRs e extrair menções de ADR do texto classificado, também é desafiador. A estrutura usada neste trabalho, Farm-Bert, fornece suporte para o aprendizado de várias tarefas, combinando várias cabeças de previsão, o que facilita o treinamento dos sistemas de ponta a ponta mais rápido e computacionalmente mais rápido. No modelo proposto, uma cabeça de previsão é usada para classificação de texto e a outra é usada para a marcação de sequência de ADR. As experiências são realizadas no Twitter, PubMed, Kimed-Twitter e Kimed-Pubmed DataSets. O modelo proposto é comparado com os modelos de linha de base e as técnicas de ponta, e é mostrado que produz melhores resultados para a tarefa fornecida com as escores F de 89,6%, 97,6%, 84,9%e 95,9% No Twitter, PubMed, Kimed-Twitter e Kimed-Pubmed DataSets, respectivamente. Além disso, o tempo de treinamento e o tempo de teste do modelo proposto são comparados com a de Bert e é mostrado que o modelo proposto é computacionalmente mais rápido que Bert. © 2021 Sajid Hussain et al. </t>
  </si>
  <si>
    <t>https://www.scopus.com/inward/record.uri?eid=2-s2.0-85113770530&amp;doi=10.1155%2f2021%2f5589829&amp;partnerID=40&amp;md5=40b1070ffcbc1d78373e3dc5a1623a2c</t>
  </si>
  <si>
    <t>10.1109/embc.2019.8856753</t>
  </si>
  <si>
    <t>prediction of personal experience tweets of medication use via contextual word representations()</t>
  </si>
  <si>
    <t xml:space="preserve">Previsão de tweets de experiência pessoal do uso de medicamentos por meio de representações contextuais de palavras () </t>
  </si>
  <si>
    <t>2020/01/18</t>
  </si>
  <si>
    <t>10.1109/EMBC.2019.8856753</t>
  </si>
  <si>
    <t>Entra ou ñ para leitura: sim - está na base scopus, tem trauma no nome, por isso + 1 trauma</t>
  </si>
  <si>
    <t>2-s2.0-85054795786</t>
  </si>
  <si>
    <t>10.1016/j.jbi.2018.09.015</t>
  </si>
  <si>
    <t>piston predicting drug indications and side effects using topic modeling and natural language processing</t>
  </si>
  <si>
    <t xml:space="preserve">Pistão prevendo indicações de medicamentos e efeitos colaterais usando modelagem de tópicos e processamento de linguagem natural </t>
  </si>
  <si>
    <t>the process of discovering novel drugs to treat diseases requires a long time and high cost. it is important to understand side effects of drugs as well as their therapeutic effects, because these can seriously damage the patients due to unexpected actions of the derived candidate drugs. in order to overcome these limitations, computational methods for predicting the therapeutic effects and side effects have been proposed. in particular, text mining is a widely used technique in the field of systems biology, because it can discover hidden relationships between drugs, genes and diseases from a large amount of literature data. compared with in vivo/in vitro experiments, text mining derives meaningful results with less time and cost. in this study, we propose an algorithm for predicting novel drug-phenotype associations and drug-side effect associations using topic modeling and natural language processing (nlp). we extract sentences in which drugs and genes co-occur from the abstracts of the literature and identify words that describe the relationship between them using nlp. considering the characteristics of the identified words, we determine if the drug has an up-regulation effect or a down-regulation effect on the gene. based on genes that affect drugs and their regulatory relationships, we group the frequently occurring genes and regulatory relationships into topics, and build a drug-topic probability matrix by calculating the score that the drug will have a topic using topic modeling. using the matrix, a classifier is constructed for predicting the novel indications and side effects of drugs considering the characteristics of known drug-phenotype associations or drug-side effect associations. the proposed method predicts both indications and side effects with a single algorithm, and it can exclude drugs with serious side effects or side effects that patients do not want to experience from among the candidate drugs provided for the treatment of the phenotype. furthermore, lists of novel candidate drugs for phenotypes and side effects can be continuously updated with our algorithm every time a document is added. more than a thousand documents are produced per day, and it is possible for our algorithm to efficiently derive candidate drugs because it requires less cost than the existing drug repositioning methods. the resource of piston is available at databio.gachon.ac.kr/tools/piston. © 2018 elsevier inc.</t>
  </si>
  <si>
    <t xml:space="preserve">O processo de descobrir novos medicamentos para tratar doenças requer um longo tempo e alto custo. É importante entender os efeitos colaterais dos medicamentos e seus efeitos terapêuticos, porque eles podem danificar seriamente os pacientes devido a ações inesperadas dos medicamentos candidatos derivados. Para superar essas limitações, foram propostos métodos computacionais para prever os efeitos terapêuticos e os efeitos colaterais. Em particular, a mineração de texto é uma técnica amplamente usada no campo da biologia dos sistemas, porque pode descobrir relações ocultas entre medicamentos, genes e doenças de uma grande quantidade de dados da literatura. Comparado com experimentos in vivo/in vitro, a mineração de texto deriva resultados significativos com menos tempo e custo. Neste estudo, propomos um algoritmo para prever novas associações de fenótipo de drogas e associações de efeitos do lado de drogas usando modelagem de tópicos e processamento de linguagem natural (PNL). Extraímos frases nas quais medicamentos e genes co-ocorrem dos resumos da literatura e identificamos palavras que descrevem a relação entre eles usando a PNL. Considerando as características das palavras identificadas, determinamos se o medicamento tem um efeito de regulação positiva ou um efeito de regulação negativa no gene. Com base em genes que afetam os medicamentos e suas relações regulatórias, agrupamos os genes que ocorrem frequentemente e as relações regulatórias em tópicos e construímos uma matriz de probabilidade de drogas, calculando a pontuação que o medicamento terá um tópico usando a modelagem de tópicos. Usando a matriz, um classificador é construído para prever as novas indicações e os efeitos colaterais dos medicamentos, considerando as características das associações conhecidas de fenótipos de fenótipo ou associações de efeito do lado dos medicamentos. O método proposto prevê indicações e efeitos colaterais com um único algoritmo e pode excluir medicamentos com efeitos colaterais graves ou efeitos colaterais que os pacientes não desejam experimentar entre os medicamentos candidatos fornecidos para o tratamento do fenótipo. Além disso, listas de novos medicamentos candidatos a fenótipos e efeitos colaterais podem ser atualizados continuamente com nosso algoritmo toda vez que um documento é adicionado. Mais de mil documentos são produzidos por dia, e é possível que nosso algoritmo deriva com eficiência medicamentos candidatos, pois requer menos custo do que os métodos existentes de reposicionamento de medicamentos. O recurso do pistão está disponível em databio.gachon.ac.kr/tools/piston. © 2018 Elsevier inc. </t>
  </si>
  <si>
    <t>https://www.scopus.com/inward/record.uri?eid=2-s2.0-85054795786&amp;doi=10.1016%2fj.jbi.2018.09.015&amp;partnerID=40&amp;md5=1a8b476c7417462839431ffdcb68c2a9</t>
  </si>
  <si>
    <t>2-s2.0-84924285421</t>
  </si>
  <si>
    <t>10.1016/j.jbi.2014.11.002</t>
  </si>
  <si>
    <t>portable automatic text classification for adverse drug reaction detection via multi corpus training</t>
  </si>
  <si>
    <t xml:space="preserve">Classificação automática de texto portátil para detecção adversa de reação de medicamentos via treinamento multi corpus </t>
  </si>
  <si>
    <t>objective: automatic detection of adverse drug reaction (adr) mentions from text has recently received significant interest in pharmacovigilance research. current research focuses on various sources of text-based information, including social media-where enormous amounts of user posted data is available, which have the potential for use in pharmacovigilance if collected and filtered accurately. the aims of this study are: (i) to explore natural language processing (nlp) approaches for generating useful features from text, and utilizing them in optimized machine learning algorithms for automatic classification of adr assertive text segments; (ii) to present two data sets that we prepared for the task of adr detection from user posted internet data; and (iii) to investigate if combining training data from distinct corpora can improve automatic classification accuracies. methods: one of our three data sets contains annotated sentences from clinical reports, and the two other data sets, built in-house, consist of annotated posts from social media. our text classification approach relies on generating a large set of features, representing semantic properties (. e.g., sentiment, polarity, and topic), from short text nuggets. importantly, using our expanded feature sets, we combine training data from different corpora in attempts to boost classification accuracies. results: our feature-rich classification approach performs significantly better than previously published approaches with adr class f-scores of 0.812 (previously reported best: 0.770), 0.538 and 0.678 for the three data sets. combining training data from multiple compatible corpora further improves the adr f-scores for the in-house data sets to 0.597 (improvement of 5.9 units) and 0.704 (improvement of 2.6 units) respectively. conclusions: our research results indicate that using advanced nlp techniques for generating information rich features from text can significantly improve classification accuracies over existing benchmarks. our experiments illustrate the benefits of incorporating various semantic features such as topics, concepts, sentiments, and polarities. finally, we show that integration of information from compatible corpora can significantly improve classification performance. this form of multi-corpus training may be particularly useful in cases where data sets are heavily imbalanced (. e.g., social media data), and may reduce the time and costs associated with the annotation of data in the future. © 2014 the authors.</t>
  </si>
  <si>
    <t xml:space="preserve">Objetivo: A detecção automática de reação adversa de medicamentos (ADR) mencionou recentemente o texto recebeu interesse significativo na pesquisa de farmacovigilância. A pesquisa atual se concentra em várias fontes de informações baseadas em texto, incluindo mídias sociais-onde estão disponíveis quantidades enormes de dados publicados pelo usuário, que têm potencial para uso em farmacovigilância se coletados e filtrados com precisão. Os objetivos deste estudo são: (i) explorar abordagens de processamento de linguagem natural (PNL) para gerar recursos úteis a partir do texto e utilizá -los em algoritmos otimizados de aprendizado de máquina para classificação automática de segmentos de texto assertivos de ADR; (ii) apresentar dois conjuntos de dados que preparamos para a tarefa de detecção de ADR dos dados da Internet publicada pelo usuário; e (iii) investigar se a combinação de dados de treinamento de corpora distintos pode melhorar as precisão da classificação automática. Métodos: Um de nossos três conjuntos de dados contém frases anotadas de relatórios clínicos, e os outros dois conjuntos de dados, construídos internamente, consistem em postagens anotadas das mídias sociais. Nossa abordagem de classificação de texto depende da geração de um grande conjunto de recursos, representando propriedades semânticas (por exemplo, sentimento, polaridade e tópico), a partir de pepitas de texto curto. É importante ressaltar que, usando nossos conjuntos de recursos expandidos, combinamos dados de treinamento de diferentes corpora na tentativa de aumentar as precisões de classificação. Resultados: Nossa abordagem de classificação rica em recursos tem um desempenho significativamente melhor do que as abordagens publicadas anteriormente com os escores F ADR de 0,812 (melhor relatado anteriormente: 0,770), 0,538 e 0,678 para os três conjuntos de dados. A combinação de dados de treinamento de múltiplos corpora compatíveis melhora ainda mais os scores F ADR para os conjuntos de dados internos para 0,597 (melhora de 5,9 unidades) e 0,704 (melhora de 2,6 unidades), respectivamente. Conclusões: Nossos resultados de pesquisa indicam que o uso de técnicas avançadas de PNL para gerar recursos ricos em informações a partir do texto pode melhorar significativamente as precisão da classificação sobre os benchmarks existentes. Nossos experimentos ilustram os benefícios de incorporar vários recursos semânticos, como tópicos, conceitos, sentimentos e polaridades. Finalmente, mostramos que a integração de informações dos corpora compatíveis pode melhorar significativamente o desempenho da classificação. Essa forma de treinamento com vários corpus pode ser particularmente útil nos casos em que os conjuntos de dados são fortemente desequilibrados (por exemplo, dados de mídia social) e podem reduzir o tempo e os custos associados à anotação de dados no futuro. © 2014 Os autores. </t>
  </si>
  <si>
    <t>https://www.scopus.com/inward/record.uri?eid=2-s2.0-84924285421&amp;doi=10.1016%2fj.jbi.2014.11.002&amp;partnerID=40&amp;md5=725dc47813281cb239e2255465b40569</t>
  </si>
  <si>
    <t>2-s2.0-84863556111</t>
  </si>
  <si>
    <t>predicting adverse drug events from personal health messages</t>
  </si>
  <si>
    <t xml:space="preserve">Prevendo eventos adversos a medicamentos de mensagens de saúde pessoais </t>
  </si>
  <si>
    <t>adverse drug events (ades) remain a large problem in the united states, being the fourth leading cause of death, despite post market drug surveillance. much post consumer drug surveillance relies on self-reported "spontaneous" patient data. previous work has performed datamining over the fda's adverse event reporting system (aers) and other spontaneous reporting systems to identify drug interactions and drugs correlated with high rates of serious adverse events. however, safety problems have resulted from the lack of post marketing surveillance information about drugs, with underreporting rates of up to 98% within such systems. we explore the use of online health forums as a source of data to identify drugs for further fda scrutiny. in this work we aggregate individuals' opinions and review of drugs similar to crowd intelligence3. we use natural language processing to group drugs discussed in similar ways and are able to successfully identify drugs withdrawn from the market based on messages discussing them before their removal.</t>
  </si>
  <si>
    <t xml:space="preserve">Eventos adversos a medicamentos (ADES) continuam sendo um grande problema nos Estados Unidos, sendo a quarta principal causa de morte, apesar da vigilância pós -mercado de drogas. Muita vigilância pós-consumidor de medicamentos depende de dados de pacientes "espontâneos" autorreferidos. Trabalhos anteriores realizaram dataminação no sistema de relatórios de eventos adversos da FDA (AERS) e outros sistemas de relatórios espontâneos para identificar interações e medicamentos medicamentosos correlacionados com altas taxas de eventos adversos graves. No entanto, os problemas de segurança resultaram da falta de informações de vigilância pós -marketing sobre medicamentos, com taxas de subnotificação de até 98% nesses sistemas. Exploramos o uso de fóruns de saúde on -line como fonte de dados para identificar medicamentos para um escrutínio adicional da FDA. Neste trabalho, agregamos as opiniões dos indivíduos e a revisão de medicamentos semelhantes à inteligência da multidão3. Utilizamos o processamento de linguagem natural para agrupar medicamentos discutidos de maneiras semelhantes e somos capazes de identificar com êxito os medicamentos retirados do mercado com base nas mensagens que os discutem antes de sua remoção. </t>
  </si>
  <si>
    <t>https://www.scopus.com/inward/record.uri?eid=2-s2.0-84863556111&amp;partnerID=40&amp;md5=72d17f7324c0865344858656d85b7506</t>
  </si>
  <si>
    <t>2-s2.0-85118668487</t>
  </si>
  <si>
    <t>10.1145/3472813.3472817</t>
  </si>
  <si>
    <t>prediction of adverse drug reaction using machine learning and deep learning based on an imbalanced electronic medical records dataset</t>
  </si>
  <si>
    <t xml:space="preserve">Previsão da reação adversa do medicamento usando aprendizado de máquina e aprendizado profundo com base em um conjunto de dados de registros médicos eletrônicos desequilibrados </t>
  </si>
  <si>
    <t>early prediction of adverse drug reaction (adr) is crucial in clinical research. the development of electronic medical record (emr) provides an excellent resource for retrospective studies to extract samples and establish models that can be used for prediction of clinical deterioration. however, classical statistical models like multivariate logistic regression (lr) may result in unreliable predictions when handling unbalanced datasets. to develop a trustworthy model on unbalanced adr data, we first transformed the emr including medical notes into numeric variables. then we introduced support vector machine (svm), random forest (rf), adaboost, xgboost, and artificial neural network (ann) to deal with the challenge of high dimensionality. furthermore, we utilized the ensembling approach to tackle data imbalance. finally, we analyzed potential model mechanisms to provide interpretability and compared methods from the perspective of procedure elapsed time. the results showed ensembling contributed considerable improvement in prediction ability of various machine intelligence models. compared with the baseline, rf, adaboost and xgboost presented superiority, and ann without fine-tuning showed similar competence. the results of this study demonstrated the great potential of machine learning models in medical domain. © 2021 acm.</t>
  </si>
  <si>
    <t xml:space="preserve">A previsão precoce da reação adversa do medicamento (ADR) é crucial na pesquisa clínica. O desenvolvimento do registro médico eletrônico (EMR) fornece um excelente recurso para estudos retrospectivos para extrair amostras e estabelecer modelos que podem ser usados ​​para prever a deterioração clínica. No entanto, modelos estatísticos clássicos como regressão logística multivariada (LR) podem resultar em previsões não confiáveis ​​ao lidar com conjuntos de dados desequilibrados. Para desenvolver um modelo confiável sobre dados de ADR desequilibrados, transformamos o EMR primeiro, incluindo notas médicas em variáveis ​​numéricas. Em seguida, introduzimos a máquina vetorial de suporte (SVM), a Random Forest (RF), o Adaboost, o XGBoost e a Rede Neural Artificial (RNA) para lidar com o desafio da alta dimensionalidade. Além disso, utilizamos a abordagem de conjunto para combater o desequilíbrio de dados. Finalmente, analisamos possíveis mecanismos de modelo para fornecer interpretabilidade e comparamos métodos da perspectiva do tempo decorrido do procedimento. Os resultados mostraram que o conjunto contribuiu com uma melhoria considerável na capacidade de previsão de vários modelos de inteligência de máquinas. Comparado com a linha de base, RF, Adaboost e XGBoost apresentaram superioridade, e a RNA sem ajuste fino mostraram competência semelhante. Os resultados deste estudo demonstraram o grande potencial dos modelos de aprendizado de máquina em domínio médico. © 2021 ACM. </t>
  </si>
  <si>
    <t>https://www.scopus.com/inward/record.uri?eid=2-s2.0-85118668487&amp;doi=10.1145%2f3472813.3472817&amp;partnerID=40&amp;md5=23945c45ba21c1b9dfdfc79a979fd3df</t>
  </si>
  <si>
    <t>5th International Conference on Medical and Health Informatics, ICMHI 2021</t>
  </si>
  <si>
    <t>14 May 2021 through 16 May 2021</t>
  </si>
  <si>
    <t>2-s2.0-85100558743</t>
  </si>
  <si>
    <t>10.1186/s12911-021-01402-3</t>
  </si>
  <si>
    <t>prediction of adverse drug reactions based on knowledge graph embedding</t>
  </si>
  <si>
    <t xml:space="preserve">Previsão de reações adversas a medicamentos com base na incorporação do gráfico de conhecimento </t>
  </si>
  <si>
    <t>background: adverse drug reactions (adrs) are an important concern in the medication process and can pose a substantial economic burden for patients and hospitals. because of the limitations of clinical trials, it is difficult to identify all possible adrs of a drug before it is marketed. we developed a new model based on data mining technology to predict potential adrs based on available drug data. method: based on the word2vec model in nature language processing, we propose a new knowledge graph embedding method that embeds drugs and adrs into their respective vectors and builds a logistic regression classification model to predict whether a given drug will have adrs. result: first, a new knowledge graph embedding method was proposed, and comparison with similar studies showed that our model not only had high prediction accuracy but also was simpler in model structure. in our experiments, the auc of the classification model reached a maximum of 0.87, and the mean auc was 0.863. conclusion: in this paper, we introduce a new method to embed knowledge graph to vectorize drugs and adrs, then use a logistic regression classification model to predict whether there is a causal relationship between them. the experiment showed that the use of knowledge graph embedding can effectively encode drugs and adrs. and the proposed adrs prediction system is also very effective. © 2021, the author(s).</t>
  </si>
  <si>
    <t xml:space="preserve">Antecedentes: As reações adversas a medicamentos (RAMs) são uma preocupação importante no processo de medicação e podem representar uma carga econômica substancial para pacientes e hospitais. Devido às limitações dos ensaios clínicos, é difícil identificar todos os RADs possíveis de um medicamento antes de ser comercializado. Desenvolvemos um novo modelo baseado na tecnologia de mineração de dados para prever possíveis ADRs com base nos dados de medicamentos disponíveis. Método: Com base no modelo Word2Vec no processamento da linguagem da natureza, propomos um novo método de incorporação de gráfico de conhecimento que incorpora medicamentos e RACs em seus respectivos vetores e constrói um modelo de classificação de regressão logística para prever se um determinado medicamento terá DRAs. Resultado: Primeiro, foi proposto um novo método de incorporação de gráfico de conhecimento e a comparação com estudos semelhantes mostrou que nosso modelo não apenas tinha alta precisão de previsão, mas também era mais simples na estrutura do modelo. Em nossos experimentos, a AUC do modelo de classificação atingiu um máximo de 0,87 e a AUC média foi de 0,863. CONCLUSÃO: Neste artigo, introduzimos um novo método para incorporar o gráfico de conhecimento para vetorizar medicamentos e ADRs e, em seguida, usamos um modelo de classificação de regressão logística para prever se existe uma relação causal entre eles. O experimento mostrou que o uso de incorporação de gráfico de conhecimento pode efetivamente codificar medicamentos e drds. e o sistema de previsão de ADRS proposto também é muito eficaz. © 2021, o (s) autor (s). </t>
  </si>
  <si>
    <t>https://www.scopus.com/inward/record.uri?eid=2-s2.0-85100558743&amp;doi=10.1186%2fs12911-021-01402-3&amp;partnerID=40&amp;md5=870198c7d87dce84f1f96d09ebc3a3f5</t>
  </si>
  <si>
    <t>2-s2.0-85059137050</t>
  </si>
  <si>
    <t>10.3389/fgene.2018.00248</t>
  </si>
  <si>
    <t>prediction of drug gene interaction by using metapath2vec</t>
  </si>
  <si>
    <t xml:space="preserve">Previsão da interação do gene de drogas usando o metapath2vec </t>
  </si>
  <si>
    <t>heterogeneous information networks (hins) currently play an important role in daily life. hins are applied in many fields, such as science research, e-commerce, recommendation systems, and bioinformatics. particularly, hins have been used in biomedical research. algorithms have been proposed to calculate the correlations between drugs and targets and between diseases and genes. recently, the interaction between drugs and human genes has become an important subject in the research on drug efficacy and human genomics. in previous studies, numerous prediction methods using machine learning and statistical prediction models were proposed to explore this interaction on the biological network. in the current work, we introduce a representation learning method into the biological heterogeneous network and use the representation learning models metapath2vec and metapath2vec++ on our dataset. we combine the adverse drug reaction (adr) data in the drug–gene network with causal relationship between drugs and adrs. this article first presents an analysis of the importance of predicting drug–gene relationships and discusses the existing prediction methods. second, the skip-gram model commonly used in representation learning for natural language processing tasks is explained. third, the metapath2vec and metapath2vec++ models for the example of drug–gene-adr network are described. next, the kernelized bayesian matrix factorization algorithm is used to complete the prediction. finally, the experimental results of both models are compared with katz, catapult, and matrix factorization, the prediction visualized using the receiver operating characteristic curves are presented, and the area under the receiver operating characteristic values for three varying algorithm parameters are calculated. © copyright © 2018 zhu, bing, min, lin and zeng.</t>
  </si>
  <si>
    <t xml:space="preserve">Atualmente, as redes de informações heterogêneas (HINS) desempenham um papel importante na vida cotidiana. Os HINS são aplicados em muitos campos, como pesquisa científica, comércio eletrônico, sistemas de recomendação e bioinformática. Particularmente, o HINS tem sido usado na pesquisa biomédica. Os algoritmos foram propostos para calcular as correlações entre medicamentos e alvos e entre doenças e genes. Recentemente, a interação entre drogas e genes humanos tornou -se um assunto importante na pesquisa sobre eficácia de drogas e genômica humana. Em estudos anteriores, vários métodos de previsão usando modelos de aprendizado de máquina e previsão estatística foram propostos para explorar essa interação na rede biológica. No trabalho atual, introduzimos um método de aprendizado de representação na rede heterogênea biológica e usamos os modelos de aprendizado de representação Metapath2Vec e Metapath2Vec ++ em nosso conjunto de dados. Combinamos os dados adversos da reação do medicamento (ADR) na rede de medicamentos -gene com relação causal entre medicamentos e RAMs. Este artigo primeiro apresenta uma análise da importância de prever relacionamentos medicamentosos e discute os métodos de previsão existentes. Segundo, é explicado o modelo Skip-Gram comumente usado no aprendizado de representação para tarefas de processamento de linguagem natural. Terceiro, são descritos os modelos Metapath2vec e Metapath2VEC ++ para o exemplo da rede de drogas-GENE-ADR. Em seguida, o algoritmo de fatorização da matriz bayesiana em kernel é usado para concluir a previsão. Finalmente, os resultados experimentais de ambos os modelos são comparados com Katz, Catapult e Factorização da Matriz, a previsão visualizada usando as curvas características operacionais do receptor são apresentadas e a área sob os valores característicos operacionais do receptor para três parâmetros de algoritmo variável são calculados. © Copyright © 2018 Zhu, Bing, Min, Lin e Zeng. </t>
  </si>
  <si>
    <t>https://www.scopus.com/inward/record.uri?eid=2-s2.0-85059137050&amp;doi=10.3389%2ffgene.2018.00248&amp;partnerID=40&amp;md5=604d6a9afb10f23e766e4217f71c8cdf</t>
  </si>
  <si>
    <t>2-s2.0-85086694398</t>
  </si>
  <si>
    <t>10.1186/s12859-020-03583-6</t>
  </si>
  <si>
    <t>pymeshsim an integrative python package for biomedical named entity recognition normalization and comparison of mesh terms</t>
  </si>
  <si>
    <t xml:space="preserve">Pymeshsim Um pacote Python integrativo para biomédica Normalização de reconhecimento de entidade biomédica e comparação de termos de malha </t>
  </si>
  <si>
    <t>background: many disease causing genes have been identified through different methods, but there have been no uniform annotations of biomedical named entity (bio-ne) of the disease phenotypes of these genes yet. furthermore, semantic similarity comparison between two bio-ne annotations has become important for data integration or system genetics analysis. results: the package pymeshsim recognizes bio-nes by using metamap which produces unified medical language system (umls) concepts in natural language process. to map the umls concepts to medical subject headings (mesh), pymeshsim is embedded with a house-made dataset containing the main headings (mhs), supplementary concept records (scrs), and their relations in mesh. based on the dataset, pymeshsim implemented four information content (ic)-based algorithms and one graph-based algorithm to measure the semantic similarity between two mesh terms. to evaluate its performance, we used pymeshsim to parse omim and gwas phenotypes. the pymeshsim introduced scrs and the curation strategy of non-mesh-synonymous umls concepts, which improved the performance of pymeshsim in the recognition of omim phenotypes. in the curation of 461 gwas phenotypes, pymeshsim showed recall &gt; 0.94, precision &gt; 0.56, and f1 &gt; 0.70, demonstrating better performance than the state-of-the-art tools dnorm and taggerone in recognizing mesh terms from short biomedical phrases. the semantic similarity in mesh terms recognized by pymeshsim and the previous manual work was calculated by pymeshsim and another semantic analysis tool meshes, respectively. the result indicated that the correlation of semantic similarity analysed by two tools reached as high as 0.89-0.99. conclusions: the integrative mesh tool pymeshsim embedded with the mesh mhs and scrs realized the bio-ne recognition, normalization, and comparison in biomedical text-mining. © 2020 the author(s).</t>
  </si>
  <si>
    <t xml:space="preserve">Antecedentes: Muitos genes causadores de doenças foram identificados através de diferentes métodos, mas não houve anotações uniformes de entidade nomeada biomédica (bio-ne) dos fenótipos da doença desses genes ainda. Além disso, a comparação semântica de similaridade entre duas anotações biológicas tornou-se importante para a integração de dados ou a análise genética do sistema. Resultados: O pacote pymeshsim reconhece biomégio usando o Metamap, que produz conceitos unificados do sistema de linguagem médica (UMLS) no processo de linguagem natural. Para mapear os conceitos da UMLS para os títulos de assuntos médicos (malha), o pymeshsim está incorporado a um conjunto de dados caseiro que contém os principais títulos (MHS), registros conceituais suplementares (SCRs) e suas relações na malha. Com base no conjunto de dados, o PymeshSim implementou quatro algoritmos baseados em conteúdo de informações (IC) e um algoritmo baseado em gráfico para medir a semelhança semântica entre dois termos de malha. Para avaliar seu desempenho, usamos o pymeshsim para analisar fenótipos OMIM e GWAS. O Pymeshsim introduziu SCRs e a estratégia de curadoria de conceitos de UMLS não-sinônimos-sinônimos, que melhoraram o desempenho do pymeshsim no reconhecimento de fenótipos OMIM. Na curadoria de 461 fenótipos de GWAs, o pymeshsim mostrou recall&gt; 0,94, precisão&gt; 0,56 e F1&gt; 0,70, demonstrando melhor desempenho do que as ferramentas de ponta e taggerone no reconhecimento de termos de malha de frases biomédicas curtas. A similaridade semântica em termos de malha reconhecida por Pymeshsim e o trabalho manual anterior foi calculado por Pymeshsim e outra malha da ferramenta de análise semântica, respectivamente. O resultado indicou que a correlação da similaridade semântica analisada por duas ferramentas atingidas até 0,89-0,99. Conclusões: A ferramenta de malha integrativa pymeshsim incorporada ao MSH MHS e SCRS percebeu o reconhecimento, a normalização e a comparação bio-ne na mineração de texto biomédico. © 2020 O (s) autor (s). </t>
  </si>
  <si>
    <t>https://www.scopus.com/inward/record.uri?eid=2-s2.0-85086694398&amp;doi=10.1186%2fs12859-020-03583-6&amp;partnerID=40&amp;md5=9252b47018ba9a6af83e04d7c87538e5</t>
  </si>
  <si>
    <t>Leitura completa: sim - com biblioteca python, parece interessante, ler artigo inteiro</t>
  </si>
  <si>
    <t>2-s2.0-85077903301</t>
  </si>
  <si>
    <t>prediction of personal experience tweets of medication use via contextual word representations∗</t>
  </si>
  <si>
    <t xml:space="preserve">Previsão de tweets de experiência pessoal do uso de medicamentos por meio de representações contextuais de palavras ∗ </t>
  </si>
  <si>
    <t>continuous monitoring the safe use of medication is an important task in pharmacovigilance. the first-hand experiences of medication effects come from the consumers of the pharmaceuticals. social media have been considered as a possible alternative data source for gathering consumer-generated information of their experience with medications. identifying personal experience in social media data is a challenging task in natural language processing. in this study, we investigated a method of predicating personal experience tweets using google's bidirectional encoder representations from transformers (bert) and neural networks, in which bert models contextually represented the tweet text. both pre-trained bert models and our bert model trained with 3.2 million unlabeled tweets were examined. our results show that our trained bert model performs better than google's pre-trained models (p &lt; 0.01). this suggests that domain-specific data may contribute to the bert model yielding better classification performance in predicting personal experience tweets of medication use. © 2019 ieee.</t>
  </si>
  <si>
    <t xml:space="preserve">O monitoramento contínuo do uso seguro dos medicamentos é uma tarefa importante na farmacovigilância. As experiências em primeira mão dos efeitos dos medicamentos vêm dos consumidores dos produtos farmacêuticos. As mídias sociais foram consideradas uma possível fonte de dados alternativa para reunir informações geradas pelo consumidor de sua experiência com medicamentos. Identificar a experiência pessoal em dados de mídia social é uma tarefa desafiadora no processamento de linguagem natural. Neste estudo, investigamos um método de prever tweets de experiência pessoal usando as representações bidirecionais do Google de Transformers (BERT) e redes neurais, nas quais os modelos de Bert representavam o texto do tweet. Foram examinados os modelos BERT pré-treinados e nosso modelo BERT treinados com 3,2 milhões de tweets não marcados. Nossos resultados mostram que nosso modelo BERT treinado tem um desempenho melhor do que os modelos pré-treinados do Google (p &lt;0,01). Isso sugere que os dados específicos do domínio podem contribuir para o modelo BERT, produzindo um melhor desempenho de classificação na previsão de tweets de experiência pessoal do uso de medicamentos. © 2019 IEEE. </t>
  </si>
  <si>
    <t>https://www.scopus.com/inward/record.uri?eid=2-s2.0-85077903301&amp;doi=10.1109%2fEMBC.2019.8856753&amp;partnerID=40&amp;md5=d5da049ed19b2dc5ef675397031af7e3</t>
  </si>
  <si>
    <t>41st Annual International Conference of the IEEE Engineering in Medicine and Biology Society, EMBC 2019</t>
  </si>
  <si>
    <t>23 July 2019 through 27 July 2019</t>
  </si>
  <si>
    <t>2-s2.0-85125204107</t>
  </si>
  <si>
    <t>10.1109/bibm52615.2021.9669410</t>
  </si>
  <si>
    <t>preliminary processing and analysis of an adverse event dataset for detecting sepsis related events</t>
  </si>
  <si>
    <t xml:space="preserve">Processamento preliminar e análise de um conjunto de dados de eventos adversos para detectar eventos relacionados à sepse </t>
  </si>
  <si>
    <t>adverse event (ae) reports contain notes detailing procedural and guideline deviations, and unwanted incidents that can bring harm to patients. available datasets mainly focus on vigilance or post-market surveillance of adverse drug reactions or medical device failures. the lack of clinical-related ae datasets makes it challenging to study healthcare-related aes. aes affect 10% of hospitalized patients, and almost half are preventable. having an ae dataset can assist in identifying possible patient safety interventions and performing quality surveillance to lower ae rates. the free-text notes can provide insight into the cause of incidents and lead to better patient care. the objective of this study is to introduce a norwegian ae dataset and present preliminary processing and analysis for sepsis-related events, specifically peripheral intravenous catheter-related bloodstream infections. therefore, the methods focus on performing a domain analysis to prepare and better understand the data through screening, generating synthetic free-text notes, and annotating notes. © 2021 ieee.</t>
  </si>
  <si>
    <t xml:space="preserve">Os relatórios de eventos adversos (EA) contêm notas detalhando desvios processuais e de orientação e incidentes indesejados que podem causar danos aos pacientes. Os conjuntos de dados disponíveis concentram-se principalmente em vigilância ou vigilância pós-mercado de reações adversas de medicamentos ou falhas de dispositivos médicos. A falta de conjuntos de dados de EA relacionados ao clínico torna um AES relacionado à assistência médica. Os EAs afetam 10% dos pacientes hospitalizados e quase metade são evitáveis. Ter um conjunto de dados AE pode ajudar a identificar possíveis intervenções de segurança do paciente e executar a vigilância da qualidade para reduzir as taxas de EA. As notas de texto livre podem fornecer informações sobre a causa dos incidentes e levar a um melhor atendimento ao paciente. O objetivo deste estudo é introduzir um conjunto de dados de AE ​​norueguês e apresentar processamento e análise preliminares para eventos relacionados à sepse, especificamente infecções por corrente sanguínea relacionadas ao cateter periférico. Portanto, os métodos se concentram na realização de uma análise de domínio para preparar e entender melhor os dados através da triagem, gerando notas de texto livre sintético e anotações. © 2021 IEEE. </t>
  </si>
  <si>
    <t>https://www.scopus.com/inward/record.uri?eid=2-s2.0-85125204107&amp;doi=10.1109%2fBIBM52615.2021.9669410&amp;partnerID=40&amp;md5=481e8118a2b97e0ece0046764d8d1e79</t>
  </si>
  <si>
    <t>2021 IEEE International Conference on Bioinformatics and Biomedicine, BIBM 2021</t>
  </si>
  <si>
    <t>9 December 2021 through 12 December 2021</t>
  </si>
  <si>
    <t>2-s2.0-84892764921</t>
  </si>
  <si>
    <t>10.1007/978-3-319-03524-6_20</t>
  </si>
  <si>
    <t>process fragment recognition in clinical documents</t>
  </si>
  <si>
    <t xml:space="preserve">Reconhecimento de fragmentos de processo em documentos clínicos </t>
  </si>
  <si>
    <t>we describe a first experiment on automated activity and relation identification, and more in general, on the automated identification and extraction of computer-interpretable guideline fragments from clinical documents. we rely on clinical entity and relation (activities, actors, artifacts and their relations) recognition techniques and use metamap and the umls metathesaurus to provide lexical information. in particular, we study the impact of clinical document syntax and semantics on the precision of activity and temporal relation recognition. © springer international publishing switzerland 2013.</t>
  </si>
  <si>
    <t xml:space="preserve">Descrevemos um primeiro experimento sobre atividade automatizada e identificação de relação e, mais em geral, sobre a identificação e extração automatizadas de fragmentos de diretrizes interpretáveis por computador de documentos clínicos. Confiamos em técnicas de reconhecimento de entidade e relação clínica (atividades, atores, artefatos e suas relações) e usamos o Metamap e o MetaTathesaurus da UMLS para fornecer informações lexicais. Em particular, estudamos o impacto da sintaxe e semântica do documento clínico na precisão da atividade e do reconhecimento de relação temporal. © Springer International Publishing Switzerland 2013. </t>
  </si>
  <si>
    <t>https://www.scopus.com/inward/record.uri?eid=2-s2.0-84892764921&amp;doi=10.1007%2f978-3-319-03524-6_20&amp;partnerID=40&amp;md5=ab163e4304bfe278f3d2ad05cced2c77</t>
  </si>
  <si>
    <t>13th International Conference of the Italian Association for Artificial Intelligence, AI*IA 2013</t>
  </si>
  <si>
    <t>4 December 2013 through 6 December 2013</t>
  </si>
  <si>
    <t>Turin</t>
  </si>
  <si>
    <t>2-s2.0-85128899680</t>
  </si>
  <si>
    <t>metamap versus bert models with explainable active learning ontology based experiments with prior knowledge for covid 19</t>
  </si>
  <si>
    <t xml:space="preserve">Modelos Metamap versus Bert com experimentos explicáveis de aprendizado ativo baseados em ontologia com conhecimento prévio para Covid 19 </t>
  </si>
  <si>
    <t>emergence of the coronavirus 2019 disease has highlighted further the need for timely support for clinicians as they manage severely ill patients. we combine semantic web technologies with deep learning for natural language processing with the aim of converting human-readable best evidence/ practice for covid-19 into that which is computer-interpretable. we present the results of experiments with 1212 clinical ideas (medical terms and expressions) from two uk national healthcare services specialty guides for covid-19 and three versions of two bmj best practice documents for covid-19. the paper seeks to recognise and categorise clinical ideas, performing a named entity recognition (ner) task, with an ontology providing extra terms as context and describing the intended meaning of categories understandable by clinicians. the paper investigates: 1) the performance of classical ner using metamap versus ner with fine-tuned bert models; 2) the integration of both ner approaches using a lightweight ontology developed in close collaboration with senior doctors; and 3) the easy interpretation by junior doctors of the main classes from the ontology once populated with ner results. we report the ner performance and the observed agreement for human audits. copyright © 2022 for this paper by its authors.</t>
  </si>
  <si>
    <t xml:space="preserve">O surgimento da doença do Coronavirus 2019 destacou ainda mais a necessidade de apoio oportuno aos médicos à medida que gerenciam pacientes graves. Combinamos tecnologias semânticas da Web com aprendizado profundo para o processamento de linguagem natural com o objetivo de converter as melhores evidências/ práticas legíveis por humanos para o CoVID-19 naquilo que é interpretável por computador. Apresentamos os resultados de experimentos com 1212 idéias clínicas (termos e expressões médicos) de dois guias de especialidade de serviços nacionais de saúde do Reino Unido para o CoVID-19 e três versões de dois documentos de prática de Melhores BMJ para Covid-19. O artigo procura reconhecer e categorizar idéias clínicas, realizando uma tarefa de reconhecimento de entidade nomeado (NER), com uma ontologia fornecendo termos extras como contexto e descrevendo o significado pretendido das categorias compreensíveis pelos médicos. O artigo investiga: 1) o desempenho do NER clássico usando o metamap versus o NER com modelos Bert de ajuste fino; 2) a integração de ambas as abordagens NER usando uma ontologia leve desenvolvida em estreita colaboração com médicos seniores; e 3) a interpretação fácil dos médicos juniores das principais classes da ontologia, uma vez povoada com os resultados do NER. Relatamos o desempenho do NER e o acordo observado para auditorias humanas. Copyright © 2022 para este artigo por seus autores. </t>
  </si>
  <si>
    <t>https://www.scopus.com/inward/record.uri?eid=2-s2.0-85128899680&amp;partnerID=40&amp;md5=1c31de031ed995c8019e4f2dcca31a30</t>
  </si>
  <si>
    <t>13th International Conference on Semantic Web Applications and Tools for Health Care and Life Sciences, SWAT4HCLS 2022</t>
  </si>
  <si>
    <t>10 January 2022 through 14 January 2022</t>
  </si>
  <si>
    <t>Leitura resumo: Usa ontologia para identificar NER para Covid-19, usa MetaMap. Lido em inglês, trabalhado artigo em pt-br, ler o pt-br e escrever no overleaf, verificar se de fato vale a pena colocar no trabalho, tirei de excelente para bom, organizar isso tbm no mendley</t>
  </si>
  <si>
    <t>2-s2.0-85018438197</t>
  </si>
  <si>
    <t>10.1145/2930971.2930977</t>
  </si>
  <si>
    <t>quantifying self reported adverse drug events on twitter signal and topic analysis</t>
  </si>
  <si>
    <t xml:space="preserve">Quantificando eventos adversos de drogas auto -relatados no sinal do Twitter e análise de tópicos </t>
  </si>
  <si>
    <t>when a drug that is sold exhibits side effects, a well functioning ecosystem of pharmaceutical drug suppliers includes responsive regulators and pharmaceutical companies. existing systems for monitoring adverse drug events, such as the federal adverse events reporting system (faers) in the us, have shown limited effectiveness due to the lack of incentives for healthcare professionals and patients. while social media present opportunities to mine information about adverse events in near real-time, there are still important questions to be answered in order to understand their impact on pharmacovigilance. first, it is not known how many relevant social media posts occur per day on platforms like twitter, i.e., whether there is “enough signal” for a post-market pharmacovigilance program based on twitter mining. second, it is not known what other topics are discussed by users in posts mentioning pharmaceutical drugs. in this paper, we outline how social media can be used as a human sensor for drug use monitoring. we introduce a large-scale, near real-time system for computational pharmacovigilance, and use our system to estimate the order of magnitude of the volume of daily self-reported pharmaceutical drug side effect tweets. the processing pipeline comprises a set of cascaded filters, followed by a supervised machine learning classifier. the cascaded filters quickly reduce the volume to a manageable sub-stream, from which a support vector machine (svm) based classifier identifies adverse events based on a rich set of features taking into account surface-textual properties, as well as domain knowledge about drugs, side effects and the twitter medium. using a dataset of 10,000 manually annotated tweets, a svm classifier achieves f1=60.4% and auc=0.894. the yield of the classifier for a drug universe comprising 2,600 keywords is 721 tweets per day. we also investigate what other topics are discussed in the posts mentioning pharmaceutical drugs. we conclude by suggesting an ecosystem where regulators and pharmaceutical companies utilize social media to obtain feedback about consequences of pharmaceutical drug use. © copyright is held by the owner/author(s). publication rights licensed to acm.</t>
  </si>
  <si>
    <t xml:space="preserve">Quando um medicamento que é vendido exibe efeitos colaterais, um ecossistema de poços de fornecedores de medicamentos farmacêuticos inclui reguladores responsivos e empresas farmacêuticas. Os sistemas existentes para monitorar eventos adversos a medicamentos, como o sistema federal de relatórios de eventos adversos (FAers) nos EUA, mostraram eficácia limitada devido à falta de incentivos para profissionais de saúde e pacientes. Embora as mídias sociais apresentem oportunidades para obter informações sobre eventos adversos em tempo real, ainda há questões importantes a serem respondidas para entender seu impacto na farmacovigilância. Primeiro, não se sabe quantas postagens relevantes de mídia social ocorrem por dia em plataformas como o Twitter, ou seja, se há "sinal suficiente" para um programa de farmacovigilância pós-mercado com base na mineração do Twitter. Segundo, não se sabe quais outros tópicos são discutidos pelos usuários em postagens mencionando medicamentos farmacêuticos. Neste artigo, descrevemos como as mídias sociais podem ser usadas como sensor humano para o monitoramento do uso de drogas. Introduzimos um sistema em larga escala, perto de em tempo real, para farmacovigilância computacional e usamos nosso sistema para estimar a ordem de magnitude do volume de tweets diários de efeito colateral de medicamentos farmacêuticos. O pipeline de processamento compreende um conjunto de filtros em cascata, seguidos por um classificador de aprendizado de máquina supervisionado. Os filtros em cascata reduzem rapidamente o volume para um sub-stream gerenciável, do qual um classificador baseado em SUPORT VECTOR MACHINE (SVM) identifica eventos adversos com base em um rico conjunto de recursos que levam em consideração propriedades textuais de superfície, bem como conhecimento de domínio sobre medicamentos sobre medicamentos , efeitos colaterais e o meio do Twitter. Usando um conjunto de dados de 10.000 tweets anotados manualmente, um classificador SVM atinge F1 = 60,4% e AUC = 0,894. O rendimento do classificador para um universo medicamentoso que compreende 2.600 palavras -chave é de 721 tweets por dia. Também investigamos quais outros tópicos são discutidos nas postagens mencionando medicamentos farmacêuticos. Concluímos sugerindo um ecossistema em que reguladores e empresas farmacêuticas utilizam as mídias sociais para obter feedback sobre as consequências do uso de medicamentos farmacêuticos. © Copyright é mantido pelo (s) proprietário (s). Direitos de publicação licenciados para ACM. </t>
  </si>
  <si>
    <t>https://www.scopus.com/inward/record.uri?eid=2-s2.0-85018438197&amp;doi=10.1145%2f2930971.2930977&amp;partnerID=40&amp;md5=6c9f346a8630cd0d95e0453d8eabc064</t>
  </si>
  <si>
    <t>7th International Conference on Social Media and Society, SMSociety 2016</t>
  </si>
  <si>
    <t>11 July 2016 through 13 July 2016</t>
  </si>
  <si>
    <t>2-s2.0-47049097096</t>
  </si>
  <si>
    <t>10.1016/j.ijmedinf.2007.12.001</t>
  </si>
  <si>
    <t>randomized controlled trial of an automated problem list with improved sensitivity</t>
  </si>
  <si>
    <t xml:space="preserve">estudo controlado randomizado de uma lista de problemas automatizados com melhor sensibilidade </t>
  </si>
  <si>
    <t>purpose: to improve the completeness and timeliness of an electronic problem list, we have developed a system using natural language processing (nlp) to automatically extract potential medical problems from clinical, free-text documents; these problems are then proposed for inclusion in an electronic problem list management application. methods: a prospective randomized controlled evaluation of the automatic problem list (apl) system in an intensive care unit and in a cardiovascular surgery unit is reported here. a total of 247 patients were enrolled: 76 in an initial control phase and 171 in the randomized controlled trial that followed. during this latter phase, patients were randomly assigned to a control or an intervention group. all patients had their documents analyzed by the system, but the medical problems discovered were only proposed in the problem list for intervention patients. we measured the sensitivity, specificity, positive and negative predictive values, likelihood ratios and the timeliness of the problem lists. results: our system significantly increased the sensitivity of the problem lists in the intensive care unit, from about 9% to 41%, and even 77% if problems automatically proposed but not acknowledged by users were also considered. timeliness of addition of problems to the list was greatly improved, with a time between a problem's first mention in a clinical document and its addition to the problem list reduced from about 6 days to less than 2 days. no significant effect was observed in the cardiovascular surgery unit. © 2007 elsevier ireland ltd. all rights reserved.</t>
  </si>
  <si>
    <t xml:space="preserve">Objetivo: Melhorar a integridade e a pontualidade de uma lista de problemas eletrônicos, desenvolvemos um sistema usando o processamento de linguagem natural (PNL) para extrair automaticamente problemas médicos em potencial de documentos clínicos de texto livre; Esses problemas são propostos para inclusão em um aplicativo de gerenciamento de listas de problemas eletrônicos. Métodos: Uma avaliação clínica randomizada prospectiva do sistema Automatic Problem List (APL) em uma unidade de terapia intensiva e em uma unidade de cirurgia cardiovascular é relatada aqui. Um total de 247 pacientes foram incluídos: 76 em uma fase de controle inicial e 171 no estudo controlado randomizado que se seguiu. Durante esta última fase, os pacientes foram designados aleatoriamente a um grupo de controle ou intervenção. Todos os pacientes tiveram seus documentos analisados ​​pelo sistema, mas os problemas médicos descobertos foram propostos apenas na lista de problemas para pacientes com intervenção. Medimos a sensibilidade, a especificidade, os valores preditivos positivos e negativos, os índices de verossimilhança e a pontualidade das listas de problemas. Resultados: Nosso sistema aumentou significativamente a sensibilidade das listas de problemas na unidade de terapia intensiva, de cerca de 9% para 41%, e até 77% se os problemas propostos automaticamente, mas não reconhecidos pelos usuários, também foram considerados. A pontualidade da adição de problemas à lista foi bastante aprimorada, com um tempo entre a primeira menção de um problema em um documento clínico e sua adição à lista de problemas reduzida de cerca de 6 dias para menos de 2 dias. Não foi observado efeito significativo na unidade de cirurgia cardiovascular. © 2007 Elsevier Ireland Ltd. todos os direitos reservados. </t>
  </si>
  <si>
    <t>https://www.scopus.com/inward/record.uri?eid=2-s2.0-47049097096&amp;doi=10.1016%2fj.ijmedinf.2007.12.001&amp;partnerID=40&amp;md5=46f8f2d4fda3d2c5d397a5d728a7efa6</t>
  </si>
  <si>
    <t>2-s2.0-85100125717</t>
  </si>
  <si>
    <t>10.1093/jamia/ocaa213</t>
  </si>
  <si>
    <t>real time clinical note monitoring to detect conditions for rapid follow up a case study of clinical trial enrollment in drug induced torsades de pointes and stevens johnson syndrome</t>
  </si>
  <si>
    <t xml:space="preserve">Monitoramento de notas clínicas em tempo real para detectar condições para acompanhamento rápido de um estudo de caso de matrícula de ensaios clínicos em torsadas induzidas por medicamentos de pontes e síndrome de Stevens Johnson </t>
  </si>
  <si>
    <t>identifying acute events as they occur is challenging in large hospital systems. here, we describe an automated method to detect 2 rare adverse drug events (ades), drug-induced torsades de pointes and stevens-johnson syndrome and toxic epidermal necrolysis, in near real time for participant recruitment into prospective clinical studies. a text processing system searched clinical notes from the electronic health record (ehr) for relevant keywords and alerted study personnel via email of potential patients for chart review or in-person evaluation. between 2016 and 2018, the automated recruitment system resulted in capture of 138 true cases of drug-induced rare events, improving recall from 43% to 93%. our focused electronic alert system maintained 2-year enrollment, including across an ehr migration from a bespoke system to epic. real-time monitoring of ehr notes may accelerate research for certain conditions less amenable to conventional study recruitment paradigms. © the author(s) 2020. published by oxford university press on behalf of the american medical informatics association. all rights reserved. for permissions, please email: journals.permissions@oup.com.</t>
  </si>
  <si>
    <t xml:space="preserve">Identificar eventos agudos à medida que ocorrem é um desafio em grandes sistemas hospitalares. Aqui, descrevemos um método automatizado para detectar 2 eventos adversos raros de medicamentos (ADES), torsadas de pontes induzidas por medicamentos e síndrome de Stevens-Johnson e necrólise epidérmica tóxica, em tempo quase real para o recrutamento de participantes em estudos clínicos prospectivos. Um sistema de processamento de texto pesquisou notas clínicas do registro eletrônico de saúde (EHR) para palavras-chave relevantes e alertou o pessoal do estudo por e-mail de pacientes em potencial para revisão de gráficos ou avaliação pessoal. Entre 2016 e 2018, o sistema de recrutamento automatizado resultou na captura de 138 casos verdadeiros de eventos raros induzidos por medicamentos, melhorando a recall de 43% para 93%. Nosso sistema de alerta eletrônico focado manteve a matrícula de 2 anos, incluindo uma migração de EHR de um sistema sob medida para a EPIC. O monitoramento em tempo real das notas de EHR pode acelerar a pesquisa para certas condições menos passíveis de paradigmas de recrutamento de estudo convencionais. © O (s) autor (s) 2020. Publicado pela Oxford University Press em nome da American Medical Informatics Association. todos os direitos reservados. Para permissões, envie um email para: Journals.permissions@oup.com. </t>
  </si>
  <si>
    <t>https://www.scopus.com/inward/record.uri?eid=2-s2.0-85100125717&amp;doi=10.1093%2fjamia%2focaa213&amp;partnerID=40&amp;md5=dfc527c1029fb5a4d673447af1145255</t>
  </si>
  <si>
    <t>2-s2.0-85062544822</t>
  </si>
  <si>
    <t>10.1109/bibm.2018.8621452</t>
  </si>
  <si>
    <t>recognising named entity of medical imaging procedures in clinical notes</t>
  </si>
  <si>
    <t xml:space="preserve">Reconhecendo entidade nomeada de procedimentos de imagem médica em notas clínicas </t>
  </si>
  <si>
    <t>information on medical imaging procedures in free-text clinical notes plays a significant role in help diagnosis process. in this paper, we present a named entity of the medical imaging procedure recognition system based on conditional random fields (crf) model with word-based, part-of-speech, metamap semantic and et.al features. the system is trained and tested on a manually labelled dataset from i2b2 with the f1 score up to 0.923 for recognizing medical imaging procedure entities. our system can be customized by simply defining new medical named entities, which has been proved on medication recognition with the f1 score from 0.870 to 0.937. © 2018 ieee.</t>
  </si>
  <si>
    <t xml:space="preserve">As informações sobre procedimentos de imagem médica em notas clínicas de texto livre desempenham um papel significativo no processo de diagnóstico de ajuda. Neste artigo, apresentamos uma entidade nomeada do sistema de reconhecimento de procedimentos de imagem médica com base em campos aleatórios condicionais (CRF) com características semânticas e semânticas de expressão, metamap e ET.Al. O sistema é treinado e testado em um conjunto de dados rotulado manualmente do I2B2 com a pontuação F1 até 0,923 para reconhecer entidades de procedimentos de imagem médica. Nosso sistema pode ser personalizado simplesmente definindo novas entidades nomeadas médicas, que foram comprovadas no reconhecimento de medicamentos com a pontuação F1 de 0,870 a 0,937. © 2018 IEEE. </t>
  </si>
  <si>
    <t>https://www.scopus.com/inward/record.uri?eid=2-s2.0-85062544822&amp;doi=10.1109%2fBIBM.2018.8621452&amp;partnerID=40&amp;md5=2495ebbeb612c300850e6fbce901e58d</t>
  </si>
  <si>
    <t>2018 IEEE International Conference on Bioinformatics and Biomedicine, BIBM 2018</t>
  </si>
  <si>
    <t>3 December 2018 through 6 December 2018</t>
  </si>
  <si>
    <t>2-s2.0-84876491347</t>
  </si>
  <si>
    <t>10.1109/tst.2012.6374362</t>
  </si>
  <si>
    <t>recognizing hierarchically related biomedical entities using mesh based mapping</t>
  </si>
  <si>
    <t xml:space="preserve">Reconhecendo entidades biomédicas hierarquicamente relacionadas usando mapeamento baseado em malha </t>
  </si>
  <si>
    <t>identifying hierarchically related entities is a critical step towards constructing bio-networks in the field of biomedical text mining. to this end, we adopt a mapping-based approach by first mapping bio-entities to terms in an established ontology medical subject headings (mesh). we then utilize the hierarchical relationships available in mesh to recognize hierarchically related entities. specifically, we present two approaches to map biomedical entities identified using the unified medical language system (umls) metathesaurus to mesh terms. the first approach utilizes a special feature provided by the metamap algorithm, whereas the other employs approximate phrase-based match to directly map entities to mesh terms. these two approaches deliver comparable results with an accuracy of 72% and 75%, respectively, based on two evaluation datasets. a thorough error analysis demonstrates that these two approaches result in only around 10% mutual errors, indicating the complementary nature of these two approaches. © 1996-2012 tsinghua university press.</t>
  </si>
  <si>
    <t xml:space="preserve">Identificar entidades hierarquicamente relacionadas é um passo crítico para a construção de bio-rede no campo da mineração de texto biomédico. Para esse fim, adotamos uma abordagem baseada em mapeamento, com o primeiro mapeamento de bio-ingressos em termos em um título de sujeito médico de ontologia estabelecido (MESH). Em seguida, utilizamos os relacionamentos hierárquicos disponíveis em Mesh para reconhecer entidades hierarquicamente relacionadas. Especificamente, apresentamos duas abordagens para mapear entidades biomédicas identificadas usando o metatessauro do Sistema de Língua Médica (UMLS) para ter termos de malha. A primeira abordagem utiliza um recurso especial fornecido pelo algoritmo Metamap, enquanto o outro emprega a correspondência aproximada baseada em frases para mapear diretamente as entidades para os termos de malha. Essas duas abordagens fornecem resultados comparáveis ​​com uma precisão de 72% e 75%, respectivamente, com base em dois conjuntos de dados de avaliação. Uma análise de erro completa demonstra que essas duas abordagens resultam em apenas 10% de erros mútuos, indicando a natureza complementar dessas duas abordagens. © 1996-2012 Tsinghua University Press. </t>
  </si>
  <si>
    <t>https://www.scopus.com/inward/record.uri?eid=2-s2.0-84876491347&amp;doi=10.1109%2fTST.2012.6374362&amp;partnerID=40&amp;md5=43d47f214d24400c1898cb580e294934</t>
  </si>
  <si>
    <t>2-s2.0-85073678126</t>
  </si>
  <si>
    <t>10.1016/j.jbi.2019.103307</t>
  </si>
  <si>
    <t>redmed extending drug lexicons for social media applications</t>
  </si>
  <si>
    <t xml:space="preserve">Redmed estender léxicons para aplicações de mídia social </t>
  </si>
  <si>
    <t>social media has been identified as a promising potential source of information for pharmacovigilance. the adoption of social media data has been hindered by the massive and noisy nature of the data. initial attempts to use social media data have relied on exact text matches to drugs of interest, and therefore suffer from the gap between formal drug lexicons and the informal nature of social media. the reddit comment archive represents an ideal corpus for bridging this gap. we trained a word embedding model, redmed, to facilitate the identification and retrieval of health entities from reddit data. we compare the performance of our model trained on a consumer-generated corpus against publicly available models trained on expert-generated corpora. our automated classification pipeline achieves an accuracy of 0.88 and a specificity of &gt;0.9 across four different term classes. of all drug mentions, an average of 79% (±0.5%) were exact matches to a generic or trademark drug name, 14% (±0.5%) were misspellings, 6.4% (±0.3%) were synonyms, and 0.13% (±0.05%) were pill marks. we find that our system captures an additional 20% of mentions; these would have been missed by approaches that rely solely on exact string matches. we provide a lexicon of misspellings and synonyms for 2978 drugs and a word embedding model trained on a health-oriented subset of reddit. © 2019 elsevier inc.</t>
  </si>
  <si>
    <t xml:space="preserve">A mídia social foi identificada como uma fonte potencial promissora de informações para a farmacovigilância. A adoção de dados de mídia social foi prejudicada pela natureza enorme e barulhenta dos dados. As tentativas iniciais de usar dados de mídia social confiaram nas correspondências exatas de texto com drogas de interesse e, portanto, sofrem com a lacuna entre os léxicos formais de drogas e a natureza informal das mídias sociais. O Arquivo de Comentários do Reddit representa um corpus ideal para a ponte dessa lacuna. Treinamos um modelo de incorporação de palavras, RedMed, para facilitar a identificação e recuperação de entidades de saúde a partir de dados do Reddit. Comparamos o desempenho do nosso modelo treinado em um corpus gerado pelo consumidor com modelos publicamente disponíveis treinados em corpora gerada por especialistas. Nosso pipeline de classificação automatizado atinge uma precisão de 0,88 e uma especificidade&gt; 0,9 em quatro classes de termos diferentes. De todas as menções do medicamento, uma média de 79% (± 0,5%) foi correspondente exata a um nome de medicamento genérico ou de marca registrada, 14% (± 0,5%) foram erros de ortografia, 6,4% (± 0,3%) foram sinônimos e 0,13% ( ± 0,05%) foram marcas de comprimidos. descobrimos que nosso sistema captura 20% adicionais de menções; Isso teria sido perdido por abordagens que dependem apenas de correspondências exatas de string. Fornecemos um léxico de erros ortográficos e sinônimos para 2978 medicamentos e um modelo de incorporação de palavras treinadas em um subconjunto orientado para a saúde do Reddit. © 2019 Elsevier inc. </t>
  </si>
  <si>
    <t>https://www.scopus.com/inward/record.uri?eid=2-s2.0-85073678126&amp;doi=10.1016%2fj.jbi.2019.103307&amp;partnerID=40&amp;md5=be3c503c6566b49b46f13c4cca962f84</t>
  </si>
  <si>
    <t>Entra ou ñ para leitura: não - rede Reddit com RedMed</t>
  </si>
  <si>
    <t>2-s2.0-85126842837</t>
  </si>
  <si>
    <t>reducing physicians' cognitive load during chart review a problem oriented summary of the patient electronic record</t>
  </si>
  <si>
    <t xml:space="preserve">Reduzindo a carga cognitiva dos médicos durante a revisão do gráfico Um resumo orientado para o problema do registro eletrônico do paciente </t>
  </si>
  <si>
    <t>overabundance of information within electronic health records (ehrs) has resulted in a need for automated systems to mitigate the cognitive burden on physicians utilizing today's ehr systems. we present prosper, a problem-oriented summary of the patient electronic record that displays a patient summary centered around an auto-generated problem list and disease-specific views for chronic conditions. prosper was developed using 1,500 longitudinal patient records from two large multi-specialty medical groups in the united states, and leverages multiple natural language processing (nlp) components targeting various fundamental (e.g. syntactic analysis), clinical (e.g. adverse drug event extraction) and summarizing (e.g. problem list generation) tasks. we report evaluation results for each component and discuss how specific components address existing physician challenges in reviewing ehr data. this work demonstrates the need to leverage holistic information in ehrs to build a comprehensive summarization application, and the potential for nlp-based applications to support physicians and improve clinical care. ©2021 amia - all rights reserved.</t>
  </si>
  <si>
    <t xml:space="preserve">A superabundância de informações nos registros eletrônicos de saúde (EHRs) resultou na necessidade de sistemas automatizados para mitigar a carga cognitiva sobre os médicos que utilizam os sistemas de EHR de hoje. Apresentamos o Prosper, um resumo orientado para o problema do registro eletrônico do paciente que exibe um resumo do paciente centrado em uma lista de problemas gerados automaticamente e visões específicas da doença para condições crônicas. O Prosper foi desenvolvido usando 1.500 registros longitudinais de pacientes de dois grandes grupos médicos multi-especializados nos Estados Unidos e aproveita vários componentes de processamento de linguagem natural (PNL) direcionados a vários fundamentais (por exemplo, análise sintática), clínica (por exemplo, extração adversa de eventos de medicamentos) e resumo (por exemplo, geração da lista de problemas) Tarefas. Relatamos os resultados da avaliação para cada componente e discutimos como os componentes específicos abordam os desafios do médico existentes na revisão dos dados de EHR. Este trabalho demonstra a necessidade de alavancar informações holísticas nos EHRs para construir uma aplicação abrangente de resumo e o potencial de aplicações baseadas em PNL para apoiar os médicos e melhorar os cuidados clínicos. © 2021 AMIA - Todos os direitos reservados. </t>
  </si>
  <si>
    <t>https://www.scopus.com/inward/record.uri?eid=2-s2.0-85126842837&amp;partnerID=40&amp;md5=8c2751a614aa1822c7641662cb0a5b4e</t>
  </si>
  <si>
    <t>2-s2.0-85125192738</t>
  </si>
  <si>
    <t>10.1109/icsec53205.2021.9684639</t>
  </si>
  <si>
    <t>refining word embeddings using domain specific knowledge for drug reviews sentiment classification</t>
  </si>
  <si>
    <t xml:space="preserve">Refinando incorporações de palavras usando conhecimento específico do domínio para revisões de medicamentos Classificação de sentimentos </t>
  </si>
  <si>
    <t>with the development of internet technologies, more users are sharing and seeking health-related information in online medical forums about medications and treatments and their contents are usually in subjective nature. patient-generated drug reviews are valuable and useful textual contents which have not been researched largely by researchers in the natural language processing area. analyzing drug reviews can assist to improve the pharmacovigilance systems. we propose a refining technique for traditional word embedding using domain-specific knowledge for the drug reviews sentiment classification. the domain-specific lexicon generated from the drug reviews corpus is applied to refine traditional word embeddings in the feature extraction process of sentiment classification. we evaluate our proposed method on the publicly available drug review datasets. according to the experimental results, the proposed method outperformed refined word embeddings using domain-independent lexicon in terms of accuracy in sentiment classification of drug reviews. it indicates the significance of domain knowledge in sentiment analysis of medical domain. © 2021 ieee.</t>
  </si>
  <si>
    <t xml:space="preserve">Com o desenvolvimento de tecnologias da Internet, mais usuários estão compartilhando e buscando informações relacionadas à saúde em fóruns médicos on-line sobre medicamentos e tratamentos e seu conteúdo geralmente é de natureza subjetiva. As revisões de medicamentos geradas pelo paciente são conteúdos textuais valiosos e úteis que não foram pesquisados ​​em grande parte por pesquisadores na área de processamento de linguagem natural. A análise de revisões de medicamentos pode ajudar a melhorar os sistemas de farmacovigilância. Propomos uma técnica de refino para a incorporação tradicional de palavras usando conhecimento específico do domínio para a classificação de sentimentos de revisão de medicamentos. O léxico específico do domínio gerado a partir do corpus de revisão de medicamentos é aplicado para refinar incorporações tradicionais de palavras tradicionais no processo de extração de recursos de classificação de sentimentos. Avaliamos nosso método proposto nos conjuntos de dados de revisão de medicamentos disponíveis publicamente. De acordo com os resultados experimentais, o método proposto superou as incorporações de palavras refinadas usando o léxico independente do domínio em termos de precisão na classificação de sentimentos de revisões de medicamentos. Indica o significado do conhecimento do domínio na análise de sentimentos do domínio médico. © 2021 IEEE. </t>
  </si>
  <si>
    <t>https://www.scopus.com/inward/record.uri?eid=2-s2.0-85125192738&amp;doi=10.1109%2fICSEC53205.2021.9684639&amp;partnerID=40&amp;md5=b2c86fe90d65d8c3d0e5d636e3a68f99</t>
  </si>
  <si>
    <t>25th International Computer Science and Engineering Conference, ICSEC 2021</t>
  </si>
  <si>
    <t>18 November 2021 through 20 November 2021</t>
  </si>
  <si>
    <t>2-s2.0-85127961873</t>
  </si>
  <si>
    <t>10.1109/tcbb.2020.3020016</t>
  </si>
  <si>
    <t>relation extraction from biomedical and clinical text unified multitask learning framework</t>
  </si>
  <si>
    <t xml:space="preserve">Extração de relação da estrutura de aprendizado multitarefa biomédica e clínica </t>
  </si>
  <si>
    <t>motivation: to minimize the accelerating amount of time invested on the biomedical literature search, numerous approaches for automated knowledge extraction have been proposed. relation extraction is one such task where semantic relations between the entities are identified from the free text. in the biomedical domain, extraction of regulatory pathways, metabolic processes, adverse drug reaction or disease models necessitates knowledge from the individual relations, for example, physical or regulatory interactions between genes, proteins, drugs, chemical, disease or phenotype. results: in this paper, we study the relation extraction task from three major biomedical and clinical tasks, namely drug-drug interaction, protein-protein interaction, and medical concept relation extraction. towards this, we model the relation extraction problem in a multi-task learning (mtl)framework, and introduce for the first time the concept of structured self-attentive network complemented with the adversarial learning approach for the prediction of relationships from the biomedical and clinical text. the fundamental notion of mtl is to simultaneously learn multiple problems together by utilizing the concepts of the shared representation. additionally, we also generate the highly efficient single task model which exploits the shortest dependency path embedding learned over the attentive gated recurrent unit to compare our proposed mtl models. the framework we propose significantly improves over all the baselines (deep learning techniques)and single-task models for predicting the relationships, without compromising on the performance of all the tasks. © 2004-2012 ieee.</t>
  </si>
  <si>
    <t xml:space="preserve">Motivação: Para minimizar a quantidade de tempo de aceleração investida na busca da literatura biomédica, foram propostas inúmeras abordagens para extração automatizada de conhecimento. A extração de relação é uma dessas tarefas em que as relações semânticas entre as entidades são identificadas no texto livre. No domínio biomédico, a extração de vias regulatórias, processos metabólicos, reação adversa de medicamentos ou modelos de doença requer conhecimento das relações individuais, por exemplo, interações físicas ou regulatórias entre genes, proteínas, drogas, química, doença ou fenótipo. Resultados: Neste artigo, estudamos a tarefa de extração de relação de três principais tarefas biomédicas e clínicas, a saber, interação droga-droga, interação proteína-proteína e extração de relação de conceito médico. Para isso, modelamos o problema de extração de relação em uma estrutura de aprendizado de várias tarefas (MTL) e introduzimos pela primeira vez o conceito de rede auto-atenta estruturada complementada com a abordagem de aprendizado adversário para a previsão de relacionamentos da biomédica e clínica texto. A noção fundamental de MTL é aprender simultaneamente vários problemas juntos, utilizando os conceitos da representação compartilhada. Além disso, também geramos o modelo de tarefa única altamente eficiente, que explora o caminho mais curto do caminho de dependência que incorporava sobre a unidade recorrente fechada atenciosa para comparar nossos modelos MTL propostos. A estrutura que propomos melhora significativamente em todas as linhas de base (técnicas de aprendizado profundo) e modelos de tarefas únicas para prever os relacionamentos, sem comprometer o desempenho de todas as tarefas. © 2004-2012 IEEE. </t>
  </si>
  <si>
    <t>https://www.scopus.com/inward/record.uri?eid=2-s2.0-85127961873&amp;doi=10.1109%2fTCBB.2020.3020016&amp;partnerID=40&amp;md5=829c678a60e5c77346780bca7ff5e009</t>
  </si>
  <si>
    <t>Leitura resumo: ok.
Leitura Introdução: especifico para area biomédica, para extrair EA de algumas proteinas com outras relações, especifico para aprendizagem multi tarefa.
Leitura conclusão: ok.</t>
  </si>
  <si>
    <t>2-s2.0-73949125091</t>
  </si>
  <si>
    <t>reporting adverse experiences related to drugs an ontology based tool to help the citizens</t>
  </si>
  <si>
    <t xml:space="preserve">relatar experiências adversas relacionadas a medicamentos uma ferramenta baseada em ontologia para ajudar os cidadãos </t>
  </si>
  <si>
    <t>an ontology-based tool to assist citizens to fill in the form reporting adverse drug experiences is introduced. it allows easier and faster data collection and consequently helps preventing underreporting.</t>
  </si>
  <si>
    <t xml:space="preserve">É introduzida uma ferramenta baseada em ontologia para ajudar os cidadãos a preencher o formulário que relata experiências adversas a medicamentos. Permite uma coleta de dados mais fácil e rápida e, consequentemente, ajuda a prevenir a subnotificação. </t>
  </si>
  <si>
    <t>https://www.scopus.com/inward/record.uri?eid=2-s2.0-73949125091&amp;partnerID=40&amp;md5=4e816d6d004b6c2e3674983eb36c88b8</t>
  </si>
  <si>
    <t>2-s2.0-85122027507</t>
  </si>
  <si>
    <t>representing clinical notes for adverse drug event detection</t>
  </si>
  <si>
    <t xml:space="preserve">Representando notas clínicas para detecção adversa de eventos de drogas </t>
  </si>
  <si>
    <t>electronic health records have emerged as a promising source of information for pharmacovigilance. adverse drug events are, however, known to be heavily underreported, which makes it important to develop capabilities to detect such information automatically in clinical text. while machine learning offers possible solutions, it remains unclear how best to represent clinical notes in a manner conducive to learning high-performing predictive models. here, 42 representations are explored in an empirical investigation using 27 real, clinical datasets, indicating that combining local and global (distributed) representations of words and named entities yields higher accuracy than using either in isolation. subsequent analyses highlight the relative importance of various named entity classes for predicting adverse drug events. © 2015 association for computational linguistics.</t>
  </si>
  <si>
    <t xml:space="preserve">Os registros eletrônicos de saúde emergiram como uma fonte promissora de informações para a farmacovigilância. Os eventos adversos a medicamentos são, no entanto, conhecidos por serem fortemente subnotificados, o que torna importante desenvolver recursos para detectar essas informações automaticamente no texto clínico. Embora o aprendizado de máquina ofereça soluções possíveis, ainda não está claro a melhor forma de representar notas clínicas de uma maneira propícia a aprender modelos preditivos de alto desempenho. Aqui, 42 representações são exploradas em uma investigação empírica usando 27 conjuntos de dados clínicos reais, indicando que a combinação de representações locais e globais (distribuídas) de palavras e entidades nomeadas gera maior precisão do que usar o isolamento. As análises subsequentes destacam a importância relativa de várias classes de entidade nomeadas para prever eventos adversos a medicamentos. © 2015 Association for Computational Linguistics. </t>
  </si>
  <si>
    <t>https://www.scopus.com/inward/record.uri?eid=2-s2.0-85122027507&amp;partnerID=40&amp;md5=a824cb303f9dfc4434c53e36fc086cc3</t>
  </si>
  <si>
    <t>2-s2.0-85038362625</t>
  </si>
  <si>
    <t>10.1145/3134271.3134275</t>
  </si>
  <si>
    <t>research on adverse drug reaction recognitions based on conditional random field</t>
  </si>
  <si>
    <t xml:space="preserve">Pesquisa sobre reconhecimento adverso da reação de medicamentos com base em campo aleatório condicional </t>
  </si>
  <si>
    <t>with the advent of the information age and the development of internet plus medical treatment, how to utilize the existing information technology to improve the recognition efficiency of adverse drug reactions and reduce the monitoring costs is of great significance. this paper treats adverse drug reactions as named entities based on the discriminant model of conditional random field, and designs a recognition framework based on social media. in the experimental part, adverse drug reactions are identified by mining the user's tweets on the twitter, and seek to further improve the accuracy and normalization by mapping them to the existing dictionaries. the results show that the recognition mechanism provides a certain reference for medical text mining, which contributes to promoting the process of medical informatization. © 2017 association for computing machinery.</t>
  </si>
  <si>
    <t xml:space="preserve">Com o advento da idade da informação e o desenvolvimento da Internet, além de tratamento médico, como utilizar a tecnologia da informação existente para melhorar a eficiência do reconhecimento das reações adversas de medicamentos e reduzir os custos de monitoramento é de grande significado. Este artigo trata as reações adversas dos medicamentos como entidades nomeadas com base no modelo discriminante de campo aleatório condicional e projeta uma estrutura de reconhecimento baseada nas mídias sociais. Na parte experimental, as reações adversas dos medicamentos são identificadas minerando os tweets do usuário no Twitter e buscam melhorar ainda mais a precisão e a normalização, mapeando -os para os dicionários existentes. Os resultados mostram que o mecanismo de reconhecimento fornece uma certa referência para a mineração de texto médico, o que contribui para promover o processo de informatização médica. © 2017 Association for Computing Machinery. </t>
  </si>
  <si>
    <t>https://www.scopus.com/inward/record.uri?eid=2-s2.0-85038362625&amp;doi=10.1145%2f3134271.3134275&amp;partnerID=40&amp;md5=4ba478984e986be6d29c87639388cfa3</t>
  </si>
  <si>
    <t>2017 International Conference on Business and Information Management, ICBIM 2017</t>
  </si>
  <si>
    <t>23 July 2017 through 25 July 2017</t>
  </si>
  <si>
    <t>2-s2.0-84861233249</t>
  </si>
  <si>
    <t>10.1016/j.ipm.2011.09.005</t>
  </si>
  <si>
    <t>resolving ambiguity in biomedical text to improve summarization</t>
  </si>
  <si>
    <t xml:space="preserve">Resolução da ambiguidade no texto biomédico para melhorar a resumo </t>
  </si>
  <si>
    <t>access to the vast body of research literature that is now available on biomedicine and related fields can be improved with automatic summarization. this paper describes a summarization system for the biomedical domain that represents documents as graphs formed from concepts and relations in the umls metathesaurus. this system has to deal with the ambiguities that occur in biomedical documents. we describe a variety of strategies that make use of metamap and word sense disambiguation (wsd) to accurately map biomedical documents onto umls metathesaurus concepts. evaluation is carried out using a collection of 150 biomedical scientific articles from the biomed central corpus. we find that using wsd improves the quality of the summaries generated. © 2011 elsevier ltd. all rights reserved.</t>
  </si>
  <si>
    <t xml:space="preserve">O acesso ao vasto corpo de literatura de pesquisa que agora está disponível sobre biomedicina e campos relacionados pode ser melhorado com o resumo automático. Este artigo descreve um sistema de resumo para o domínio biomédico que representa documentos como gráficos formados a partir de conceitos e relações no metatessauro da UMLS. Este sistema precisa lidar com as ambiguidades que ocorrem em documentos biomédicos. Descrevemos uma variedade de estratégias que usam a desambiguação de metamap e sentido de palavra (WSD) para mapear com precisão os documentos biomédicos nos conceitos de metatessauro de UMLs. A avaliação é realizada usando uma coleção de 150 artigos científicos biomédicos do corpus central biomed. Descobrimos que o uso do WSD melhora a qualidade dos resumos gerados. © 2011 Elsevier Ltd. todos os direitos reservados. </t>
  </si>
  <si>
    <t>https://www.scopus.com/inward/record.uri?eid=2-s2.0-84861233249&amp;doi=10.1016%2fj.ipm.2011.09.005&amp;partnerID=40&amp;md5=7963d4d390be4e0d03d71467918d1457</t>
  </si>
  <si>
    <t>2-s2.0-85029232706</t>
  </si>
  <si>
    <t>10.7554/elife.25818</t>
  </si>
  <si>
    <t>reverse translation of adverse event reports paves the way for de risking preclinical off targets</t>
  </si>
  <si>
    <t xml:space="preserve">A tradução reversa de relatórios de eventos adversos abre o caminho para o risco de alvos pré -clínicos </t>
  </si>
  <si>
    <t>the food and drug administration adverse event reporting system (faers) remains the primary source for post-marketing pharmacovigilance. the system is largely un-curated, unstandardized, and lacks a method for linking drugs to the chemical structures of their active ingredients, increasing noise and artefactual trends. to address these problems, we mapped drugs to their ingredients and used natural language processing to classify and correlate drug events. our analysis exposed key idiosyncrasies in faers, for example reports of thalidomide causing a deadly adr when used against myeloma, a likely result of the disease itself; multiplications of the same report, unjustifiably increasing its importance; correlation of reported adrs with public events, regulatory announcements, and with publications. comparing the pharmacological, pharmacokinetic, and clinical adr profiles of methylphenidate, aripiprazole, and risperidone, and of kinase drugs targeting the vegf receptor, demonstrates how underlying molecular mechanisms can emerge from adr co-analysis. the precautions and methods we describe may enable investigators to avoid confounding chemistry-based associations and reporting biases in faers, and illustrate how comparative analysis of adrs can reveal underlying mechanisms. © maciejewski et al.</t>
  </si>
  <si>
    <t xml:space="preserve">O Sistema de Relatórios de Eventos Adversos da Food and Drug Administration (FAERS) continua sendo a principal fonte de farmacovigilância pós-comercialização. O sistema é amplamente não curado, não padronizado e carece de um método para vincular medicamentos às estruturas químicas de seus ingredientes ativos, aumentando o ruído e as tendências artefactas. Para resolver esses problemas, mapeamos medicamentos para seus ingredientes e usamos processamento de linguagem natural para classificar e correlacionar eventos de medicamentos. Nossa análise expôs as principais idiossincrasias em faers, por exemplo, relatos de talidomida causando um ADR mortal quando usados ​​contra mieloma, um resultado provável da própria doença; multiplicações do mesmo relatório, aumentando injustificadamente sua importância; Correlação de ADRs relatados com eventos públicos, anúncios regulatórios e com publicações. A comparação dos perfis de ADR farmacológicos, farmacocinéticos e clínicos de metilfenidato, aripiprazol e risperidona e de medicamentos quinase direcionados ao receptor VEGF, demonstra como os mecanismos moleculares subjacentes podem emergir da co-análise de ADR. As precauções e métodos que descrevemos podem permitir que os investigadores evitem associações baseadas em química e vieses de relatórios em Faers e ilustrem como a análise comparativa dos ADRs pode revelar mecanismos subjacentes. © Maciejewski et al. </t>
  </si>
  <si>
    <t>https://www.scopus.com/inward/record.uri?eid=2-s2.0-85029232706&amp;doi=10.7554%2feLife.25818&amp;partnerID=40&amp;md5=6b971aa8407d3b34dcc8541545f4ac0f</t>
  </si>
  <si>
    <t>eLife Sciences Publications Ltd</t>
  </si>
  <si>
    <t>2-s2.0-84927559916</t>
  </si>
  <si>
    <t>10.1007/978-1-4939-0709-0_13</t>
  </si>
  <si>
    <t>role of text mining in early identification of potential drug safety issues</t>
  </si>
  <si>
    <t xml:space="preserve">Papel da mineração de texto na identificação precoce de possíveis problemas de segurança de medicamentos </t>
  </si>
  <si>
    <t>drugs are an important part of today’s medicine, designed to treat, control, and prevent diseases; however, besides their therapeutic effects, drugs may also cause adverse effects that range from cosmetic to severe morbidity and mortality. to identify these potential drug safety issues early, surveillance must be conducted for each drug throughout its life cycle, from drug development to different phases of clinical trials, and continued after market approval. a major aim of pharmacovigilance is to identify the potential drug-event associations that may be novel in nature, severity, and/or frequency. currently, the state-of-the-art approach for signal detection is through automated procedures by analyzing vast quantities of data for clinical knowledge. there exists a variety of resources for the task, and many of them are textual data that require text analytics and natural language processing to derive high-quality information. this chapter focuses on the utilization of text mining techniques in identifying potential safety issues of drugs from textual sources such as biomedical literature, consumer posts in social media, and narrative electronic medical records. © springer science+business media new york 2014.</t>
  </si>
  <si>
    <t xml:space="preserve">Os medicamentos são uma parte importante da medicina de hoje, projetada para tratar, controlar e prevenir doenças; No entanto, além de seus efeitos terapêuticos, os medicamentos também podem causar efeitos adversos que variam de cosmética a morbimortalidade grave. Para identificar essas questões potenciais de segurança medicamentosa precocemente, a vigilância deve ser realizada para cada medicamento ao longo de seu ciclo de vida, desde o desenvolvimento de medicamentos até as diferentes fases dos ensaios clínicos e continue após a aprovação do mercado. Um dos principais objetivos da farmacovigilância é identificar as possíveis associações de eventos de medicamentos que podem ser novos na natureza, gravidade e/ou frequência. Atualmente, a abordagem de última geração para a detecção de sinais é através de procedimentos automatizados, analisando grandes quantidades de dados para o conhecimento clínico. Existe uma variedade de recursos para a tarefa, e muitos deles são dados textuais que exigem análise de texto e processamento de linguagem natural para obter informações de alta qualidade. Este capítulo concentra -se na utilização de técnicas de mineração de texto na identificação de possíveis questões de segurança de medicamentos de fontes textuais, como literatura biomédica, postagens de consumidores nas mídias sociais e registros médicos eletrônicos narrativos. © Springer Science+Business Media Nova York 2014. </t>
  </si>
  <si>
    <t>https://www.scopus.com/inward/record.uri?eid=2-s2.0-84927559916&amp;doi=10.1007%2f978-1-4939-0709-0_13&amp;partnerID=40&amp;md5=490e24d10c634c6c6b1a24e0766f6ee6</t>
  </si>
  <si>
    <t>Humana Press Inc.</t>
  </si>
  <si>
    <t>Leitura completa: sim - interessante para varios conceitos e modelos de tabelas</t>
  </si>
  <si>
    <t>2-s2.0-85020055799</t>
  </si>
  <si>
    <t>10.1016/j.jbi.2017.05.016</t>
  </si>
  <si>
    <t>rysannmd a biomedical semantic annotator balancing speed and accuracy</t>
  </si>
  <si>
    <t xml:space="preserve">Rysannmd Um anotador semântico biomédico Velocidade e precisão </t>
  </si>
  <si>
    <t>recently, both researchers and practitioners have explored the possibility of semantically annotating large and continuously evolving collections of biomedical texts such as research papers, medical reports, and physician notes in order to enable their efficient and effective management and use in clinical practice or research laboratories. such annotations can be automatically generated by biomedical semantic annotators – tools that are specifically designed for detecting and disambiguating biomedical concepts mentioned in text. the biomedical community has already presented several solid automated semantic annotators. however, the existing tools are either strong in their disambiguation capacity, i.e., the ability to identify the correct biomedical concept for a given piece of text among several candidate concepts, or they excel in their processing time, i.e., work very efficiently, but none of the semantic annotation tools reported in the literature has both of these qualities. in this paper, we present rysannmd (ryerson semantic annotator for medical domain), a biomedical semantic annotation tool that strikes a balance between processing time and performance while disambiguating biomedical terms. in other words, rysannmd provides reasonable disambiguation performance when choosing the right sense for a biomedical term in a given context, and does that in a reasonable time. to examine how rysannmd stands with respect to the state of the art biomedical semantic annotators, we have conducted a series of experiments using standard benchmarking corpora, including both gold and silver standards, and four modern biomedical semantic annotators, namely ctakes, metamap, noble coder, and neji. the annotators were compared with respect to the quality of the produced annotations measured against gold and silver standards using precision, recall, and f1 measure and speed, i.e., processing time. in the experiments, rysannmd achieved the best median f1 measure across the benchmarking corpora, independent of the standard used (silver/gold), biomedical subdomain, and document size. in terms of the annotation speed, rysannmd scored the second best median processing time across all the experiments. the obtained results indicate that rysannmd offers the best performance among the examined semantic annotators when both quality of annotation and speed are considered simultaneously. © 2017 elsevier inc.</t>
  </si>
  <si>
    <t xml:space="preserve">Recentemente, pesquisadores e profissionais exploraram a possibilidade de anotar semanticamente coleções grandes e em constante evolução de textos biomédicos, como trabalhos de pesquisa, relatórios médicos e notas de médicos, a fim de permitir seu gerenciamento e uso eficientes e eficazes em práticas clínicas ou laboratórios de pesquisa. Tais anotações podem ser geradas automaticamente por anotadores semânticos biomédicos - ferramentas que são projetadas especificamente para detectar e desambiguar conceitos biomédicos mencionados no texto. A comunidade biomédica já apresentou vários anotadores semânticos automatizados sólidos. No entanto, as ferramentas existentes são fortes em sua capacidade de desambiguação, isto é, a capacidade de identificar o conceito biomédico correto para uma determinada peça de texto entre vários conceitos de candidatos, ou eles se destacam em seu tempo de processamento, ou seja, trabalham com muita eficiência, mas nenhum Das ferramentas de anotação semântica relatadas na literatura possuem essas duas qualidades. Neste artigo, apresentamos o Rysannmd (Ryerson Semantic Annotator for Medical Domain), uma ferramenta de anotação semântica biomédica que atinge um equilíbrio entre o tempo de processamento e o desempenho enquanto desambiguia termos biomédicos. Em outras palavras, o Rysannmd fornece um desempenho de desambiguação razoável ao escolher o sentido certo para um termo biomédico em um determinado contexto e faz isso em um tempo razoável. Para examinar como o Rysannmd se destaca em relação ao estado dos anotadores semânticos biomédicos da arte, realizamos uma série de experimentos usando corpora de benchmarking padrão, incluindo padrões de ouro e prata, e quatro anotadores semânticos biomédicos modernos, ou seja, CTAKes, Metamap, codificador nobro, codificador nobre , e Neji. Os anotadores foram comparados em relação à qualidade das anotações produzidas medidas contra padrões de ouro e prata usando precisão, recall e medida e velocidade F1, isto é, tempo de processamento. Nos experimentos, o Rysannmd alcançou a melhor medida mediana de F1 através da corporação de benchmarking, independente do padrão usado (prata/ouro), subdomínio biomédico e tamanho do documento. Em termos de velocidade de anotação, o Rysannmd obteve o segundo melhor tempo de processamento médio em todos os experimentos. Os resultados obtidos indicam que o Rysannmd oferece o melhor desempenho entre os anotadores semânticos examinados quando a qualidade da anotação e a velocidade são consideradas simultaneamente. © 2017 Elsevier inc. </t>
  </si>
  <si>
    <t>https://www.scopus.com/inward/record.uri?eid=2-s2.0-85020055799&amp;doi=10.1016%2fj.jbi.2017.05.016&amp;partnerID=40&amp;md5=d77b682e0c6ddfffcf08247854235c8f</t>
  </si>
  <si>
    <t>2-s2.0-85123629563</t>
  </si>
  <si>
    <t>10.1016/j.neucom.2022.01.019</t>
  </si>
  <si>
    <t>scan a shared causal attention network for adverse drug reactions detection in tweets</t>
  </si>
  <si>
    <t xml:space="preserve">Digitalize uma rede de atenção causal compartilhada para detecção de reações de medicamentos adversa em tweets </t>
  </si>
  <si>
    <t>twitter is a popular social media site on which people post millions of tweets every day. as patients often share their experiences with drugs on twitter, tweets can also be considered as a rich alternative source of adverse drug reaction (adr)-related information. this information can be useful for health authorities and drug manufacturing companies to monitor the post-marketing effectiveness of drugs. however, the automatic detection of adrs in tweets is challenging, as tweets are informal and prone to grammatical errors. the existing approaches to automatically detecting adrs do not consider the cause-effect relationships between a drug and an adr. in this paper, we propose a novel shared causal attention network that exploits such cause-effect relationships to detect adrs in tweets. in our approach, we split a tweet into the prefix, midfix, and postfix segments based on the position of the drug name in the tweet and separately extract causal features from the segments. we then share these separate causal features with both word and parts-of-speech features, and apply the multi-head self-attention mechanism. we run extensive experiments on three publicly available benchmark datasets to illustrate the effectiveness of the proposed approach. © 2022 elsevier b.v.</t>
  </si>
  <si>
    <t xml:space="preserve">O Twitter é um site popular de mídia social no qual as pessoas publicam milhões de tweets todos os dias. Como os pacientes geralmente compartilham suas experiências com medicamentos no Twitter, os tweets também podem ser considerados como uma rica fonte alternativa de informações relacionadas à fonte adversa (ADR). Essas informações podem ser úteis para as autoridades de saúde e as empresas de fabricação de medicamentos monitorarem a eficácia pós-comercialização dos medicamentos. No entanto, a detecção automática de ADRs nos tweets é desafiadora, pois os tweets são informais e propensos a erros gramaticais. As abordagens existentes para detectar ADRs automaticamente não consideram as relações de causa-efeito entre um medicamento e um ADR. Neste artigo, propomos uma nova rede de atenção causal compartilhada que explora esses relacionamentos por causa-efeito para detectar RADs em tweets. Em nossa abordagem, dividimos um tweet nos segmentos de prefixo, meio e pós -fix com base na posição do nome do medicamento no tweet e extraem separadamente as características causais dos segmentos. Em seguida, compartilhamos esses recursos causais separados com os recursos de palavras e peças de fala e aplicamos o mecanismo de auto-distribuição de várias cabeças. Realizamos extensos experimentos em três conjuntos de dados de referência publicamente disponíveis para ilustrar a eficácia da abordagem proposta. © 2022 Elsevier B.V. </t>
  </si>
  <si>
    <t>https://www.scopus.com/inward/record.uri?eid=2-s2.0-85123629563&amp;doi=10.1016%2fj.neucom.2022.01.019&amp;partnerID=40&amp;md5=5fba28165b4a408d93acd588e73c78bd</t>
  </si>
  <si>
    <t>Leitura resumo: extracao de EA com o Twitter.
Leitura Introdução: Bom. 
Leitura conclusão: Trabalho para melhorar os resultados de busca no Twitter.</t>
  </si>
  <si>
    <t>2-s2.0-78651233541</t>
  </si>
  <si>
    <t>10.1007/978-3-642-12550-8_8</t>
  </si>
  <si>
    <t>score based approach for anaphora resolution in drug drug interactions documents</t>
  </si>
  <si>
    <t xml:space="preserve">Abordagem baseada em pontuação para a resolução de Anaphora em documentos de interações medicamentosas </t>
  </si>
  <si>
    <t>drug-drug interactions are frequently reported in biomedical literature and information extraction (ie) techniques have been devised as a useful instrument for managing this knowledge. nevertheless, ie at the sentence level has a limited effect because there are frequent references to previous entities in the discourse, a phenomenon known as 'anaphora'. the problem of resolving pronominal and nominal anaphora to improve a system that detects drug interactions is addressed in this paper. to our knowledge, this is the first research article that tackles this issue. a corpus and a system for the evaluation of drug anaphora resolution have been developed and an analysis of the phenomena is also included. the system uses a domain-specific syntactic and semantic parser, umls metamap transfer (mmtx) [1], to select anaphoric expressions and candidate references. it is shown that a combination of the domain-specific syntax and semantic information with generic heuristics can be leveraged to produce good results comparable to other related domains. furthermore, the analysis of the errors suggests that the use of additional semantic knowledge is needed to improve results and deal with this linguistic phenomenon in this particular domain. © 2010 springer-verlag berlin heidelberg.</t>
  </si>
  <si>
    <t xml:space="preserve">As interações medicamentosas são frequentemente relatadas nas técnicas de literatura biomédica e extração de informações (IE) foram criadas como um instrumento útil para gerenciar esse conhecimento. No entanto, o isto é, no nível da frase, tem um efeito limitado, porque há referências frequentes a entidades anteriores no discurso, um fenômeno conhecido como 'anaphora'. O problema de resolver anaphora pronominal e nominal para melhorar um sistema que detecta interações medicamentosas é abordado neste artigo. Até onde sabemos, este é o primeiro artigo de pesquisa que aborda essa questão. Também foi desenvolvido um corpus e um sistema para a avaliação da resolução de anáphora do medicamento e uma análise dos fenômenos também é incluída. O sistema usa um analisador sintático e semântico específico do domínio, a transferência de metamap UMLS (MMTX) [1], para selecionar expressões anafóricas e referências candidatas. É mostrado que uma combinação da sintaxe específica do domínio e informações semânticas com heurísticas genéricas pode ser aproveitada para produzir bons resultados comparáveis ​​a outros domínios relacionados. Além disso, a análise dos erros sugere que o uso de conhecimento semântico adicional é necessário para melhorar os resultados e lidar com esse fenômeno linguístico nesse domínio específico. © 2010 Springer-Verlag Berlin Heidelberg. </t>
  </si>
  <si>
    <t>https://www.scopus.com/inward/record.uri?eid=2-s2.0-78651233541&amp;doi=10.1007%2f978-3-642-12550-8_8&amp;partnerID=40&amp;md5=725635794d34c172d00dc4f1b1aba198</t>
  </si>
  <si>
    <t>14th International Conference on Applications of Natural Language to Information Systems, NLDB 2009</t>
  </si>
  <si>
    <t>24 June 2009 through 26 June 2009</t>
  </si>
  <si>
    <t>Saarbrucken</t>
  </si>
  <si>
    <t>2-s2.0-85052527239</t>
  </si>
  <si>
    <t>10.1002/prp2.421</t>
  </si>
  <si>
    <t>screening of anticancer drugs to detect drug induced interstitial pneumonia using the accumulated data in the electronic medical record</t>
  </si>
  <si>
    <t xml:space="preserve">Triagem de medicamentos anticâncer para detectar pneumonia intersticial induzida por drogas usando os dados acumulados no registro médico eletrônico </t>
  </si>
  <si>
    <t>because drug-induced interstitial pneumonia (dip) is a serious adverse drug reaction, its quantitative risk with individual medications should be taken into due consideration when selecting a medicine. we developed an algorithm to detect dip using medical record data accumulated in a hospital. chest computed tomography (ct) is mainly used for the diagnosis of ip, and chest x-ray reports, kl-6, and sp-d values are used to support the diagnosis. the presence of ip in the reports was assessed by a method using natural language-processing, in which ip was estimated according to the product of the likelihood ratio of characteristic keywords in each report. the sensitivity and the specificity of the method for chest ct reports were 0.92 and 0.97, while those for chest x-ray reports were 0.83 and 1, respectively. the occurrence of dip was estimated by the patterns of presence of ip before, during, and after the administration of the target medicine. the occurrence rate of dip in cases administered gefitinib; methotrexate (mtx); tegafur, gimeracil, and oteracil potassium (ts-1); and tegafur and uracil (utf) was 6.0%, 2.3%, 1.4%, and 0.7%, respectively. the estimated dip cases were checked by having the medical records independently reviewed by medical doctors. by chart review, the positive predictive values of dip against gefitinib, mtx, ts-1, and uft were 69.2%, 44.4%, 58.6%, and 77.8%, respectively. although the cases extracted by this method included some that did not have dip, this method can estimate the relative risk of dip between medicines. © 2018 the authors. pharmacology research &amp; perspectives published by john wiley &amp; sons ltd, british pharmacological society and american society for pharmacology and experimental therapeutics.</t>
  </si>
  <si>
    <t xml:space="preserve">Como a pneumonia intersticial induzida por drogas (DIP) é uma reação adversa séria, seu risco quantitativo com medicamentos individuais deve ser levado em consideração ao selecionar um medicamento. Desenvolvemos um algoritmo para detectar DIP usando dados de registros médicos acumulados em um hospital. A tomografia computadorizada de tórax (TC) é usada principalmente para o diagnóstico de IP e os relatórios de raios X de tórax, KL-6, e os valores de SP-D são usados ​​para apoiar o diagnóstico. A presença de IP nos relatórios foi avaliada por um método usando o processamento de linguagem natural, no qual o IP foi estimado de acordo com o produto da razão de verossimilhança de palavras-chave características em cada relatório. A sensibilidade e a especificidade do método para relatórios de TC torácica foram de 0,92 e 0,97, enquanto os relatórios de raios X de tórax foram de 0,83 e 1, respectivamente. A ocorrência de mergulho foi estimada pelos padrões de presença de IP antes, durante e após a administração do medicamento -alvo. A taxa de ocorrência de mergulho nos casos administrou o gefitinibe; metotrexato (MTX); Tegafur, Gimeracil e Oteracil potássio (TS-1); E Tegafur e Uracil (UTF) foram de 6,0%, 2,3%, 1,4%e 0,7%, respectivamente. Os casos estimados de DIP foram verificados com os registros médicos revisados ​​independentemente por médicos. Por revisão do gráfico, os valores preditivos positivos de DIP contra Gefitinib, MTX, TS-1 e UFT foram de 69,2%, 44,4%, 58,6%e 77,8%, respectivamente. Embora os casos extraídos por esse método incluíssem alguns que não tiveram DIP, esse método pode estimar o risco relativo de queda entre medicamentos. © 2018 Os autores. Pesquisa e Perspectivas de Farmacologia Publicado por John Wiley &amp; Sons Ltd, Sociedade Farmacológica Britânica e Sociedade Americana de Farmacologia e Terapêutica Experimental. </t>
  </si>
  <si>
    <t>https://www.scopus.com/inward/record.uri?eid=2-s2.0-85052527239&amp;doi=10.1002%2fprp2.421&amp;partnerID=40&amp;md5=76774821ef3e0cdddfc9771858661c66</t>
  </si>
  <si>
    <t>Wiley-Blackwell Publishing Ltd</t>
  </si>
  <si>
    <t>2-s2.0-77954143269</t>
  </si>
  <si>
    <t>10.1016/j.jbi.2010.03.011</t>
  </si>
  <si>
    <t>selecting information in electronic health records for knowledge acquisition</t>
  </si>
  <si>
    <t xml:space="preserve">Selecionando informações em registros eletrônicos de saúde para aquisição de conhecimento </t>
  </si>
  <si>
    <t>knowledge acquisition of relations between biomedical entities is critical for many automated biomedical applications, including pharmacovigilance and decision support. automated acquisition of statistical associations from biomedical and clinical documents has shown some promise. however, acquisition of clinically meaningful relations (i.e. specific associations) remains challenging because textual information is noisy and co-occurrence does not typically determine specific relations. in this work, we focus on acquisition of two types of relations from clinical reports: disease-manifestation related symptom (mrs) and drug-adverse drug event (ade), and explore the use of filtering by sections of the reports to improve performance. evaluation indicated that applying the filters improved recall (disease-mrs: from 0.85 to 0.90; drug-ade: from 0.43 to 0.75) and precision (disease-mrs: from 0.82 to 0.92; drug-ade: from 0.16 to 0.31). this preliminary study demonstrates that selecting information in narrative electronic reports based on the sections improves the detection of disease-mrs and drug-ade types of relations. further investigation of complementary methods, such as more sophisticated statistical methods, more complex temporal models and use of information from other knowledge sources, is needed. © 2010 elsevier inc.</t>
  </si>
  <si>
    <t xml:space="preserve">A aquisição do conhecimento de relações entre entidades biomédicas é fundamental para muitas aplicações biomédicas automatizadas, incluindo farmacovigilância e suporte à decisão. A aquisição automatizada de associações estatísticas de documentos biomédicos e clínicos mostrou alguma promessa. No entanto, a aquisição de relações clinicamente significativas (ou seja, associações específicas) permanece desafiador porque as informações textuais são ruidosas e a co-ocorrência normalmente não determina as relações específicas. Neste trabalho, focamos na aquisição de dois tipos de relações de relatórios clínicos: sintomas relacionados à doenças (MRS) e evento de medicamento para medicamentos (ADE) e exploramos o uso da filtragem por seções dos relatórios para melhorar o desempenho. A avaliação indicou que a aplicação dos filtros melhorou a recall (doença-MRS: de 0,85 a 0,90; ADE de droga: de 0,43 a 0,75) e precisão (doença-MRS: de 0,82 a 0,92; ADE de droga: de 0,16 a 0,31). Este estudo preliminar demonstra que a seleção de informações em relatórios eletrônicos narrativos com base nas seções melhora a detecção de doenças-MRs e tipos de relações com drogas. É necessária uma investigação mais aprofundada de métodos complementares, como métodos estatísticos mais sofisticados, modelos temporais mais complexos e uso de informações de outras fontes de conhecimento. © 2010 Elsevier inc. </t>
  </si>
  <si>
    <t>https://www.scopus.com/inward/record.uri?eid=2-s2.0-77954143269&amp;doi=10.1016%2fj.jbi.2010.03.011&amp;partnerID=40&amp;md5=2dbe077cbf55e98e5c1495ee40ff9d9b</t>
  </si>
  <si>
    <t>2-s2.0-85105339928</t>
  </si>
  <si>
    <t>selection of clinical text features for classifying suicide attempts</t>
  </si>
  <si>
    <t xml:space="preserve">Seleção de recursos de texto clínico para classificar as tentativas de suicídio </t>
  </si>
  <si>
    <t>research has demonstrated cohort misclassification when studies of suicidal thoughts and behaviors (stbs) rely on icd-9/10-cm diagnosis codes. electronic health record (ehr) data are being explored to better identify patients, a process called ehr phenotyping. most stb phenotyping studies have used structured ehr data, but some are beginning to incorporate unstructured clinical text. in this study, we used a publicly-accessible natural language processing (nlp) program for biomedical text (metamap) and iterative elastic net regression to extract and select predictive text features from the discharge summaries of 810 inpatient admissions of interest. initial sets of 5,866 and 2,709 text features were reduced to 18 and 11, respectively. the two models fit with these features obtained an area under the receiver operating characteristic curve of 0.866-0.895 and an area under the precision-recall curve of 0.800-0.838, demonstrating the approach's potential to identify textual features to incorporate in phenotyping models. ©2020 amia - all rights reserved.</t>
  </si>
  <si>
    <t xml:space="preserve">A pesquisa demonstrou classificação incorreta da coorte quando estudos de pensamentos e comportamentos suicidas (STBs) dependem dos códigos de diagnóstico da CID-9/10 cm. Os dados do registro eletrônico de saúde (EHR) estão sendo explorados para identificar melhor os pacientes, um processo chamado fenotipagem de EHR. A maioria dos estudos de fenotipagem de STB utilizou dados estruturados de EHR, mas alguns estão começando a incorporar texto clínico não estruturado. Neste estudo, utilizamos um programa de processamento de linguagem natural (PNL) acessível ao público para texto biomédico (METAMAP) e regressão líquida elástica iterativa para extrair e selecionar recursos de texto preditivo dos resumos de descarga de 810 admissões de interesse hospitalares. Os conjuntos iniciais de 5.866 e 2.709 recursos de texto foram reduzidos para 18 e 11, respectivamente. Os dois modelos se encaixam com esses recursos obtiveram uma área sob a curva característica de operação do receptor de 0,866-0.895 e uma área sob a curva de precisão de precisão de 0,800-0.838, demonstrando o potencial da abordagem para identificar recursos textuais a serem incorporados em modelos de fenotipagem. © 2020 AMIA - Todos os direitos reservados. </t>
  </si>
  <si>
    <t>https://www.scopus.com/inward/record.uri?eid=2-s2.0-85105339928&amp;partnerID=40&amp;md5=bc116830d03d165778a6644ae7fa8fd0</t>
  </si>
  <si>
    <t>Entra ou ñ para leitura: sim - bom - usa metamap</t>
  </si>
  <si>
    <t>2-s2.0-72249106845</t>
  </si>
  <si>
    <t>semantic categories and relations for modelling adverse drug reactions towards a categorial structure for pharmacovigilance</t>
  </si>
  <si>
    <t xml:space="preserve">Categorias e relações semânticas para modelar reações adversas a medicamentos para uma estrutura categorial para farmacovigilância </t>
  </si>
  <si>
    <t>who-art and meddra are the terminologies used in pharmacovigilance for coding of adverse drug reactions and statistical analysis. in previous work we showed that tools for automated signal detection and access to pharmacovigilance databases would benefit from terminological reasoning in order to provide improved groupings of terms describing the same medical condition. such reasoning depends on formal definitions that are absent in both terminologies. a categorial structure is defined as a minimal set of health care domain constraints which represents a biomedical terminology in a precise healthcare domain. here we present a draft for a lite ontological model consisting in 19 semantic categories and 16 relations for the representation of adverse drug reactions. from this model we selected 8 semantic categories for the categorial structure. this study was restricted to who-art and additional research is required in order to provide complete coverage of meddra.</t>
  </si>
  <si>
    <t xml:space="preserve">Who-Art e Meddra são as terminologias usadas na farmacovigilância para codificação de reações adversas de medicamentos e análise estatística. Em trabalhos anteriores, mostramos que as ferramentas para a detecção automatizada de sinais e o acesso aos bancos de dados de farmacovigilância se beneficiariam do raciocínio terminológico, a fim de fornecer agrupamentos aprimorados de termos que descrevem a mesma condição médica. Esse raciocínio depende de definições formais ausentes em ambas as terminologias. Uma estrutura categorial é definida como um conjunto mínimo de restrições de domínio de saúde, que representa uma terminologia biomédica em um domínio preciso da saúde. Aqui, apresentamos um rascunho para um modelo ontológico de Lite que consiste em 19 categorias semânticas e 16 relações para a representação de reações adversas a medicamentos. A partir deste modelo, selecionamos 8 categorias semânticas para a estrutura categorial. Este estudo foi restrito a quem é necessário pesquisas adicionais para fornecer cobertura completa do Meddra. </t>
  </si>
  <si>
    <t>https://www.scopus.com/inward/record.uri?eid=2-s2.0-72249106845&amp;partnerID=40&amp;md5=bde8d0fd1d1376e23422904abf528819</t>
  </si>
  <si>
    <t>2-s2.0-85035946197</t>
  </si>
  <si>
    <t>semantic distance and terminology structuring methods for the detection of semantically close terms</t>
  </si>
  <si>
    <t xml:space="preserve">Métodos de estruturação semânticos de distância e terminologia para a detecção de termos semanticamente próximos </t>
  </si>
  <si>
    <t>the identification of semantically similar linguistic expressions despite their formal difference is an important task within nlp applications (information retrieval and extraction, terminology structuring...) we propose to detect the semantic relatedness between biomedical terms from the pharmacovigilance area. two approaches are exploited: semantic distance within structured resources and terminology structuring methods applied to a raw list of terms. we compare these methods and study their complementarity. the results are evaluated against the reference pharmacovigilance data and manually by an expert. © 2012 association for computational linguistics.</t>
  </si>
  <si>
    <t xml:space="preserve">A identificação de expressões lingüísticas semanticamente semelhantes, apesar de sua diferença formal, é uma tarefa importante nas aplicações de PNL (recuperação de informações e extração, estrutura de terminologia ...) propomos detectar a relação semântica entre os termos biomédicos da área de farmacovigilância. Duas abordagens são exploradas: distância semântica dentro de recursos estruturados e métodos de estruturação de terminologia aplicados a uma lista bruta de termos. Comparamos esses métodos e estudamos sua complementaridade. Os resultados são avaliados em relação aos dados de farmacovigilância de referência e manualmente por um especialista. © 2012 Association for Computational Linguistics. </t>
  </si>
  <si>
    <t>https://www.scopus.com/inward/record.uri?eid=2-s2.0-85035946197&amp;partnerID=40&amp;md5=7ac8799f16d5fc3d17f531cb5302edc0</t>
  </si>
  <si>
    <t>2012 Workshop on Biomedical Natural Language Processing, BioNLP@HLT-NAACL 2012</t>
  </si>
  <si>
    <t>8 June 2012</t>
  </si>
  <si>
    <t>2-s2.0-84964313157</t>
  </si>
  <si>
    <t>semantic processing to identify adverse drug event information from black box warnings</t>
  </si>
  <si>
    <t xml:space="preserve">Processamento semântico para identificar informações adversas para eventos de medicamentos de avisos de caixa preta </t>
  </si>
  <si>
    <t>adverse drug events account for two million combined injuries, hospitalizations, or deaths each year. furthermore, there are few comprehensive, up-to-date, and free sources of drug information. clinical decision support systems may significantly mitigate the number of adverse drug events. however, these systems depend on up-to-date, comprehensive, and codified data to serve as input. the dailymed website, a resource managed by the fda and nlm, contains all currently approved drugs. we used a semantic natural language processing approach that successfully extracted information for adverse drug events, at-risk conditions, and susceptible populations from black box warning labels on this site. the precision, recall, and f-score were, 94%, 52%, 0.67 for adverse drug events; 80%, 53%, and 0.64 for conditions; and 95%, 44%, 0.61 for populations. overall performance was 90% precision, 51% recall, and 0.65 f-score. information extracted can be stored in a structured format and may support clinical decision support systems.</t>
  </si>
  <si>
    <t xml:space="preserve">Eventos adversos a medicamentos representam dois milhões de lesões combinadas, hospitalizações ou mortes a cada ano. Além disso, existem poucas fontes abrangentes, atualizadas e livres de informações sobre medicamentos. Os sistemas de apoio à decisão clínica podem mitigar significativamente o número de eventos adversos a medicamentos. No entanto, esses sistemas dependem de dados atualizados, abrangentes e codificados para servir como entrada. O site dailymed, um recurso gerenciado pelo FDA e NLM, contém todos os medicamentos atualmente aprovados. Utilizamos uma abordagem de processamento de linguagem natural semântica que extraía informações com sucesso para eventos adversos a medicamentos, condições em risco e populações suscetíveis de rótulos de aviso de caixa preta neste site. A precisão, recall e escore F foram, 94%, 52%, 0,67 para eventos adversos a medicamentos; 80%, 53%e 0,64 para condições; e 95%, 44%, 0,61 para populações. O desempenho geral foi de 90% de precisão, recall de 51% e 0,65 F-score. As informações extraídas podem ser armazenadas em um formato estruturado e podem apoiar sistemas de suporte à decisão clínica. </t>
  </si>
  <si>
    <t>https://www.scopus.com/inward/record.uri?eid=2-s2.0-84964313157&amp;partnerID=40&amp;md5=5cd3fc5069b608716e36c9d2808784ad</t>
  </si>
  <si>
    <t>2-s2.0-84883267602</t>
  </si>
  <si>
    <t>semantic relatedness for biomedicalword sense disambiguation</t>
  </si>
  <si>
    <t xml:space="preserve">Relacionamento semântico para desambiguação do sentido da palavra biomédica </t>
  </si>
  <si>
    <t>this paper presents a graph-based method for all-word word sense disambiguation of biomedical texts using semantic relatedness as edge weight. semantic relatedness is derived from a term-topic co-occurrence matrix. the sense inventory is generated by the metamap program. word sense disambiguation is performed on a disambiguation graph via a vertex centrality measure. the proposed method achieves competitive performance on a benchmark dataset. © 2012 the association for computational linguistics.</t>
  </si>
  <si>
    <t xml:space="preserve">Este artigo apresenta um método baseado em gráfico para desambiguação de senso de palavras com palavras de textos biomédicos usando a relação semântica como peso da borda. A relação semântica é derivada de uma matriz de co-ocorrência de termos-tópicos. O inventário do Sense é gerado pelo programa Metamap. A desambiguação do senso de palavras é realizada em um gráfico de desambiguação por meio de uma medida de centralidade de vértice. O método proposto atinge o desempenho competitivo em um conjunto de dados de referência. © 2012 A Associação de Linguística Computacional. </t>
  </si>
  <si>
    <t>https://www.scopus.com/inward/record.uri?eid=2-s2.0-84883267602&amp;partnerID=40&amp;md5=210441bf8b633623c08c27e5a362c5ce</t>
  </si>
  <si>
    <t>7th Workshop on Graph-Based Methods for Natural Language Processing, TextGraphs 2012</t>
  </si>
  <si>
    <t>13 July 2012 through 13 July 2012</t>
  </si>
  <si>
    <t>Jeju</t>
  </si>
  <si>
    <t>2-s2.0-85113824733</t>
  </si>
  <si>
    <t>semi supervised language models for identification of personal health experiential from twitter data a case for medication effects</t>
  </si>
  <si>
    <t xml:space="preserve">Modelos de idiomas semi -supervisionados para identificação de experiências pessoais de saúde a partir do Twitter Data Um caso para efeitos de medicamentos </t>
  </si>
  <si>
    <t>first-hand experience related to any changes of one’s health condition and understanding such experience can play an important role in advancing medical science and healthcare. monitoring the safe use of medication drugs is an important task of pharmacovigilance, and first-hand experience of effects about consumers’ medication intake can be valuable to gain insight into how our human body reacts to medications. social media have been considered as a possible alternative data source for gathering personal experience with medications posted by users. identifying personal experience tweets is a challenging classification task, and efforts have been made to tackle the challenges using supervised approaches requiring annotated data. there exists an abundance of unlabeled twitter data, and being able to use such data for training without suffering in classification performance is of great value, which can reduce the cost of laborious annotation process. we investigated two semi-supervised learning methods, with different mixes of labeled and unlabeled data in the training set, to understand the impact on classification performance. our results from both pseudo-label and consistency regularization methods show that both methods generated a noticeable improvement in f1 score when the labeled set was small, and consistency regularization could still provide a small gain even a larger labeled set was used. © 2021 association for computational linguistics</t>
  </si>
  <si>
    <t xml:space="preserve">A experiência em primeira mão relacionada a quaisquer mudanças de condição de saúde e a compreensão dessa experiência pode desempenhar um papel importante no avanço da ciência médica e na saúde. O monitoramento do uso seguro dos medicamentos é uma tarefa importante de farmacovigilância, e a experiência em primeira mão dos efeitos sobre a ingestão de medicamentos dos consumidores pode ser valiosa para obter informações sobre como nosso corpo humano reage aos medicamentos. As mídias sociais foram consideradas uma possível fonte de dados alternativa para reunir experiência pessoal com medicamentos publicados pelos usuários. Identificar tweets de experiência pessoal é uma tarefa de classificação desafiadora, e foram feitos esforços para enfrentar os desafios usando abordagens supervisionadas que exigem dados anotados. Existe uma abundância de dados não marcados no Twitter, e poder usar esses dados para treinamento sem sofrimento no desempenho da classificação é de grande valor, o que pode reduzir o custo do processo de anotação trabalhoso. Investigamos dois métodos de aprendizado semi-supervisionado, com diferentes misturas de dados rotulados e não marcados no conjunto de treinamento, para entender o impacto no desempenho da classificação. Nossos resultados dos métodos de regularização de pseudo-etiqueta e consistência mostram que ambos os métodos geraram uma melhoria notável na pontuação de F1 quando o conjunto rotulado era pequeno, e a regularização da consistência ainda pode fornecer um pequeno ganho até um conjunto rotulado maior. © 2021 Association for Computational Linguistics </t>
  </si>
  <si>
    <t>https://www.scopus.com/inward/record.uri?eid=2-s2.0-85113824733&amp;partnerID=40&amp;md5=d4e28ca8280b0f11a54eaf25954dc117</t>
  </si>
  <si>
    <t>20th Workshop on Biomedical Language Processing, BioNLP 2021</t>
  </si>
  <si>
    <t>11 June 2021</t>
  </si>
  <si>
    <t>2-s2.0-85087396031</t>
  </si>
  <si>
    <t>10.3233/shti200492</t>
  </si>
  <si>
    <t>semiautomated approach for muscle weakness detection in clinical texts</t>
  </si>
  <si>
    <t xml:space="preserve">Abordagem semiautomada para detecção de fraqueza muscular em textos clínicos </t>
  </si>
  <si>
    <t>the automated detection of adverse events in medical records might be a cost-effective solution for patient safety management or pharmacovigilance. our group proposed an information extraction algorithm (iea) for detecting adverse events in neurosurgery using documents written in a natural rich-in-morphology language. in this paper, we challenge to optimize and evaluate its performance for the detection of any extremity muscle weakness in clinical texts. our algorithm shows the accuracy of 0.96 and roc auc = 0.96 and might be easily implemented in other medical domains. © 2020 the authors and ios press.</t>
  </si>
  <si>
    <t xml:space="preserve">A detecção automatizada de eventos adversos em registros médicos pode ser uma solução econômica para o gerenciamento ou farmacovigilância da segurança do paciente. Nosso grupo propôs um algoritmo de extração de informações (IEA) para detectar eventos adversos em neurocirurgia usando documentos escritos em uma linguagem natural rica em morfologia. Neste artigo, desafiamos otimizar e avaliar seu desempenho para a detecção de qualquer fraqueza muscular da extremidade nos textos clínicos. Nosso algoritmo mostra a precisão de 0,96 e ROC AUC = 0,96 e pode ser facilmente implementado em outros domínios médicos. © 2020 Os autores e IOS Press. </t>
  </si>
  <si>
    <t>https://www.scopus.com/inward/record.uri?eid=2-s2.0-85087396031&amp;doi=10.3233%2fSHTI200492&amp;partnerID=40&amp;md5=d9622485d7d9394100142a8a925fe518</t>
  </si>
  <si>
    <t>2-s2.0-84980615972</t>
  </si>
  <si>
    <t>share/clefehealth a hybrid approach for task 2</t>
  </si>
  <si>
    <t xml:space="preserve">Compartilhar/ClefeHealth Uma abordagem híbrida para a Tarefa 2 </t>
  </si>
  <si>
    <t>our system (team: hcmus) combined rule-based and machine learning methods. the first step in which the test files were normalized and preprocessed. the pre-processing was related to the problems as: the special characters (dot in the case of abbreviation, ?, etc.), replacing the names and the dates in the brackets ([]). the document was split into the sections and paragraphs. then the nlp tools were used for sentence splitting, pos tagging and parsing. the set of rules based on the dependence graph which were used to recognize events. in order to recognize the concepts (the 8th attribute), the umls and metamap were used. for the 9th attribute, the machine learning method was based on the features such as: document types, section types, temporal expressions (ago, today, etc.), explicit dates in the sentences and verb pos tags. for task 2a, this system achieved an overall accuracy of 0.827, f1-score of 0.389, precision of 0.367 and recall of 0.415. for task 2b, the system performed with an f1-core, precision and recall of 0.420, 0.378 and 0.472 respectively, in the strict mode and 0.648, 0.583 and 0.729 respectively, in the relaxed mode.</t>
  </si>
  <si>
    <t xml:space="preserve">Nosso sistema (equipe: HCMUS) combinou métodos de aprendizado de máquina e de aprendizado de máquina. A primeira etapa em que os arquivos de teste foram normalizados e pré -processados. O pré-processamento estava relacionado aos problemas como: os caracteres especiais (ponto no caso da abreviação,? etc.), substituindo os nomes e as datas nos colchetes ([]). O documento foi dividido nas seções e parágrafos. Em seguida, as ferramentas de PNL foram usadas para divisão de frases, marcação de POS e análise. O conjunto de regras com base no gráfico de dependência que foram usadas para reconhecer eventos. Para reconhecer os conceitos (o 8º atributo), os UMLs e Metamap foram utilizados. Para o 9º atributo, o método de aprendizado de máquina foi baseado nos recursos como: tipos de documentos, tipos de seção, expressões temporais (atrás, hoje etc.), datas explícitas nas frases e tags de POS verbos. Para a Tarefa 2A, esse sistema alcançou uma precisão geral de 0,827, escore F1 de 0,389, precisão de 0,367 e recall de 0,415. Para a Tarefa 2B, o sistema executado com um núcleo F1, precisão e recall de 0,420, 0,378 e 0,472, respectivamente, no modo rigoroso e 0,648, 0,583 e 0,729, respectivamente, no modo relaxado. </t>
  </si>
  <si>
    <t>https://www.scopus.com/inward/record.uri?eid=2-s2.0-84980615972&amp;partnerID=40&amp;md5=2a2a625471b4e01c3bb80ad8fab34aad</t>
  </si>
  <si>
    <t>2014 Cross Language Evaluation Forum Conference, CLEF 2014</t>
  </si>
  <si>
    <t>15 September 2014 through 18 September 2014</t>
  </si>
  <si>
    <t>2-s2.0-84957831294</t>
  </si>
  <si>
    <t>10.1109/sai.2015.7237223</t>
  </si>
  <si>
    <t>signature automation of umls concepts an un supervised named entity recognition framework for classification of dna and rna in biological text</t>
  </si>
  <si>
    <t xml:space="preserve">Automação de assinatura de conceitos da UMLS Uma estrutura de reconhecimento de entidade nomeada da ONU para classificação de DNA e RNA em texto biológico </t>
  </si>
  <si>
    <t>named entity recognition, a task that represents atomicity as well as granularity is a first step in any language processing system. the advent in typological orientation of literature or text and its availability in the form of annotated and un-annotated corpora have led to a continued research effort directed towards achievement of yet an optimized algorithmic evolution for identifying named entities from text. recognizing named entities from annotated corpora has matured comprehensively over a period of time while recognition from un-annotated corpora is still a challenge for research community. furthermore, a challenge exponentially rises if corpora represent an applied literature from biological or biomedical domain. this paper presents an unsupervised named entity recognition framework that automates signature vectors for umls concepts. the idea behind it is to provide a vectorised perspective to umls concepts, semantic types and semantic groups. vectored representation of umls ensures application of the framework in a generic way. proposed approach differs with other un-supervised frameworks that employ signature and vector based approaches in a way, that it creates a vector space on the basis of umls instead of corpus. dataset from genia was used for framework validation. framework provided as a result of this research, achieved an accuracy of 68.34% which is far better when compared to 27% by metamap, 53.8% by cubner for the same corpus. © 2015 ieee.</t>
  </si>
  <si>
    <t xml:space="preserve">O reconhecimento de entidade nomeado, uma tarefa que representa atomicidade e granularidade é uma primeira etapa em qualquer sistema de processamento de idiomas. O advento na orientação tipológica da literatura ou texto e sua disponibilidade na forma de corpora anotada e não anotada levaram a um esforço contínuo de pesquisa direcionado para obter uma evolução algorítmica otimizada para identificar entidades nomeadas do texto. O reconhecimento de entidades nomeadas de corpora anotado amadureceu de maneira abrangente por um período de tempo, enquanto o reconhecimento de corpora não anotado ainda é um desafio para a comunidade de pesquisa. Além disso, um desafio aumenta exponencialmente se os corpora representam uma literatura aplicada a partir do domínio biológico ou biomédico. Este artigo apresenta uma estrutura de reconhecimento de entidade nomeada não supervisionada que automatiza vetores de assinatura para conceitos da UMLS. A idéia por trás disso é fornecer uma perspectiva vetorizada aos conceitos da UMLS, tipos semânticos e grupos semânticos. A representação vetorizada do UMLS garante a aplicação da estrutura de maneira genérica. A abordagem proposta difere de outras estruturas não supervisionadas que empregam abordagens baseadas em assinatura e vetor, de certa forma, que cria um espaço vetorial com base nas UMLs em vez de corpus. O conjunto de dados da Genia foi usado para validação da estrutura. A estrutura fornecida como resultado desta pesquisa alcançou uma precisão de 68,34%, o que é muito melhor quando comparado a 27% pela Metamap, 53,8% por Cubner para o mesmo corpus. © 2015 IEEE. </t>
  </si>
  <si>
    <t>https://www.scopus.com/inward/record.uri?eid=2-s2.0-84957831294&amp;doi=10.1109%2fSAI.2015.7237223&amp;partnerID=40&amp;md5=9dbba98066ee7836e74e561038863672</t>
  </si>
  <si>
    <t>Science and Information Conference, SAI 2015</t>
  </si>
  <si>
    <t>28 July 2015 through 30 July 2015</t>
  </si>
  <si>
    <t>2-s2.0-85030240273</t>
  </si>
  <si>
    <t>10.1186/s13326-017-0156-7</t>
  </si>
  <si>
    <t>simplifying drug package leaflets written in spanish by using word embedding</t>
  </si>
  <si>
    <t xml:space="preserve">Simplificando folhetos de pacotes de drogas escritos em espanhol usando incorporação de palavras </t>
  </si>
  <si>
    <t>background: drug package leaflets (dpls) provide information for patients on how to safely use medicines. pharmaceutical companies are responsible for producing these documents. however, several studies have shown that patients usually have problems in understanding sections describing posology (dosage quantity and prescription), contraindications and adverse drug reactions. an ultimate goal of this work is to provide an automatic approach that helps these companies to write drug package leaflets in an easy-to-understand language. natural language processing has become a powerful tool for improving patient care and advancing medicine because it leads to automatically process the large amount of unstructured information needed for patient care. however, to the best of our knowledge, no research has been done on the automatic simplification of drug package leaflets. in a previous work, we proposed to use domain terminological resources for gathering a set of synonyms for a given target term. a potential drawback of this approach is that it depends heavily on the existence of dictionaries, however these are not always available for any domain and language or if they exist, their coverage is very scarce. to overcome this limitation, we propose the use of word embeddings to identify the simplest synonym for a given term. word embedding models represent each word in a corpus with a vector in a semantic space. our approach is based on assumption that synonyms should have close vectors because they occur in similar contexts. results: in our evaluation, we used the corpus easydpl (easy drug package leaflets), a collection of 306 leaflets written in spanish and manually annotated with 1400 adverse drug effects and their simplest synonyms. we focus on leaflets written in spanish because it is the second most widely spoken language on the world, but as for the existence of terminological resources, the spanish language is usually less prolific than the english language. our experiments show an accuracy of 38.5% using word embeddings. conclusions: this work provides a promising approach to simplify dpls without using terminological resources or parallel corpora. moreover, it could be easily adapted to different domains and languages. however, more research efforts are needed to improve our approach based on word embedding because it does not overcome our previous work using dictionaries yet. © 2017 the author(s).</t>
  </si>
  <si>
    <t xml:space="preserve">Antecedentes: Os folhetos de pacotes de medicamentos (DPLs) fornecem informações para os pacientes sobre como usar os medicamentos com segurança. As empresas farmacêuticas são responsáveis ​​por produzir esses documentos. No entanto, vários estudos mostraram que os pacientes geralmente têm problemas no entendimento de seções que descrevem a posologia (quantidade de dosagem e prescrição), contra -indicações e reações adversas a medicamentos. Um objetivo final deste trabalho é fornecer uma abordagem automática que ajude essas empresas a escrever folhetos de pacotes de drogas em um idioma fácil de entender. O processamento de linguagem natural tornou -se uma ferramenta poderosa para melhorar o atendimento ao paciente e o avanço da medicina, pois leva a processar automaticamente a grande quantidade de informações não estruturadas necessárias para o atendimento ao paciente. No entanto, até onde sabemos, nenhuma pesquisa foi realizada sobre a simplificação automática dos folhetos de pacotes de drogas. Em um trabalho anterior, propusemos o uso de recursos terminológicos de domínio para reunir um conjunto de sinônimos para um determinado termo -alvo. Uma desvantagem potencial dessa abordagem é que ela depende fortemente da existência de dicionários, no entanto, eles nem sempre estão disponíveis para qualquer domínio e linguagem ou, se existirem, sua cobertura é muito escassa. Para superar essa limitação, propomos o uso de incorporações de palavras para identificar o sinônimo mais simples para um determinado termo. Modelos de incorporação de palavras representam cada palavra em um corpus com um vetor em um espaço semântico. Nossa abordagem é baseada na suposição de que os sinônimos devem ter vetores próximos porque ocorrem em contextos semelhantes. Resultados: Em nossa avaliação, usamos o Corpus EasyDPL (folhetos fáceis de pacotes de drogas), uma coleção de 306 folhetos escritos em espanhol e anotados manualmente com 1400 efeitos adversos a medicamentos e seus sinônimos mais simples. Nós nos concentramos nos folhetos escritos em espanhol porque é a segunda língua mais falada no mundo, mas quanto à existência de recursos terminológicos, o idioma espanhol é geralmente menos prolífico que o idioma inglês. Nossos experimentos mostram uma precisão de 38,5% usando incorporações de palavras. Conclusões: Este trabalho fornece uma abordagem promissora para simplificar o DPLS sem usar recursos terminológicos ou corpora paralelo. Além disso, poderia ser facilmente adaptado a diferentes domínios e idiomas. No entanto, são necessários mais esforços de pesquisa para melhorar nossa abordagem com base na incorporação de palavras, porque ainda não supera nosso trabalho anterior usando dicionários. © 2017 O (s) autor (s). </t>
  </si>
  <si>
    <t>https://www.scopus.com/inward/record.uri?eid=2-s2.0-85030240273&amp;doi=10.1186%2fs13326-017-0156-7&amp;partnerID=40&amp;md5=fb07fcb1ffe7fccb8f2704e00738bebe</t>
  </si>
  <si>
    <t>2-s2.0-85054936375</t>
  </si>
  <si>
    <t>sinai at diann ibereval 2018 annotating disabilities in multi language systems with umls</t>
  </si>
  <si>
    <t xml:space="preserve">Sinai em Diann Ibereval 2018 deficiências de anotação em sistemas de múltiplos idiomas com UMLS </t>
  </si>
  <si>
    <t>in this paper we present our first participation as sinai research group from the universidad de jaén at diann (disability annotation on documents from the biomedical domain) task in ibereval. our research aim is to create a named entity detection system based on natural language processing techniques in spanish and to compare it with existing systems in other languages. for this, we identify disabilities in english and spanish texts using techniques such as syntactic analysis and word embeddings, including a negation detection module. the results obtained are higher in english than in spanish because metamap contains a good negation detection system. © 2018 ceur-ws. all rights reserved.</t>
  </si>
  <si>
    <t xml:space="preserve">Neste artigo, apresentamos nossa primeira participação como Grupo de Pesquisa Sinai da Universidade de Jaén em Diann (Anotação de Disabilidade em documentos da tarefa de domínio biomédico) em Ibereval. Nosso objetivo de pesquisa é criar um sistema de detecção de entidades nomeado baseado em técnicas de processamento de linguagem natural em espanhol e compará -lo com os sistemas existentes em outros idiomas. Para isso, identificamos deficiências em textos em inglês e espanhol usando técnicas como análise sintática e incorporações de palavras, incluindo um módulo de detecção de negação. Os resultados obtidos são mais altos em inglês do que em espanhol, porque o Metamap contém um bom sistema de detecção de negação. © 2018 CEUR-WS. todos os direitos reservados. </t>
  </si>
  <si>
    <t>https://www.scopus.com/inward/record.uri?eid=2-s2.0-85054936375&amp;partnerID=40&amp;md5=17c3063093bf9193c61efd7ef0255a09</t>
  </si>
  <si>
    <t>3rd Workshop on Evaluation of Human Language Technologies for Iberian Languages, IberEval 2018</t>
  </si>
  <si>
    <t>18 September 2018</t>
  </si>
  <si>
    <t>Entra ou ñ para leitura: sim -  não consegui baixar o PDF</t>
  </si>
  <si>
    <t>não consegui baixar o PDF</t>
  </si>
  <si>
    <t>2-s2.0-85066145697</t>
  </si>
  <si>
    <t>10.1016/j.ijmedinf.2019.05.009</t>
  </si>
  <si>
    <t>smoothing dense spaces for improved relation extraction between drugs and adverse reactions</t>
  </si>
  <si>
    <t xml:space="preserve">Suavizar espaços densos para melhorar a extração de relação entre medicamentos e reações adversas </t>
  </si>
  <si>
    <t>background and objective: this work aims at extracting adverse drug reactions (adrs), i.e. a harm directly caused by a drug at normal doses, from electronic health records (ehrs). the lack of readily available ehrs because of confidentiality issues and their lexical variability make the adr extraction challenging. furthermore, adrs are rare events. therefore, efficient representations against data sparsity are needed. methods: embedding-based characterizations are able to group semantically related words. however, dense spaces suffer from data sparsity. we employed context-aware continuous representations to enhance the modelling of infrequent events through their context and we turned to simple smoothing techniques to increase the proximity between similar words (e.g. direction cosines, truncation, principal component analysis (pca) and clustering) in an attempt to cope with data sparsity. results: an f-measure of 0.639 for the adr classification was achieved, obtaining an improvement of approximately 0.300 in comparison with the results obtained by a word-based characterization. conclusion: the embbeding-based representation together with the smoothing techniques increased the robustness of the adr characterization. it was proven particularly appropriate to cope with lexical variability and data sparsity. © 2019 elsevier b.v.</t>
  </si>
  <si>
    <t xml:space="preserve">Antecedentes e objetivos: Este trabalho visa extrair reações adversas de medicamentos (ADRs), isto é, um dano causado diretamente por um medicamento em doses normais, a partir de registros eletrônicos de saúde (EHRs). A falta de EHRs prontamente disponíveis devido a questões de confidencialidade e sua variabilidade lexical tornam a extração da ADR desafiadora. Além disso, os ADRs são eventos raros. Portanto, são necessárias representações eficientes em relação à escassez de dados. Métodos: As caracterizações baseadas em incorporação são capazes de agrupar palavras semanticamente relacionadas. No entanto, os espaços densos sofrem de escassez de dados. Empregamos representações contínuas conscientes do contexto para aprimorar a modelagem de eventos pouco frequentes em seu contexto e voltamos para simples técnicas de suavização para aumentar a proximidade entre palavras semelhantes (por exemplo, cosseno de direção, truncamento, análise de componentes principais (PCA) e agrupamento) em uma tentativa para lidar com a escassez de dados. Resultados: Foi alcançado uma medição F de 0,639 para a classificação da ADR, obtendo uma melhoria de aproximadamente 0,300 em comparação com os resultados obtidos por uma caracterização baseada em palavras. CONCLUSÃO: A representação baseada em incorporação, juntamente com as técnicas de suavização, aumentou a robustez da caracterização de ADR. Foi provado particularmente apropriado lidar com a variabilidade lexical e a escassez de dados. © 2019 Elsevier B.V. </t>
  </si>
  <si>
    <t>https://www.scopus.com/inward/record.uri?eid=2-s2.0-85066145697&amp;doi=10.1016%2fj.ijmedinf.2019.05.009&amp;partnerID=40&amp;md5=f977eabc32faa2efabf15a8de38bcb74</t>
  </si>
  <si>
    <t>2-s2.0-84903164792</t>
  </si>
  <si>
    <t>10.1109/mis.2014.29</t>
  </si>
  <si>
    <t>social media analytics for smart health</t>
  </si>
  <si>
    <t xml:space="preserve">Análise de mídia social para saúde inteligente </t>
  </si>
  <si>
    <t>this special section of 'trends &amp;amp; controversies' focuses on social media analytics for smart health. the introduction, called 'social media analytics for smart health,' is provided by ahmed abbasi and donald adjeroh. then mark dredze and michael j. paul have written 'natural language processing for health and social media.' next, fatemeh 'mariam' zahedi, huimin zhao, nitin walia, hemant jain, patrick sanvanson, and reza shaker discuss 'treating patients real avatars in the virtual medical office.' the fourth selection, by marco d. huesch, is 'social media versus privacy and credibility,' the last piece, written by donald adjeroh, richard beal, ahmed abbasi, wanhong zheng, marie abate, and arun ross, is 'signal fusion for social media analysis of adverse drug events.' © 2014 ieee.</t>
  </si>
  <si>
    <t xml:space="preserve">Esta seção especial de 'Trends &amp; amp; As controvérsias se concentram na análise de mídia social para a saúde inteligente. A introdução, chamada 'Social Media Analytics for Smart Health', é fornecida por Ahmed Abbasi e Donald Adjeroh. Então Mark Dredze e Michael J. Paulo escreveu 'Processamento de linguagem natural para a saúde e as mídias sociais'. Em seguida, Fatemeh 'Mariam' Zahedi, Huimin Zhao, Nitin Walia, Hemant Jain, Patrick Sanvanson e Reza Shaker discutem 'Tratando os pacientes Avatares reais no consultório médico virtual'. A quarta seleção, de Marco d. Huesch, é 'mídia social versus privacidade e credibilidade', a última peça, escrita por Donald Adjeroh, Richard Beal, Ahmed Abbasi, Wanhong Zheng, Marie Abate e Arun Ross, é a fusão de sinal para análise de mídia social de eventos adversos a medicamentos. ' © 2014 IEEE. </t>
  </si>
  <si>
    <t>https://www.scopus.com/inward/record.uri?eid=2-s2.0-84903164792&amp;doi=10.1109%2fMIS.2014.29&amp;partnerID=40&amp;md5=b80780e774907cf82774f746b935fc12</t>
  </si>
  <si>
    <t>2-s2.0-84955243436</t>
  </si>
  <si>
    <t>10.1007/s40264-015-0385-6</t>
  </si>
  <si>
    <t>social media listening for routine post marketing safety surveillance</t>
  </si>
  <si>
    <t xml:space="preserve">Mídias sociais escutando para vigilância de segurança pós -marketing de rotina </t>
  </si>
  <si>
    <t>introduction: post-marketing safety surveillance primarily relies on data from spontaneous adverse event reports, medical literature, and observational databases. limitations of these data sources include potential under-reporting, lack of geographic diversity, and time lag between event occurrence and discovery. there is growing interest in exploring the use of social media (‘social listening’) to supplement established approaches for pharmacovigilance. although social listening is commonly used for commercial purposes, there are only anecdotal reports of its use in pharmacovigilance. health information posted online by patients is often publicly available, representing an untapped source of post-marketing safety data that could supplement data from existing sources. objectives: the objective of this paper is to describe one methodology that could help unlock the potential of social media for safety surveillance. methods: a third-party vendor acquired 24 months of publicly available facebook and twitter data, then processed the data by standardizing drug names and vernacular symptoms, removing duplicates and noise, masking personally identifiable information, and adding supplemental data to facilitate the review process. the resulting dataset was analyzed for safety and benefit information. results: in twitter, a total of 6,441,679 medical dictionary for regulatory activities (meddra®) preferred terms (pts) representing 702 individual pts were discussed in the same post as a drug compared with 15,650,108 total pts representing 946 individual pts in facebook. further analysis revealed that 26 % of posts also contained benefit information. conclusion: social media listening is an important tool to augment post-marketing safety surveillance. much work remains to determine best practices for using this rapidly evolving data source. © 2016, springer international publishing switzerland.</t>
  </si>
  <si>
    <t xml:space="preserve">Introdução: A vigilância de segurança pós-comercialização depende principalmente de dados de relatórios espontâneos de eventos adversos, literatura médica e bancos de dados observacionais. As limitações dessas fontes de dados incluem menor relato, falta de diversidade geográfica e atraso no tempo entre a ocorrência e a descoberta de eventos. Há um interesse crescente em explorar o uso das mídias sociais ("escuta social") para complementar abordagens estabelecidas para a farmacovigilância. Embora a escuta social seja comumente usada para fins comerciais, existem apenas relatórios anedóticos de seu uso na farmacovigilância. As informações de saúde publicadas on-line por pacientes geralmente estão disponíveis ao público, representando uma fonte inexplorada de dados de segurança pós-comercialização que podem complementar dados de fontes existentes. Objetivos: O objetivo deste artigo é descrever uma metodologia que pode ajudar a desbloquear o potencial das mídias sociais para vigilância de segurança. Métodos: Um fornecedor de terceiros adquiriu 24 meses de dados publicamente disponíveis no Facebook e no Twitter e depois processou os dados padronizando nomes de medicamentos e sintomas vernaculares, removendo duplicatas e ruído, mascarando informações de identificação pessoal e adicionando dados suplementares para facilitar o processo de revisão. O conjunto de dados resultante foi analisado quanto a informações de segurança e benefício. Resultados: No Twitter, um total de 6.441.679 Termos Preferenciais do Dicionário Médico para Atividades Regulatórias (Meddra®) (PTS) representando 702 pacientes individuais foram discutidos no mesmo post que um medicamento em comparação com 15.650.108 pts totais representando 946 PTs individuais no Facebook. Análises adicionais revelaram que 26% dos postos também continham informações de benefício. Conclusão: A escuta nas mídias sociais é uma ferramenta importante para aumentar a vigilância de segurança pós-comercialização. Ainda resta muito trabalho para determinar as melhores práticas para usar essa fonte de dados em rápida evolução. © 2016, Springer International Publishing Suíça. </t>
  </si>
  <si>
    <t>https://www.scopus.com/inward/record.uri?eid=2-s2.0-84955243436&amp;doi=10.1007%2fs40264-015-0385-6&amp;partnerID=40&amp;md5=ddd780cf1ac60757752ead971d73dca7</t>
  </si>
  <si>
    <t>Entra ou ñ para leitura: sim - bom - subnotificação potencial, escrever abstract</t>
  </si>
  <si>
    <t>2-s2.0-85012154122</t>
  </si>
  <si>
    <t>10.1142/9789814749411_0054</t>
  </si>
  <si>
    <t>social media mining shared task workshop</t>
  </si>
  <si>
    <t xml:space="preserve">Workshop de tarefas compartilhadas de mineração de mídia social </t>
  </si>
  <si>
    <t>social media has evolved into a crucial resource for obtaining large volumes of real-time information. the promise of social media has been realized by the public health domain, and recent research has addressed some important challenges in that domain by utilizing social media data. tasks such as monitoring u trends, viral disease outbreaks, medication abuse, and adverse drug reactions are some examples of studies where data from social media have been exploited. the focus of this workshop is to explore solutions to three important natural language processing challenges for domain-specific social media text: (i) text classification, (ii) information extraction, and (iii) concept normalization. to explore different approaches to solving these problems on social media data, we designed a shared task which was open to participants globally. we designed three tasks using our in-house annotated twitter data on adverse drug reactions. task 1 involved automatic classification of adverse drug reaction assertive user posts; task 2 focused on extracting specific adverse drug reaction mentions from user posts; and task 3, which was slightly ill-defined due to the complex nature of the problem, involved normalizing user mentions of adverse drug reactions to standardized concept ids. a total of 11 teams participated, and a total of 24 (18 for task 1, and 6 for task 2) system runs were submitted. following the evaluation of the systems, and an assessment of their innovation/novelty, we accepted 7 descriptive manuscripts for publication - 5 for task 1 and 2 for task 2. we provide descriptions of the tasks, data, and participating systems in this paper. © 2016, world scientific publishing co. pte ltd. all rights reserved.</t>
  </si>
  <si>
    <t xml:space="preserve">A mídia social evoluiu para um recurso crucial para obter grandes volumes de informações em tempo real. A promessa das mídias sociais foi realizada pelo domínio da saúde pública, e pesquisas recentes enfrentaram alguns desafios importantes nesse domínio, utilizando dados de mídia social. Tarefas como monitorar tendências em U, surtos de doenças virais, abuso de medicamentos e reações adversas a medicamentos são alguns exemplos de estudos em que dados das mídias sociais foram explorados. O foco deste workshop é explorar soluções para três importantes desafios de processamento de linguagem natural para o texto da mídia social específica de domínio: (i) classificação de texto, (ii) extração de informações e (iii) normalização do conceito. Para explorar diferentes abordagens para resolver esses problemas nos dados de mídia social, projetamos uma tarefa compartilhada aberta aos participantes globalmente. Projetamos três tarefas usando nossos dados internos do Twitter anotados sobre reações adversas a medicamentos. A Tarefa 1 envolveu a classificação automática de postagens adversas sobre a reação de medicamentos; Tarefa 2 focada em extrair menções específicas de reação adversa do medicamento das postagens de usuários; e a Tarefa 3, que foi um pouco mal definida devido à natureza complexa do problema, envolveu a normalização da menção do usuário de reações adversas a medicamentos a IDs de conceito padronizados. Um total de 11 equipes participaram e um total de 24 (18 para a Tarefa 1 e 6 para as execuções do sistema da Tarefa 2) foram enviadas. Após a avaliação dos sistemas e uma avaliação de sua inovação/novidade, aceitamos 7 manuscritos descritivos para publicação - 5 para a Tarefa 1 e 2 para a Tarefa 2. Fornecemos descrições das tarefas, dados e sistemas participantes deste artigo. © 2016, World Scientific Publishing co. Pte Ltd. todos os direitos reservados. </t>
  </si>
  <si>
    <t>https://www.scopus.com/inward/record.uri?eid=2-s2.0-85012154122&amp;doi=10.1142%2f9789814749411_0054&amp;partnerID=40&amp;md5=200deacb79be87d7f1f34506fde3fc7e</t>
  </si>
  <si>
    <t>Entra ou ñ para leitura: talvez - bem vago + tem bastante citacao - area biomedica</t>
  </si>
  <si>
    <t>2-s2.0-84964315780</t>
  </si>
  <si>
    <t>sophia a expedient umls concept extraction annotator</t>
  </si>
  <si>
    <t xml:space="preserve">Sophia A Expedient UMLS Concept Extração Anotator </t>
  </si>
  <si>
    <t>an opportunity exists for meaningful concept extraction and indexing from large corpora of clinical notes in the veterans affairs (va) electronic medical record. currently available tools such as metamap, ctakes and hitex do not scale up to address this big data need. sophia, a rapid umls concept extraction annotator was developed to fulfill a mandate and address extraction where high throughput is needed while preserving performance. we report on the development, testing and benchmarking of sophia against metamap and ctakes. sophia demonstrated improved performance on recall as compared to ctakes and metamap (0.71 vs 0.66 and 0.38). the overall f-score was similar to ctakes and an improvement over metamap (0.53 vs 0.57 and 0.43). with regard to speed of processing records, we noted sophia to be several fold faster than ctakes and the scaled-out metamap service. sophia offers a viable alternative for high-throughput information extraction tasks.</t>
  </si>
  <si>
    <t xml:space="preserve">Existe uma oportunidade para extração significativa de conceitos e indexação de grandes corpora de notas clínicas no registro médico eletrônico dos Assuntos dos Veteranos (VA). Ferramentas atualmente disponíveis, como Metamap, CTakes e Hitex, não se escalam para atender a essa necessidade de big data. Sophia, um anotador de extração de conceito Rapid UMLS, foi desenvolvido para cumprir um mandato e extração de endereços, onde é necessária alta taxa de transferência ao preservar o desempenho. Relatamos o desenvolvimento, teste e benchmarking de Sophia contra Metamap e CTakes. Sophia demonstrou melhor desempenho no recall em comparação com CTakes e Metamap (0,71 vs 0,66 e 0,38). A pontuação F geral foi semelhante aos CTakes e uma melhoria em relação ao metamap (0,53 vs 0,57 e 0,43). No que diz respeito à velocidade dos registros de processamento, observamos Sophia como várias vezes mais rapidamente que os CTakes e o serviço de metamap dimensionado. Sophia oferece uma alternativa viável para tarefas de extração de informações de alto rendimento. </t>
  </si>
  <si>
    <t>https://www.scopus.com/inward/record.uri?eid=2-s2.0-84964315780&amp;partnerID=40&amp;md5=2dbbe020f7851436512c30d58f697f59</t>
  </si>
  <si>
    <t>2-s2.0-84882350639</t>
  </si>
  <si>
    <t>10.1136/bmjqs-2012-001704</t>
  </si>
  <si>
    <t>speaking the same language international variations in the safety information accompanying top selling prescription drugs</t>
  </si>
  <si>
    <t xml:space="preserve">Falando o mesmo idioma Variações internacionais nas informações de segurança que acompanham medicamentos prescritos mais vendidos </t>
  </si>
  <si>
    <t>background: the official prescribing information document distributed with a prescription drug is a key source of safety information, but it may include excessive or insufficient details. objectives to compare prescribing information approved by the us food and drug administration with the uk, canada and australia to identify content differences in safety warnings. methods: for 20 top-selling prescription drugs, we used an automated natural language processing tool to calculate the number and severity of reported adverse drug reactions (adrs). we fit hierarchical poisson models and included fixed effects for other prescribing information characteristics. separately, we analysed the appearance and content of 'black box' warnings. results: there was substantial variation in safety content of approved prescribing information. canada had the highest median adrs per drug (138 (iqr 86-234)) and the uk had the lowest (84 (iqr 51-111)). the number of adrs reported was on average 50% higher in canada compared with the usa (ratio of adrs/document: 1.5, 95% ci 1.4 to 1.6, p&lt;0.001). by contrast, there were on average 15% fewer adrs listed in the uk compared with the usa (ratio of adrs/document 0.85 (95% ci 0.78 to 0.93, p&lt;0.001), and 21% fewer adrs listed in australia compared with the uss (ratio of adrs/document 0.79, 95% ci 0.74 to 0.85, p&lt;0.001). there were no variations in adr severity. the presence and qualitative content of boxed warnings also showed substantial diversity. conclusions: international variations exist in the presentation of safety data in drug prescribing information, which may have important implications for patient safety. better international coordination is necessary to enhance use of this information for patient decision-making.</t>
  </si>
  <si>
    <t xml:space="preserve">Antecedentes: O documento oficial de informações de prescrição distribuído com um medicamento prescrito é uma fonte importante de informações de segurança, mas pode incluir detalhes excessivos ou insuficientes. Objetivos para comparar as informações de prescrição aprovadas pela Food and Drug Administration dos EUA com o Reino Unido, Canadá e Austrália para identificar diferenças de conteúdo em avisos de segurança. Métodos: Para 20 medicamentos prescritos mais vendidos, usamos uma ferramenta automatizada de processamento de linguagem natural para calcular o número e a gravidade das reações adversas de medicamentos relatados (ADRs). Ajustamos os modelos hierárquicos de Poisson e incluímos efeitos fixos para outras características de informação de prescrição. Separadamente, analisamos a aparência e o conteúdo dos avisos de 'Black Box'. Resultados: Houve uma variação substancial no conteúdo de segurança das informações aprovadas da prescrição. O Canadá possuía os ADRs medianos mais altos por droga (138 (IQR 86-234)) e o Reino Unido teve o menor (84 (IQR 51-111)). O número de ADRs relatados foi em média 50% maior no Canadá em comparação com os EUA (proporção de ADRs/documento: 1,5, IC 95% 1,4 e 1,6, p &lt;0,001). Por outro lado, houve em média 15% menos ADRs listados no Reino Unido em comparação com os EUA (proporção de ADRs/documento 0,85 (IC 95% 0,78 a 0,93, p &lt;0,001) e 21% menos ADRs listados na Austrália em comparação com o USS (razão de ADRs/documento 0,79, IC 95% 0,74 para 0,85, p &lt;0,001). Não houve variações na gravidade da ADR. A presença e o conteúdo qualitativo de avisos em caixa também mostraram diversidade substancial. Conclusões: existem variações internacionais na apresentação de dados de segurança nas informações de prescrição de medicamentos, que podem ter implicações importantes para a segurança do paciente. É necessária uma melhor coordenação internacional para melhorar o uso dessas informações para a tomada de decisão do paciente. </t>
  </si>
  <si>
    <t>https://www.scopus.com/inward/record.uri?eid=2-s2.0-84882350639&amp;doi=10.1136%2fbmjqs-2012-001704&amp;partnerID=40&amp;md5=1b9a96a03cd3e58412c4c87566825f37</t>
  </si>
  <si>
    <t>2-s2.0-73949103021</t>
  </si>
  <si>
    <t>standardized documentation in physical therapy testing of validity and reliability of the pt itc and mapping it to the metathesaurus</t>
  </si>
  <si>
    <t xml:space="preserve">Documentação padronizada no teste de fisioterapia de validade e confiabilidade do PT ITC e mapeando -o para o metatessauro </t>
  </si>
  <si>
    <t>purpose of this study, conducted in iceland 2006, was to assess utility of a new physical therapy intervention term collection (pt-itc) and map to the umls metathesaurus using metamap. a questionnaire was used to test validity and reliability. translation, from icelandic to english, was necessary for the mapping. the pt-itc in icelandic and english is valid and reliable. it can be mapped to several sources in the metathesaurus.</t>
  </si>
  <si>
    <t xml:space="preserve">O objetivo deste estudo, realizado na Islândia 2006, era avaliar a utilidade de uma nova coleta de termos de intervenção de fisioterapia (PT-ITC) e mapear o metatessauro dos UMLs usando o Metamap. Um questionário foi usado para testar a validade e a confiabilidade. A tradução, do islandês para o inglês, era necessário para o mapeamento. O PT-ITC em Islandic e inglês é válido e confiável. Pode ser mapeado para várias fontes no metatessauro. </t>
  </si>
  <si>
    <t>https://www.scopus.com/inward/record.uri?eid=2-s2.0-73949103021&amp;partnerID=40&amp;md5=6b74fa4a493ece3cf45b9857d7523458</t>
  </si>
  <si>
    <t>2-s2.0-84927935696</t>
  </si>
  <si>
    <t>10.1186/2041-1480-5-36</t>
  </si>
  <si>
    <t>standardizing adverse drug event reporting data</t>
  </si>
  <si>
    <t xml:space="preserve">padronizando dados de relatórios de eventos de medicamentos adversos </t>
  </si>
  <si>
    <t>background: the adverse event reporting system (aers) is an fda database providing rich information on voluntary reports of adverse drug events (ades). normalizing data in the aers would improve the mining capacity of the aers for drug safety signal detection and promote semantic interoperability between the aers and other data sources. in this study, we normalize the aers and build a publicly available normalized ade data source. the drug information in the aers is normalized to rxnorm, a standard terminology source for medication, using a natural language processing medication extraction tool, medex. drug class information is then obtained from the national drug file-reference terminology (ndf-rt) using a greedy algorithm. adverse events are aggregated through mapping with the preferred term (pt) and system organ class (soc) codes of medical dictionary for regulatory activities (meddra). the performance of medex-based annotation was evaluated and case studies were performed to demonstrate the usefulness of our approaches. results: our study yields an aggregated knowledge-enhanced aers data mining set (aers-dm). in total, the aers-dm contains 37,029,228 drug-ade records. seventy-one percent (10,221/14,490) of normalized drug concepts in the aers were classified to 9 classes in ndf-rt. the number of unique pairs is 4,639,613 between rxnorm concepts and meddra preferred term (pt) codes and 205,725 between rxnorm concepts and soc codes after ade aggregation. conclusions: we have built an open-source drug-ade knowledge resource with data being normalized and aggregated using standard biomedical ontologies. the data resource has the potential to assist the mining of ade from aers for the data mining research community. © 2014 wang et al.; licensee biomed central ltd.</t>
  </si>
  <si>
    <t xml:space="preserve">Antecedentes: O Sistema de Relatórios de Eventos Adversos (AERS) é um banco de dados da FDA que fornece informações ricas sobre relatórios voluntários de eventos adversos a medicamentos (ADES). A normalização de dados nos AERS melhoraria a capacidade de mineração dos AERS para detecção de sinal de segurança de medicamentos e promoveria a interoperabilidade semântica entre as AERS e outras fontes de dados. Neste estudo, normalizamos os AERS e construímos uma fonte de dados ADE normalizada disponível ao público. As informações sobre medicamentos na AERS são normalizadas para o RXNorm, uma fonte de terminologia padrão para medicamentos, usando uma ferramenta de extração de medicamentos de processamento de linguagem natural, MEDEX. As informações da classe de medicamentos são então obtidas na terminologia nacional de referência de medicamentos (NDF-RT) usando um algoritmo ganancioso. Os eventos adversos são agregados através do mapeamento com os códigos de Dicionário Médico de Termo (PT) e Classe de Órgãos do Sistema (SOC) para atividades regulatórias (MEDDRA). O desempenho da anotação baseado em MEDEX foi avaliado e os estudos de caso foram realizados para demonstrar a utilidade de nossas abordagens. Resultados: Nosso estudo produz um conjunto agregado de mineração de dados da AERS (AERS-DM). No total, o AERS-DM contém 37.029.228 registros de drogas. Setenta e um por cento (10.221/14.490) de conceitos de medicamentos normalizados nos AERS foram classificados em 9 classes no NDF-RT. O número de pares exclusivos é de 4.639.613 entre os conceitos RXNorm e os códigos de termo preferido (PT) Meddra e 205.725 entre os conceitos RXNorm e os códigos SOC após a agregação da ADE. Conclusões: Construímos um recurso de conhecimento de adoção de medicamentos de código aberto, com dados sendo normalizados e agregados usando ontologias biomédicas padrão. O recurso de dados tem o potencial de ajudar a mineração de ADE da AERS para a comunidade de pesquisa de mineração de dados. © 2014 Wang et al.; Licenciado Biomed Central Ltd. </t>
  </si>
  <si>
    <t>https://www.scopus.com/inward/record.uri?eid=2-s2.0-84927935696&amp;doi=10.1186%2f2041-1480-5-36&amp;partnerID=40&amp;md5=5d6f060418f2cce854e45fb86cb5be40</t>
  </si>
  <si>
    <t>2-s2.0-84874212772</t>
  </si>
  <si>
    <t>structured vs unstructured factors affecting adverse drug reaction documentation in an emr repository</t>
  </si>
  <si>
    <t xml:space="preserve">Fatores estruturados vs não estruturados que afetam a documentação adversa da reação de medicamentos em um repositório EMR </t>
  </si>
  <si>
    <t>adverse reactions to medications to which the patient was known to be intolerant are common. electronic decision support can prevent them but only if history of adverse reactions to medications is recorded in structured format. we have conducted a retrospective study of 31,531 patients with adverse reactions to statins documented in the notes, as identified with natural language processing. the software identified statin adverse reactions with sensitivity of 86.5% and precision of 91.9%. only 9020 of these patients had an adverse reaction to a statin recorded in structured format. in multivariable analysis the strongest predictor of structured documentation was utilization of emr functionality that integrated the medication list with the structured medication adverse reaction repository (odds ratio 48.6, p &lt; 0.0001). integration of information flow between emr modules can help improve documentation and potentially prevent adverse drug events.</t>
  </si>
  <si>
    <t xml:space="preserve">Reações adversas aos medicamentos aos quais o paciente era conhecido por ser intolerante são comuns. O suporte eletrônico da decisão pode impedi -los, mas apenas se o histórico de reações adversas aos medicamentos for registrado em formato estruturado. Realizamos um estudo retrospectivo de 31.531 pacientes com reações adversas a estatinas documentadas nas notas, identificadas com o processamento da linguagem natural. O software identificou reações adversas de estatina com sensibilidade de 86,5% e precisão de 91,9%. Apenas 9020 desses pacientes tiveram uma reação adversa a uma estatina registrada em formato estruturado. Na análise multivariável, o preditor mais forte da documentação estruturada foi a utilização da funcionalidade EMR que integrou a lista de medicamentos com o repositório de reação adversa de medicamentos estruturados (odds ratio 48.6, p &lt;0,0001). A integração do fluxo de informações entre os módulos EMR pode ajudar a melhorar a documentação e potencialmente impedir eventos adversos a medicamentos. </t>
  </si>
  <si>
    <t>https://www.scopus.com/inward/record.uri?eid=2-s2.0-84874212772&amp;partnerID=40&amp;md5=d4da5e56c1dc8b244e0cb34ebc44338d</t>
  </si>
  <si>
    <t>2-s2.0-85049584446</t>
  </si>
  <si>
    <t>10.3233/978-1-61499-880-8-89</t>
  </si>
  <si>
    <t>structuring clinical decision support rules for drug safety using natural language processing</t>
  </si>
  <si>
    <t xml:space="preserve">estruturar regras de apoio à decisão clínica para segurança de medicamentos usando processamento de linguagem natural </t>
  </si>
  <si>
    <t>drug safety is an important aspect in healthcare, resulting in a number of inadvertent events, which may harm the patients. it based clinical decision support (cds), integrated in electronic-prescription or electronic health records (ehr) systems, can provide a means for checking prescriptions for errors. this requires expressing prescription guidelines in a way that can be interpreted by it systems. the paper uses natural language processing (nlp), to interpret drug guidelines by the uk nice bnf offered in free text. the employed nlp component, metamap, identifies the concepts in the instructions and interprets their semantic meaning. the umls semantic types that correspond to these concepts are then processed, in order to understand the concepts that are needed to be implemented in software engineering for a cds engine. © 2018 the authors and ios press. all rights reserved.</t>
  </si>
  <si>
    <t xml:space="preserve">A segurança dos medicamentos é um aspecto importante nos cuidados de saúde, resultando em vários eventos inadvertidos, o que pode prejudicar os pacientes. O suporte à decisão clínica baseada em TI (CDS), integrada em sistemas de receita eletrônica ou registros eletrônicos de saúde (EHR), pode fornecer um meio de verificar prescrições para erros. Isso requer expressar diretrizes de prescrição de uma maneira que possa ser interpretada pelos sistemas de TI. O artigo usa o processamento de linguagem natural (PNL), para interpretar as diretrizes do medicamento pelo britário do Reino Unido, oferecido em texto gratuito. O componente NLP empregado, Metamap, identifica os conceitos nas instruções e interpreta seu significado semântico. Os tipos semânticos da UMLS que correspondem a esses conceitos são processados, a fim de entender os conceitos que precisam ser implementados em engenharia de software para um mecanismo de CDS. © 2018 The Authors and iOS Press. todos os direitos reservados. </t>
  </si>
  <si>
    <t>https://www.scopus.com/inward/record.uri?eid=2-s2.0-85049584446&amp;doi=10.3233%2f978-1-61499-880-8-89&amp;partnerID=40&amp;md5=6a43d84a76f92fbb81d29f2bd2b15000</t>
  </si>
  <si>
    <t>2-s2.0-34748884936</t>
  </si>
  <si>
    <t>summarizing drug information in medline citations</t>
  </si>
  <si>
    <t xml:space="preserve">resumindo informações sobre medicamentos nas citações de Medline </t>
  </si>
  <si>
    <t>adverse drug events and drug-drug interactions are a major concern in patient care. although databases exist to provide information about drugs, they are not always up-to-date and complete (particularly regarding pharmacogenetics). we propose a methodology based on automatic summarization to identify drug information in medline citations and present results to the user in a convenient form. we evaluate the method on a selection of citations discussing ten drugs ranging from the proton pump inhibitor lansoprazole to the vasoconstrictor sumatriptan. we suggest that automatic summarization can provide a valuable adjunct to curated drug databases in supporting quality patient care.</t>
  </si>
  <si>
    <t xml:space="preserve">Eventos adversos a medicamentos e interações medicamentosas são uma grande preocupação no atendimento ao paciente. Embora existam bancos de dados para fornecer informações sobre medicamentos, eles nem sempre estão atualizados e completos (principalmente em relação à farmacogenética). Propomos uma metodologia baseada no resumo automático para identificar informações de medicamentos nas citações do MEDLINE e apresentar resultados ao usuário em um formulário conveniente. Avaliamos o método sobre uma seleção de citações discutindo dez medicamentos que variam do inibidor da bomba de prótons Lansoprazol ao vasoconstritor sumatriptano. Sugerimos que o resumo automático possa fornecer um complemento valioso aos bancos de dados de medicamentos com curadoria para apoiar o atendimento de qualidade do paciente. </t>
  </si>
  <si>
    <t>https://www.scopus.com/inward/record.uri?eid=2-s2.0-34748884936&amp;partnerID=40&amp;md5=8b6aefc71fc0984cfe966f6f61c84d1d</t>
  </si>
  <si>
    <t>2-s2.0-85125728062</t>
  </si>
  <si>
    <t>10.1145/3468781</t>
  </si>
  <si>
    <t>supporting personalized health care with social media analytics an application to hypothyroidism</t>
  </si>
  <si>
    <t xml:space="preserve">Apoiando assistência médica personalizada com análise de mídia social um aplicativo para hipotireoidismo </t>
  </si>
  <si>
    <t>social media analytics can considerably contribute to understanding health conditions beyond clinical practice, by capturing patients' discussions and feelings about their quality of life in relation to disease treatments. in this article, we propose a methodology to support a detailed analysis of the therapeutic experience in patients affected by a specific disease, as it emerges from health forums. as a use case to test the proposed methodology, we analyze the experience of patients affected by hypothyroidism and their reactions to standard therapies. our approach is based on a data extraction and filtering pipeline, a novel topic detection model named generative text compression with agglomerative clustering summarization (gtcacs), and an in-depth data analytic process. we advance the state of the art on automated detection of adverse drug reactions (adrs) since, rather than simply detecting and classifying positive or negative reactions to a therapy, we are capable of providing a fine characterization of patients along different dimensions, such as co-morbidities, symptoms, and emotional states. © 2021 association for computing machinery.</t>
  </si>
  <si>
    <t xml:space="preserve">A análise de mídia social pode contribuir consideravelmente para entender as condições de saúde além da prática clínica, capturando as discussões e sentimentos dos pacientes sobre sua qualidade de vida em relação aos tratamentos de doenças. Neste artigo, propomos uma metodologia para apoiar uma análise detalhada da experiência terapêutica em pacientes afetados por uma doença específica, pois emerge dos fóruns de saúde. Como caso de uso para testar a metodologia proposta, analisamos a experiência dos pacientes afetados pelo hipotireoidismo e suas reações às terapias padrão. Nossa abordagem é baseada em um pipeline de extração e filtragem de dados, um novo modelo de detecção de tópicos denominado compactação generativa de texto com resumo aglomerativo de agrupamento (GTCACs) e um processo analítico de dados aprofundado. Avançamos o estado da arte na detecção automatizada de reações adversas a medicamentos (ADRs), pois, em vez de simplesmente detectar e classificar reações positivas ou negativas a uma terapia, somos capazes de fornecer uma caracterização fina de pacientes ao longo de diferentes dimensões, como CO, como CO, como CO, como CO -Morbidades, sintomas e estados emocionais. © 2021 Association for Computing Machinery. </t>
  </si>
  <si>
    <t>https://www.scopus.com/inward/record.uri?eid=2-s2.0-85125728062&amp;doi=10.1145%2f3468781&amp;partnerID=40&amp;md5=c54804555dbce0d33a02cf1c9c148c4a</t>
  </si>
  <si>
    <t>Leitura resumo: detecta EA de hipotiroidismo.
Leitura Introdução: extracao em foruns. Usa aultoML (metalearning).
Leitura conclusão: análise das RAM de doentes hipotiróides tratados com Levotiroxina. Como caso de utilização, a abordagem proposta foi aplicada à análise das RAM de doentes hipotiróides tratados com Levotiroxina, tal como descrito pelos utilizadores de um fórum de saúde popular em Itália. As mensagens relevantes dos doentes que tomam Levotiroxina foram identificadas e agrupadas ao longo de três dimensões, surgiram da análise de tópicos detectados: co-morbilidades e condições dos doentes, tipos de sintomas reclamados (RAMs), e estados emocionais. Mais especificamente, os doentes foram estratificados em cinco categorias dentro da dimensão "co-morbilidade": doentes hipotiróides genéricos, doentes com nódulos cardiovasculares, nódulos da tiróide, ou co-morbilidades ginecológicas, e mulheres grávidas. Ao considerar os sintomas relatados, os pacientes genéricos queixam-se sobretudo de perturbações do sistema nervoso (insónias, ansiedade, etc.). As pacientes ginecológicas sofrem em primeiro lugar de complicações do sistema reprodutivo (amenorreia, ovário policístico, etc.). As pessoas com nódulos da tiróide relatam sobretudo perturbações do sistema nervoso e sistémico (como hiperidrose, sudorese, etc.). Os doentes com complicações cardiológicas queixam-se de problemas do sistema nervoso e problemas cardiovasculares como taquicardia, palpitações. Finalmente, as mulheres grávidas queixam-se de problemas do sistema nervoso e distúrbios do sistema reprodutivo.</t>
  </si>
  <si>
    <t>2-s2.0-85068563199</t>
  </si>
  <si>
    <t>szte nlp clinical text analysis with named entity recognition</t>
  </si>
  <si>
    <t xml:space="preserve">Análise de texto clínico da SZTE NLP com reconhecimento de entidade nomeado </t>
  </si>
  <si>
    <t>this paper introduces our contribution to the semeval-2014 task 7 on”analysis of clinical text”. we implemented a system which combines metamap taggings and illinois ner tagger. metamap is developed to link the text of medical documents to the knowledge embedded in umls metathesaurus. the umls contains a very rich lexicon while the promise of a ner system is to carry out context-sensitive tagging. our system’s performance was 0.345 f-measure in terms of strict evaluation and 0.551 f-measure in terms of relaxed evaluation. © 8th international workshop on semantic evaluation, semeval 2014 - co-located with the 25th international conference on computational linguistics, coling 2014, proceedings. all rights reserved.</t>
  </si>
  <si>
    <t xml:space="preserve">Este artigo apresenta nossa contribuição para a tarefa 7 Semeval-2014 na "análise do texto clínico". Implementamos um sistema que combina taggings de metamap e tagger de Illinois ner. O Metamap é desenvolvido para vincular o texto de documentos médicos ao conhecimento incorporado ao metatessauro de UMLS. O UMLS contém um léxico muito rico, enquanto a promessa de um sistema NER é realizar a marcação sensível ao contexto. O desempenho do nosso sistema foi de 0,345 F-mesa em termos de avaliação estrita e 0,551 F-Menses em termos de avaliação relaxada. © 8th International Workshop sobre Avaliação Semântica, Semeval 2014 - Co -localizado com a 25ª Conferência Internacional sobre Linguística Computacional, Coling 2014, Proceedings. todos os direitos reservados. </t>
  </si>
  <si>
    <t>https://www.scopus.com/inward/record.uri?eid=2-s2.0-85068563199&amp;partnerID=40&amp;md5=627ecde583f76127fb9ce98fdb40b0b9</t>
  </si>
  <si>
    <t>2-s2.0-84864815770</t>
  </si>
  <si>
    <t>10.1177/0092861511428890</t>
  </si>
  <si>
    <t>text analytics for surveillance (tas) an interactive environment for safety literature review</t>
  </si>
  <si>
    <t xml:space="preserve">análise de texto para vigilância (TAS) Um ambiente interativo para revisão de literatura de segurança </t>
  </si>
  <si>
    <t>pharmacovigilance regulations and guidelines state that literature databases should be searched at least monthly to detect safety signals from the published literature. in addition, periodic safety update reports (psurs) should contain a summary and references from reports in the literature containing important safety findings. the volume of literature that needs to be reviewed is high, making manual review of the abstracts a resource-intensive process. text analytics for surveillance (tas) was developed as a software tool to improve the efficiency and consistency of the routine literature evaluation, tracking, and documentation process within a regulated pharmaceutical environment. text analytics for surveillance uses natural language processing and includes a novel application of text analytics to assist with identifying the most relevant articles in the process of scheduled surveillance of published literature by enhancing categorized review, introducing consistency of approach, ensuring rigorous recording of activities, and aiding profile analysis. there are clear opportunities to reuse the tas approach within other scientific and business areas where regular literature evaluation is important. © drug information association 2012.</t>
  </si>
  <si>
    <t xml:space="preserve">Os regulamentos e diretrizes da farmacovigilância afirmam que os bancos de dados de literatura devem ser pesquisados ​​pelo menos mensalmente para detectar sinais de segurança da literatura publicada. Além disso, os relatórios periódicos de atualização de segurança (PSURs) devem conter um resumo e referências de relatórios na literatura que contêm importantes descobertas de segurança. O volume de literatura que precisa ser revisado é alto, tornando a revisão manual dos resumos um processo intensivo em recursos. A análise de texto para vigilância (TAS) foi desenvolvida como uma ferramenta de software para melhorar a eficiência e a consistência da avaliação, rastreamento e documentação da literatura de rotina em um ambiente farmacêutico regulamentado. A análise de texto para vigilância usa o processamento de linguagem natural e inclui uma nova aplicação de análises de texto para ajudar a identificar os artigos mais relevantes no processo de vigilância programada da literatura publicada, aprimorando a revisão categorizada, introduzindo a consistência da abordagem, garantindo gravação rigorosa de atividades e Aunhores da análise do perfil. Existem oportunidades claras para reutilizar a abordagem do TAS em outras áreas científicas e de negócios, onde a avaliação regular da literatura é importante. © Drug Information Association 2012. </t>
  </si>
  <si>
    <t>https://www.scopus.com/inward/record.uri?eid=2-s2.0-84864815770&amp;doi=10.1177%2f0092861511428890&amp;partnerID=40&amp;md5=c09db02dfed0fa6e2b82223646e18d15</t>
  </si>
  <si>
    <t>2-s2.0-85052122399</t>
  </si>
  <si>
    <t>10.4172/pharmaceutical-sciences.1000418</t>
  </si>
  <si>
    <t>text mining and natural language processing on social media data giving insights for pharmacovigilance a case study with fentanyl</t>
  </si>
  <si>
    <t xml:space="preserve">Mineração de texto e processamento de linguagem natural em dados de mídia social, fornecendo informações para a farmacovigilância um estudo de caso com fentanil </t>
  </si>
  <si>
    <t>in the present investigation, the contribution of data mining and natural language processing in pharmacovigilance of fentanyl, a synthetic opioid pain medication was evaluated as a case study. the tweets containing fentanyl as keyword were retrieved from twitter social media. the tweets were preprocessed in order to make them ready for the analysis. the sentiment analysis algorithm labeled 1927 tweets (41.85 %) as negative, 2067 tweets (44.9 %) as neutral and 610 (13.25 %) tweets as positive. crisis, dead, death, die, dose, drug, heroin, kill, lethal, opioid, overdose and police were some of the words frequently associated with fentanyl. the high correlation and association of fentanyl with these terms identified by association rule algorithms demonstrated fentanyl abuse and aftermaths in the real world. this study could further be extended to study the region- and population-wise fentanyl misuse and side effects by adding location and user demographic information, which possibly could help in developing drug abuse prevention programs. © 2018 omics international. all rights reserved.</t>
  </si>
  <si>
    <t xml:space="preserve">Na presente investigação, a contribuição da mineração de dados e processamento de linguagem natural na farmacovigilância do fentanil, um medicamento sintético para dor opióide foi avaliado como um estudo de caso. Os tweets contendo fentanil como palavra -chave foram recuperados das mídias sociais do Twitter. Os tweets foram pré -processados ​​para prepará -los para a análise. O algoritmo de análise de sentimentos rotulado em 1927 tweets (41,85 %) como negativos, 2067 tweets (44,9 %) como neutro e 610 (13,25 %) tweets como positivos. Crise, morta, morte, morte, dose, droga, heroína, matar, letal, opióide, overdose e polícia eram algumas das palavras frequentemente associadas ao fentanil. A alta correlação e a associação de fentanil com estes termos identificados pelos algoritmos de regras de associação demonstraram abuso de fentanil e conseqüências no mundo real. Este estudo pode ser estendido para estudar ainda mais o uso indevido de fentanil e os efeitos colaterais da região e da população, adicionando informações demográficas de localização e usuário, que possivelmente poderiam ajudar no desenvolvimento de programas de prevenção de abuso de drogas. © 2018 OMICS International. todos os direitos reservados. </t>
  </si>
  <si>
    <t>https://www.scopus.com/inward/record.uri?eid=2-s2.0-85052122399&amp;doi=10.4172%2fpharmaceutical-sciences.1000418&amp;partnerID=40&amp;md5=8f1ed7fc896c0e0f5e8ac06e347844bf</t>
  </si>
  <si>
    <t>Indian Pharmaceutical Association</t>
  </si>
  <si>
    <t>Entra ou ñ para leitura: não  - analise de sentimento com o fentanil</t>
  </si>
  <si>
    <t>2-s2.0-85064485851</t>
  </si>
  <si>
    <t>10.1016/b978-0-12-809633-8.12372-6</t>
  </si>
  <si>
    <t>text mining applications</t>
  </si>
  <si>
    <t xml:space="preserve">Aplicações de mineração de texto </t>
  </si>
  <si>
    <t>text mining applications can help navigate large quantities of text within a range of different biomedical settings, including hospitals, academic laboratories, government safety and regulatory agencies, and pharmaceutical research and development. the development of text mining applications, however, is highly dependent on the availability of sources of textual content and the capabilities of current text mining algorithms. the performance of such algorithms can be highly variable depending on the tasks that need to be addressed. within such constraints, text mining applications can be deployed for diverse purposes, such as semi-automated curation of biological databases, pharmacovigilance, biomarker discovery, construction of signaling pathways and prediction of protein function and similarity amongst others. as the availability of and need for analyzing large sources of text grows in biomedicine, text mining applications will occupy an increasingly more important role. © 2019 elsevier inc. all rights reserved.</t>
  </si>
  <si>
    <t xml:space="preserve">As aplicações de mineração de texto podem ajudar a navegar por grandes quantidades de texto dentro de uma variedade de diferentes configurações biomédicas, incluindo hospitais, laboratórios acadêmicos, agências de segurança do governo e agências regulatórias e pesquisa e desenvolvimento farmacêutico. O desenvolvimento de aplicativos de mineração de texto, no entanto, é altamente dependente da disponibilidade de fontes de conteúdo textual e dos recursos dos algoritmos atuais de mineração de texto. O desempenho de tais algoritmos pode ser altamente variável, dependendo das tarefas que precisam ser abordadas. Dentro de tais restrições, as aplicações de mineração de texto podem ser implantadas para diversos fins, como curadoria semi-automatizada de bancos de dados biológicos, farmacovigilância, descoberta de biomarcadores, construção de vias de sinalização e previsão da função e similaridade proteica entre outras. À medida que a disponibilidade e a necessidade de analisar grandes fontes de texto cresce na biomedicina, as aplicações de mineração de texto ocuparão um papel cada vez mais importante. © 2019 Elsevier inc. todos os direitos reservados. </t>
  </si>
  <si>
    <t>https://www.scopus.com/inward/record.uri?eid=2-s2.0-85064485851&amp;doi=10.1016%2fB978-0-12-809633-8.12372-6&amp;partnerID=40&amp;md5=595315f6b956e87e2c73e06952407eea</t>
  </si>
  <si>
    <t>Elsevier</t>
  </si>
  <si>
    <t>2-s2.0-84925709587</t>
  </si>
  <si>
    <t>10.1007/s40264-014-0218-z</t>
  </si>
  <si>
    <t>text mining for adverse drug events the promise challenges and state of the art</t>
  </si>
  <si>
    <t xml:space="preserve">Mineração de texto para eventos adversos a medicamentos A promessa desafios e o estado da arte </t>
  </si>
  <si>
    <t>text mining is the computational process of extracting meaningful information from large amounts of unstructured text. it is emerging as a tool to leverage underutilized data sources that can improve pharmacovigilance, including the objective of adverse drug event (ade) detection and assessment. this article provides an overview of recent advances in pharmacovigilance driven by the application of text mining, and discusses several data sources—such as biomedical literature, clinical narratives, product labeling, social media, and web search logs—that are amenable to text mining for pharmacovigilance. given the state of the art, it appears text mining can be applied to extract useful ade-related information from multiple textual sources. nonetheless, further research is required to address remaining technical challenges associated with the text mining methodologies, and to conclusively determine the relative contribution of each textual source to improving pharmacovigilance. © 2014, springer international publishing switzerland.</t>
  </si>
  <si>
    <t xml:space="preserve">A mineração de texto é o processo computacional de extrair informações significativas de grandes quantidades de texto não estruturado. Está emergindo como uma ferramenta para alavancar fontes de dados subutilizadas que podem melhorar a farmacovigilância, incluindo o objetivo da detecção e avaliação do objetivo adverso a eventos de medicamentos (ADE). Este artigo fornece uma visão geral dos recentes avanços na farmacovigilância impulsionada pela aplicação da mineração de texto e discute várias fontes de dados - como literatura biomédica, narrativas clínicas, rotulagem de produtos, mídia social e registros de pesquisa na web - que são passíveis de texto para a mineração de texto para a mineração Farmacovigilância. Dado o estado da arte, parece que a mineração de texto pode ser aplicada para extrair informações úteis relacionadas à ADE de várias fontes textuais. No entanto, mais pesquisas são necessárias para abordar os desafios técnicos restantes associados às metodologias de mineração de texto e determinar conclusivamente a contribuição relativa de cada fonte textual para melhorar a farmacovigilância. © 2014, Springer International Publishing Suíça. </t>
  </si>
  <si>
    <t>https://www.scopus.com/inward/record.uri?eid=2-s2.0-84925709587&amp;doi=10.1007%2fs40264-014-0218-z&amp;partnerID=40&amp;md5=634e393f60414f5ae71adb1f4cfc7e0c</t>
  </si>
  <si>
    <t>2-s2.0-84947916834</t>
  </si>
  <si>
    <t>10.1016/j.jbi.2015.09.015</t>
  </si>
  <si>
    <t>text mining for pharmacovigilance using machine learning for drug name recognition and drug drug interaction extraction and classification</t>
  </si>
  <si>
    <t xml:space="preserve">Mineração de texto para farmacovigilância usando o aprendizado de máquina para reconhecimento de nomes de medicamentos e extração e classificação de interação com medicamentos </t>
  </si>
  <si>
    <t>pharmacovigilance (pv) is defined by the world health organization as the science and activities related to the detection, assessment, understanding and prevention of adverse effects or any other drug-related problem. an essential aspect in pv is to acquire knowledge about drug-drug interactions (ddis). the shared tasks on ddi-extraction organized in 2011 and 2013 have pointed out the importance of this issue and provided benchmarks for: drug name recognition, ddi extraction and ddi classification. in this paper, we present our text mining systems for these tasks and evaluate their results on the ddi-extraction benchmarks. our systems rely on machine learning techniques using both feature-based and kernel-based methods. the obtained results for drug name recognition are encouraging. for ddi-extraction, our hybrid system combining a feature-based method and a kernel-based method was ranked second in the ddi-extraction-2011 challenge, and our two-step system for ddi detection and classification was ranked first in the ddi-extraction-2013 task at semeval. we discuss our methods and results and give pointers to future work. © 2015 elsevier inc.</t>
  </si>
  <si>
    <t xml:space="preserve">A farmacovigilância (PV) é definida pela Organização Mundial da Saúde como a ciência e as atividades relacionadas à detecção, avaliação, compreensão e prevenção de efeitos adversos ou qualquer outro problema relacionado a medicamentos. Um aspecto essencial no PV é adquirir conhecimento sobre as interações medicamentosas (DDIs). As tarefas compartilhadas na Extrração DDI organizada em 2011 e 2013 apontaram a importância dessa questão e forneceram benchmarks para: reconhecimento de nome de medicamentos, extração DDI e classificação DDI. Neste artigo, apresentamos nossos sistemas de mineração de texto para essas tarefas e avaliamos seus resultados nos benchmarks de extração DDI. Nossos sistemas dependem de técnicas de aprendizado de máquina usando métodos baseados em recursos e baseados em kernel. Os resultados obtidos para o reconhecimento de nomes de medicamentos são encorajadores. Para a excração DDI, nosso sistema híbrido combinando um método baseado em recursos e um método baseado em kernel ficou em segundo lugar no desafio DDI-Extraction-201111, e nosso sistema de duas etapas para detecção e classificação DDI foi classificado primeiro no DDI- Tarefa Extração-2013 na Semeval. Discutimos nossos métodos e resultados e damos ponteiros para trabalhos futuros. © 2015 Elsevier inc. </t>
  </si>
  <si>
    <t>https://www.scopus.com/inward/record.uri?eid=2-s2.0-84947916834&amp;doi=10.1016%2fj.jbi.2015.09.015&amp;partnerID=40&amp;md5=fe2e3d6c29ad597dbfeef9f789f5be21</t>
  </si>
  <si>
    <t>2-s2.0-80053260063</t>
  </si>
  <si>
    <t>10.1136/amiajnl-2010-000022</t>
  </si>
  <si>
    <t>text mining for the vaccine adverse event reporting system medical text classification using informative feature selection</t>
  </si>
  <si>
    <t xml:space="preserve">Mineração de texto para o sistema de relatórios de eventos adversos da vacina Classificação de texto médico usando a seleção informativa de recursos </t>
  </si>
  <si>
    <t>objective: the us vaccine adverse event reporting system (vaers) collects spontaneous reports of adverse events following vaccination. medical officers review the reports and often apply standardized case definitions, such as those developed by the brighton collaboration. our objective was to demonstrate a multi-level text mining approach for automated text classification of vaers reports that could potentially reduce human workload. design: we selected 6034 vaers reports for h1n1 vaccine that were classified by medical officers as potentially positive (n pos=237) or negative for anaphylaxis. we created a categorized corpus of text files that included the class label and the symptom text field of each report. a validation set of 1100 labeled text files was also used. text mining techniques were applied to extract three feature sets for important keywords, low- and high-level patterns. a rule-based classifier processed the high-level feature representation, while several machine learning classifiers were trained for the remaining two feature representations. measurements: classifiers' performance was evaluated by macro-averaging recall, precision, and f-measure, and friedman's test; misclassification error rate analysis was also performed. results: rule-based classifier, boosted trees, and weighted support vector machines performed well in terms of macro-recall, however at the expense of a higher mean misclassification error rate. the rule-based classifier performed very well in terms of average sensitivity and specificity (79.05% and 94.80%, respectively). conclusion: our validated results showed the possibility of developing effective medical text classifiers for vaers reports by combining text mining with informative feature selection; this strategy has the potential to reduce reviewer workload considerably.</t>
  </si>
  <si>
    <t xml:space="preserve">Objetivo: O sistema de relatórios de eventos adversos da vacina nos EUA (VAERS) coleta relatórios espontâneos de eventos adversos após a vacinação. Os oficiais médicos revisam os relatórios e geralmente aplicam definições de casos padronizadas, como as desenvolvidas pela Collaboration Brighton. Nosso objetivo era demonstrar uma abordagem de mineração de texto em vários níveis para a classificação automatizada de texto de relatórios VAERS que poderiam potencialmente reduzir a carga de trabalho humana. Projeto: Selecionamos 6034 Relatórios Vaers para a vacina H1N1 que foram classificados por oficiais médicos como potencialmente positivos (n pos = 237) ou negativos para anafilaxia. Criamos um corpus categorizado de arquivos de texto que incluíam o rótulo da classe e o campo de texto dos sintomas de cada relatório. Um conjunto de validação de 1100 arquivos de texto rotulado também foi usado. As técnicas de mineração de texto foram aplicadas para extrair três conjuntos de recursos para palavras-chave importantes, padrões de baixo e alto nível. Um classificador baseado em regras processou a representação de recursos de alto nível, enquanto vários classificadores de aprendizado de máquina foram treinados para as duas representações restantes. Medições: o desempenho dos classificadores foi avaliado por recall de machada, precisão e medida F-meassa e teste de Friedman; A análise da taxa de erro de classificação incorreta também foi realizada. Resultados: Classificador baseado em regras, árvores impulsionadas e máquinas vetoriais de suporte ponderadas tiveram um bom desempenho em termos de macro-recall, no entanto, à custa de uma taxa de erro de classificação incorreta média mais alta. O classificador baseado em regras teve um desempenho muito bom em termos de sensibilidade e especificidade média (79,05% e 94,80%, respectivamente). Conclusão: Nossos resultados validados mostraram a possibilidade de desenvolver relatórios eficazes de texto médico para relatórios de Vaers, combinando mineração de texto com seleção informativa de recursos; Essa estratégia tem o potencial de reduzir consideravelmente a carga de trabalho dos revisores. </t>
  </si>
  <si>
    <t>https://www.scopus.com/inward/record.uri?eid=2-s2.0-80053260063&amp;doi=10.1136%2famiajnl-2010-000022&amp;partnerID=40&amp;md5=ebb2288ac34337a832c43dd521f0acea</t>
  </si>
  <si>
    <t>2-s2.0-85122016600</t>
  </si>
  <si>
    <t>10.2196/28632</t>
  </si>
  <si>
    <t>text mining of adverse events in clinical trials deep learning approach</t>
  </si>
  <si>
    <t xml:space="preserve">Mineração de texto de eventos adversos em ensaios clínicos abordagem de aprendizado profundo </t>
  </si>
  <si>
    <t>background: pharmacovigilance and safety reporting, which involve processes for monitoring the use of medicines in clinical trials, play a critical role in the identification of previously unrecognized adverse events or changes in the patterns of adverse events. objective: this study aims to demonstrate the feasibility of automating the coding of adverse events described in the narrative section of the serious adverse event report forms to enable statistical analysis of the aforementioned patterns. methods: we used the unified medical language system (umls) as the coding scheme, which integrates 217 source vocabularies, thus enabling coding against other relevant terminologies such as the international classification of diseases–10th revision, medical dictionary for regulatory activities, and systematized nomenclature of medicine). we used metamap, a highly configurable dictionary lookup software, to identify the mentions of the umls concepts. we trained a binary classifier using bidirectional encoder representations from transformers (bert), a transformer-based language model that captures contextual relationships, to differentiate between mentions of the umls concepts that represented adverse events and those that did not. results: the model achieved a high f1 score of 0.8080, despite the class imbalance. this is 10.15 percent points lower than human-like performance but also 17.45 percent points higher than that of the baseline approach. conclusions: these results confirmed that automated coding of adverse events described in the narrative section of serious adverse event reports is feasible. once coded, adverse events can be statistically analyzed so that any correlations with the trialed medicines can be estimated in a timely fashion. © daphne chopard, matthias s treder, padraig corcoran, nagheen ahmed, claire johnson, monica busse, irena spasic.</t>
  </si>
  <si>
    <t xml:space="preserve">Antecedentes: Relatórios de farmacovigilância e segurança, que envolvem processos para monitorar o uso de medicamentos em ensaios clínicos, desempenham um papel crítico na identificação de eventos adversos adversos anteriormente não reconhecidos ou alterações nos padrões de eventos adversos. Objetivo: Este estudo tem como objetivo demonstrar a viabilidade de automatizar a codificação de eventos adversos descritos na seção narrativa do relatório de eventos adversos graves formulários para permitir a análise estatística dos padrões mencionados acima. Métodos: Usamos o Sistema de Línguas Médicas (UMLs) como esquema de codificação, que integra 217 vocabulários de origem, permitindo a codificação contra outras terminologias relevantes, como a classificação internacional de doenças - 10ª revisão, dicionário médico para atividades regulatórias e nomeação sistematizada de medicina). Utilizamos o Metamap, um software de pesquisa de dicionário altamente configurável, para identificar as menções dos conceitos da UMLS. Treinamos um classificador binário usando representações bidirecionais do codificador da Transformers (BERT), um modelo de linguagem baseado em transformador que captura relacionamentos contextuais, para diferenciar entre menções dos conceitos da UMLS que representavam eventos adversos e aqueles que não o fizeram. Resultados: O modelo alcançou uma alta pontuação de F1 de 0,8080, apesar do desequilíbrio da classe. Isso é 10,15 % dos pontos inferiores ao desempenho do tipo humano, mas também 17,45 % dos pontos mais altos que os da abordagem da linha de base. Conclusões: Esses resultados confirmaram que a codificação automatizada de eventos adversos descritos na seção narrativa de relatórios graves de eventos adversos é viável. Uma vez codificado, os eventos adversos podem ser analisados ​​estatisticamente para que quaisquer correlações com os medicamentos experimentados possam ser estimados em tempo hábil. © Daphne Chopard, Matthias S Treder, Padraig Corcoran, Nagheen Ahmed, Claire Johnson, Monica Busse, Irena Ssic. </t>
  </si>
  <si>
    <t>https://www.scopus.com/inward/record.uri?eid=2-s2.0-85122016600&amp;doi=10.2196%2f28632&amp;partnerID=40&amp;md5=5d973d6347511959e619a3bf5db6a49d</t>
  </si>
  <si>
    <t>2-s2.0-84978453027</t>
  </si>
  <si>
    <t>text mining of web based medical content</t>
  </si>
  <si>
    <t xml:space="preserve">Mineração de texto de conteúdo médico baseado na Web </t>
  </si>
  <si>
    <t>focus on data extraction methods for mining biomedical literature, electronic health records, and social media including online forums, query search terms, video sharing and tweets. aims and scope •includes text mining and natural language processing methods for extracting information from electronic health records and biomedical literature. •analyzes text analytic tools for new media such as online forums, social media posts, tweets and video sharing. •demonstrates how to use speech and audio technologies for improving access to online content for the visually impaired. text mining of web-based medical content examines various approaches to deriving high quality information from online biomedical literature, electronic health records, query search terms, social media posts and tweets. using some of the latest empirical methods of knowledge extraction, the authors show how online content, generated by both professionals and laypersons, can be mined for valuable information about disease processes, adverse drug reactions not captured during clinical trials, and tropical fever outbreaks. additionally, the authors show how to perform infromation extraction on a hospital intranet, how to build a social media search engine to glean information about patients' own experiences interacting with healthcare professionals, and how to improve access to online health information. this volume provides a wealth of timely material for health informatic professionals and machine learning, data mining, and natural language researchers. topics in this book include: •mining biomedical literature and clinical narratives •medication information extraction •machine learning techniques for mining medical search queries •detecting the level of personal health information revealed in social media •curating layperson’s personal experiences with health care from social media and twitter •health dialogue systems for improving access to online content •crowd-based audio clips to improve online video access for the visually impaired •semantic-based visual information retrieval for mining radiographic image data •evaluating the importance of medical terminology in youtube video titles and descriptions. © 2014 walter de gruyter inc., boston/berlin.</t>
  </si>
  <si>
    <t xml:space="preserve">Concentre -se nos métodos de extração de dados para mineração de literatura biomédica, registros eletrônicos de saúde e mídias sociais, incluindo fóruns on -line, termos de pesquisa de consultas, compartilhamento de vídeos e tweets. Objetivos e escopo • Inclui métodos de mineração de texto e processamento de linguagem natural para extrair informações de registros eletrônicos de saúde e literatura biomédica. • Analisa ferramentas analíticas de texto para novas mídias, como fóruns on -line, postagens de mídia social, tweets e compartilhamento de vídeo. • Demonstra como usar tecnologias de fala e áudio para melhorar o acesso ao conteúdo on -line para deficientes visuais. A mineração de texto de conteúdo médico baseado na Web examina várias abordagens para obter informações de alta qualidade da literatura biomédica on-line, registros eletrônicos de saúde, termos de pesquisa de consultas, postagens de mídia social e tweets. Usando alguns dos mais recentes métodos empíricos de extração de conhecimento, os autores mostram como o conteúdo on -line, gerado por profissionais e leigos, pode ser extraído para obter informações valiosas sobre processos de doenças, reações adversas de medicamentos não capturadas durante ensaios clínicos e surtos de febre tropical. Além disso, os autores mostram como realizar extração de infromação em uma intranet do hospital, como construir um mecanismo de pesquisa de mídia social para obter informações sobre as próprias experiências dos pacientes que interagem com os profissionais de saúde e como melhorar o acesso às informações de saúde on -line. Este volume fornece uma riqueza de material oportuno para profissionais informáticos para a saúde e aprendizado de máquina, mineração de dados e pesquisadores de idiomas naturais. Os tópicos deste livro incluem: • Literatura biomédica de mineração e narrativas clínicas • Extração de informações sobre medicamentos • Técnicas de aprendizado de máquina para mineração de consultas de pesquisa médica • Detectar o nível de informações pessoais de saúde reveladas nas mídias sociais • Curadoria de experiências pessoais do leigo com cuidados de saúde das mídias sociais e Twitter • Sistemas de diálogo em saúde para melhorar o acesso ao conteúdo on-line • Clipes de áudio baseados em multidões para melhorar o acesso ao vídeo on-line para os deficientes visuais • Recuperação de informações visuais baseadas em semântica para mineração de dados de imagem radiográfica • Avaliação da importância da terminologia médica nos títulos de vídeo do YouTube e descrições. © 2014 Walter de Gruyter Inc., Boston/Berlin. </t>
  </si>
  <si>
    <t>https://www.scopus.com/inward/record.uri?eid=2-s2.0-84978453027&amp;partnerID=40&amp;md5=e4af857a5ac4e8111a575e80ad053d98</t>
  </si>
  <si>
    <t>Walter de Gruyter GmbH</t>
  </si>
  <si>
    <t>Book</t>
  </si>
  <si>
    <t>2-s2.0-85038947226</t>
  </si>
  <si>
    <t>10.2196/jmir.8536</t>
  </si>
  <si>
    <t>text simplification using consumer health vocabulary to generate patient centered radiology reporting translation and evaluation</t>
  </si>
  <si>
    <t xml:space="preserve">simplificação de texto usando o vocabulário de saúde do consumidor para gerar tradução e avaliação de relatórios de radiologia centrada no paciente </t>
  </si>
  <si>
    <t>background: radiology reporting is a clinically oriented form of documentation that reflects critical information for patients about their health care processes. realizing its importance, many medical institutions have started providing radiology reports in patient portals. the gain, however, can be limited because of medical language barriers, which require a way for customizing these reports for patients. the open-access, collaborative consumer health vocabulary (chv) is a terminology system created for such purposes and can be the basis of lexical simplification processes for clinical notes. objective: the aim of this study was to examine the comprehensibility and suitability of chv in simplifying radiology reports for consumers. this was done by characterizing the content coverage and the lexical similarity between the terms in the reports and the chv-preferred terms. methods: the overall procedure was divided into the following two main stages: (1) translation and (2) evaluation. the translation process involved using metamap to link terms in the reports to chv concepts. this is followed by replacing the terms with chv-preferred terms using the concept names and sources table (mrconso) in the unified medical language system (umls) metathesaurus. in the second stage, medical terms in the reports and general terms that are used to describe medical phenomena were selected and evaluated by comparing the words in the original reports with the translated ones. the evaluation includes measuring the content coverage, investigating lexical similarity, and finding trends in missing concepts. results: of the 792 terms selected from the radiology reports, 695 of them could be mapped directly to chv concepts, indicating a content coverage of 88.5%. a total of 51 of the concepts (53%, 51/97) that could not be mapped are names of human anatomical structures and regions, followed by 28 anatomical descriptions and pathological variations (29%, 28/97). in addition, 12 radiology techniques and projections represented 12% of the unmapped concepts, whereas the remaining six concepts (6%, 12/97) were physiological descriptions. the rate of lexical similarity between the chv-preferred terms and the terms in the radiology reports was approximately 72.6%. conclusions: the chv covered a high percentage of concepts found in the radiology reports, but unmapped concepts are associated with areas that are commonly found in radiology reporting. chv terms also showed a high percentage of lexical similarity with terms in the reports, which contain a myriad of medical jargon. this suggests that many chv terms might not be suitable for lay consumers who would not be facile with radiology-specific vocabulary. therefore, further patient-centered content changes are needed of the chv to increase its usefulness and facilitate its integration into consumer-oriented applications. © 2017 wenjing pian, christopher sg khoo, jianxing chi.</t>
  </si>
  <si>
    <t xml:space="preserve">Antecedentes: O relatório de radiologia é uma forma de documentação clinicamente orientada que reflete informações críticas para os pacientes sobre seus processos de saúde. Percebendo sua importância, muitas instituições médicas começaram a fornecer relatórios de radiologia em portais de pacientes. O ganho, no entanto, pode ser limitado devido às barreiras da linguagem médica, que exigem uma maneira de personalizar esses relatórios para os pacientes. O vocabulário de saúde do consumidor colaborativo (CHV) é um sistema de terminologia criado para tais fins e pode ser a base dos processos de simplificação lexical para notas clínicas. Objetivo: O objetivo deste estudo foi examinar a compreensibilidade e a adequação do CHV na simplificação de relatórios de radiologia para os consumidores. Isso foi feito caracterizando a cobertura do conteúdo e a semelhança lexical entre os termos nos relatórios e os termos preferidos pelo CHV. Métodos: O procedimento geral foi dividido nos dois estágios principais a seguir: (1) tradução e (2) avaliação. O processo de tradução envolveu o uso do Metamap para vincular os termos nos relatórios aos conceitos de CHV. Isto é seguido pela substituição dos termos por termos preferidos pelo CHV usando a tabela de nomes e fontes conceituais (MRCONSO) no metatessauro do Sistema de Língua Médica (UMLS) unificada. No segundo estágio, termos médicos nos relatórios e termos gerais usados ​​para descrever fenômenos médicos foram selecionados e avaliados comparando as palavras nos relatórios originais com os traduzidos. A avaliação inclui medir a cobertura do conteúdo, investigar a similaridade lexical e encontrar tendências na falta de conceitos. Resultados: Dos 792 termos selecionados dos relatórios de radiologia, 695 deles podem ser mapeados diretamente para conceitos de CHV, indicando uma cobertura de conteúdo de 88,5%. Um total de 51 dos conceitos (53%, 51/97) que não puderam ser mapeados são nomes de estruturas e regiões anatômicas humanas, seguidas por 28 descrições anatômicas e variações patológicas (29%, 28/97). Além disso, 12 técnicas de radiologia e projeções representavam 12% dos conceitos não mapeados, enquanto os seis conceitos restantes (6%, 12/97) eram descrições fisiológicas. A taxa de similaridade lexical entre os termos preferidos pelo CHV e os termos nos relatórios de radiologia foi de aproximadamente 72,6%. Conclusões: O CHV abrange uma alta porcentagem de conceitos encontrados nos relatórios de radiologia, mas conceitos não mapeados estão associados a áreas que são comumente encontradas nos relatórios de radiologia. Os termos do CHV também mostraram uma alta porcentagem de similaridade lexical com os termos nos relatórios, que contêm uma infinidade de jargões médicos. Isso sugere que muitos termos de CHV podem não ser adequados para consumidores leigos que não seriam fáceis com o vocabulário específico da radiologia. Portanto, são necessárias mudanças adicionais no conteúdo centradas no paciente para aumentar sua utilidade e facilitar sua integração em aplicações orientadas ao consumidor. © 2017 Wenjing Pian, Christopher SG Khoo, Jianxing Chi. </t>
  </si>
  <si>
    <t>https://www.scopus.com/inward/record.uri?eid=2-s2.0-85038947226&amp;doi=10.2196%2fjmir.8536&amp;partnerID=40&amp;md5=53d9d015bee27e0eb00c5774274a0639</t>
  </si>
  <si>
    <t>Ler sim. Yes</t>
  </si>
  <si>
    <t>2-s2.0-78149476739</t>
  </si>
  <si>
    <t>10.1136/jamia.2010.004028</t>
  </si>
  <si>
    <t>textractor a hybrid system for medications and reason for their prescription extraction from clinical text documents</t>
  </si>
  <si>
    <t xml:space="preserve">Textractor Um sistema híbrido para medicamentos e razão para sua extração de prescrição de documentos de texto clínico </t>
  </si>
  <si>
    <t>objective: to describe a new medication information extraction system - textractor - developed for the 'i2b2 medication extraction challenge'. the development, functionalities, and official evaluation of the system are detailed. design: textractor is based on the apache unstructured information management architecture (umia) framework, and uses methods that are a hybrid between machine learning and pattern matching. two modules in the system are based on machine learning algorithms, while other modules use regular expressions, rules, and dictionaries, and one module embeds metamap transfer. measurements: the official evaluation was based on a reference standard of 251 discharge summaries annotated by all teams participating in the challenge. the metrics used were recall, precision, and the f1-measure. they were calculated with exact and inexact matches, and were averaged at the level of systems and documents. results: the reference metric for this challenge, the system-level overall f1-measure, reached about 77% for exact matches, with a recall of 72% and a precision of 83%. performance was the best with route information (f1-measure about 86%), and was good for dosage and frequency information, with f1-measures of about 82-85%. results were not as good for durations, with f1-measures of 36-39%, and for reasons, with f1-measures of 24-27%. conclusion: the official evaluation of textractor for the i2b2 medication extraction challenge demonstrated satisfactory performance. this system was among the 10 best performing systems in this challenge.</t>
  </si>
  <si>
    <t xml:space="preserve">Objetivo: descrever um novo sistema de extração de informações sobre medicamentos - Textraction - desenvolvido para o 'I2B2 Medication Extração Challenge'. O desenvolvimento, as funcionalidades e a avaliação oficial do sistema são detalhadas. Design: o Textraction é baseado na estrutura da Arquitetura de Gerenciamento de Informações Apache (UMIA) e usa métodos que são um híbrido entre aprendizado de máquina e correspondência de padrões. Dois módulos no sistema são baseados em algoritmos de aprendizado de máquina, enquanto outros módulos usam expressões, regras e dicionários regulares, e um módulo incorpora a transferência de metamap. Medições: A avaliação oficial foi baseada em um padrão de referência de 251 resumos de alta anotados por todas as equipes que participam do desafio. As métricas utilizadas foram recall, precisão e a medição de F1. Eles foram calculados com correspondências exatas e inexatas e foram calculadas a média no nível de sistemas e documentos. Resultados: A métrica de referência para esse desafio, a medição geral de F1 no nível do sistema, atingiu cerca de 77% para correspondências exatas, com um recall de 72% e uma precisão de 83%. O desempenho foi o melhor com informações de rota (F1-Measure cerca de 86%) e foi bom para informações de dosagem e frequência, com medidas F1 de cerca de 82-85%. Os resultados não foram tão bons para durações, com medidas F1 de 36-39%e por razões, com medidas F1 de 24-27%. CONCLUSÃO: A avaliação oficial do Textractor para o desafio de extração de medicamentos i2B2 demonstrou desempenho satisfatório. Este sistema estava entre os 10 sistemas de melhor desempenho nesse desafio. </t>
  </si>
  <si>
    <t>https://www.scopus.com/inward/record.uri?eid=2-s2.0-78149476739&amp;doi=10.1136%2fjamia.2010.004028&amp;partnerID=40&amp;md5=db051a3365ef09c7f401f0ca82e397bc</t>
  </si>
  <si>
    <t>2-s2.0-85047537667</t>
  </si>
  <si>
    <t>10.2196/resprot.6463</t>
  </si>
  <si>
    <t>the adverse drug reactions from patient reports in social media project five major challenges to overcome to operationalize analysis and efficiently support pharmacovigilance process</t>
  </si>
  <si>
    <t xml:space="preserve">As reações adversas a medicamentos dos relatórios dos pacientes no projeto de mídia social cinco grandes desafios para superar para operacionalizar a análise e apoiar eficientemente o processo de farmacovigilância </t>
  </si>
  <si>
    <t>background: adverse drug reactions (adrs) are an important cause of morbidity and mortality. classical pharmacovigilance process is limited by underreporting which justifies the current interest in new knowledge sources such as social media. the adverse drug reactions from patient reports in social media (adr-prism) project aims to extract adrs reported by patients in these media. we identified 5 major challenges to overcome to operationalize the analysis of patient posts: (1) variable quality of information on social media, (2) guarantee of data privacy, (3) response to pharmacovigilance expert expectations, (4) identification of relevant information within web pages, and (5) robust and evolutive architecture. objective: this article aims to describe the current state of advancement of the adr-prism project by focusing on the solutions we have chosen to address these 5 major challenges. methods: in this article, we propose methods and describe the advancement of this project on several aspects: (1) a quality driven approach for selecting relevant social media for the extraction of knowledge on potential adrs, (2) an assessment of ethical issues and french regulation for the analysis of data on social media, (3) an analysis of pharmacovigilance expert requirements when reviewing patient posts on the internet, (4) an extraction method based on natural language processing, pattern based matching, and selection of relevant medical concepts in reference terminologies, and (5) specifications of a component-based architecture for the monitoring system. results: considering the 5 major challenges, we (1) selected a set of 21 validated criteria for selecting social media to support the extraction of potential adrs, (2) proposed solutions to guarantee data privacy of patients posting on internet, (3) took into account pharmacovigilance expert requirements with use case diagrams and scenarios, (4) built domain-specific knowledge resources embeding a lexicon, morphological rules, context rules, semantic rules, syntactic rules, and post-analysis processing, and (5) proposed a component-based architecture that allows storage of big data and accessibility to third-party applications through web services. conclusions: we demonstrated the feasibility of implementing a component-based architecture that allows collection of patient posts on the internet, near real-time processing of those posts including annotation, and storage in big data structures. in the next steps, we will evaluate the posts identified by the system in social media to clarify the interest and relevance of such approach to improve conventional pharmacovigilance processes based on spontaneous reporting. © cedric bousquet, badisse dahamna, sylvie guillemin-lanne, stefan j darmoni, carole faviez, charles huot, sandrine katsahian, vincent leroux, suzanne pereira, christophe richard, stéphane schück, julien souvignet, agnès lillo-le louët, nathalie texier. originally published in jmir research protocols (http://www.researchprotocols.org), 21.09.2017. this is an open-access article distributed under the terms of the creative commons attribution license (https://creativecommons.org/licenses/by/4.0/), which permits unrestricted use, distribution, and reproduction in any medium, provided the original work, first published in jmir research protocols, is properly cited. the complete bibliographic information, a link to the original publication on http://www.researchprotocols.org, as well as this copyright and license information must be included.</t>
  </si>
  <si>
    <t xml:space="preserve">Antecedentes: As reações adversas a medicamentos (ADRs) são uma causa importante de morbimortalidade. O processo clássico da farmacovigilância é limitado pela subnotificação que justifica o interesse atual em novas fontes de conhecimento, como as mídias sociais. As reações adversas a medicamentos de relatórios de pacientes no projeto de mídia social (PRISM-PRISM) visa extrair RADs relatados por pacientes nesses meios. Identificamos 5 grandes desafios a serem superados para operacionalizar a análise de postos de pacientes: (1) qualidade variável das informações nas mídias sociais, (2) garantia de privacidade de dados, (3) resposta às expectativas dos especialistas em farmacovigilância, (4) identificação de informações relevantes nas páginas da web e (5) arquitetura robusta e evolutiva. Objetivo: Este artigo tem como objetivo descrever o estado atual de avanço do projeto de prisma ADR, concentrando-se nas soluções que escolhemos para enfrentar esses 5 principais desafios. Métodos: Neste artigo, propomos métodos e descrevemos o avanço deste projeto em vários aspectos: (1) uma abordagem orientada para a qualidade para selecionar mídias sociais relevantes para a extração de conhecimento sobre possíveis ADRs, (2) uma avaliação de questões éticas e Regulamentação francesa para a análise de dados nas mídias sociais, (3) uma análise dos requisitos de especialistas em farmacovigilância ao revisar postagens de pacientes na Internet, (4) um método de extração baseado no processamento de linguagem natural, correspondência baseada em padrões e seleção de conceitos médicos relevantes nas terminologias de referência e (5) especificações de uma arquitetura baseada em componentes para o sistema de monitoramento. Resultados: Considerando os 5 principais desafios, (1) selecionamos um conjunto de 21 critérios validados para a seleção de mídias sociais para apoiar a extração de possíveis ADRs, (2) soluções propostas para garantir a privacidade de dados de pacientes postando na Internet, (3) tomou em conta, requisitos de especialistas em farmacovigilância com diagramas de casos de uso e cenários, (4) recursos de conhecimento específicos de domínio construídos que incorporam um léxico, regras morfológicas, regras de contexto, regras semânticas, regras sintáticas e processamento pós-análise e (5) propôs um componente -Arquitetura baseada em base que permite o armazenamento de big data e acessibilidade a aplicativos de terceiros por meio de serviços da Web. Conclusões: Demonstramos a viabilidade de implementar uma arquitetura baseada em componentes que permite a coleta de postagens de pacientes na Internet, perto do processamento em tempo real dessas postagens, incluindo anotação e armazenamento em estruturas de big data. Nas próximas etapas, avaliaremos as postagens identificadas pelo sistema nas mídias sociais para esclarecer o interesse e a relevância dessa abordagem para melhorar os processos convencionais de farmacovigilância com base em relatórios espontâneos. © cedric bousquet, badisse dahamna, sylvie guillemin-lanne, stefan j darmoni, carole faviez, charles huot, sandrine katsahian, vincent leroux, suzanne pereira, christophe richard, stéphane schück, julien souvignet, agnès lillo-le louët, nathalie texier. Publicado originalmente em JMIR Research Protocols (http://www.researchprotocols.org), 21.09.2017. Este é um artigo de acesso aberto distribuído sob os termos da Creative Commons Attribution License (https://creativecommons.org/license/by/4.0/), o que permite o uso, a distribuição e a reprodução irrestritas em qualquer meio, desde que o original O trabalho, publicado pela primeira vez nos protocolos de pesquisa da JMIR, é citado adequadamente. As informações bibliográficas completas, um link para a publicação original em http://www.researchprotocols.org, bem como essas informações de direitos autorais e licença devem ser incluídas. </t>
  </si>
  <si>
    <t>https://www.scopus.com/inward/record.uri?eid=2-s2.0-85047537667&amp;doi=10.2196%2fresprot.6463&amp;partnerID=40&amp;md5=4d5d463d6e1fda5cdf1c5b95003bcbc3</t>
  </si>
  <si>
    <t>2-s2.0-85067379631</t>
  </si>
  <si>
    <t>10.2196/11448</t>
  </si>
  <si>
    <t>the adverse drug reactions from patient reports in social media project protocol for an evaluation against a gold standard</t>
  </si>
  <si>
    <t xml:space="preserve">As reações adversas de medicamentos de relatórios de pacientes no protocolo de projeto de mídia social para uma avaliação contra um padrão de ouro </t>
  </si>
  <si>
    <t>background: social media is a potential source of information on postmarketing drug safety surveillance that still remains unexploited nowadays. information technology solutions aiming at extracting adverse reactions (adrs) from posts on health forums require a rigorous evaluation methodology if their results are to be used to make decisions. first, a gold standard, consisting of manual annotations of the adr by human experts from the corpus extracted from social media, must be implemented and its quality must be assessed. second, as for clinical research protocols, the sample size must rely on statistical arguments. finally, the extraction methods must target the relation between the drug and the disease (which might be either treated or caused by the drug) rather than simple co-occurrences in the posts. objective: we propose a standardized protocol for the evaluation of a software extracting adrs from the messages on health forums. the study is conducted as part of the adverse drug reactions from patient reports in social media project. methods: messages from french health forums were extracted. entity recognition was based on racine pharma lexicon for drugs and medical dictionary for regulatory activities terminology for potential adverse events (aes). natural language processing-based techniques automated the adr information extraction (relation between the drug and ae entities). the corpus of evaluation was a random sample of the messages containing drugs and/or ae concepts corresponding to recent pharmacovigilance alerts. a total of 2 persons experienced in medical terminology manually annotated the corpus, thus creating the gold standard, according to an annotator guideline. we will evaluate our tool against the gold standard with recall, precision, and f-measure. interannotator agreement, reflecting gold standard quality, will be evaluated with hierarchical kappa. granularities in the terminologies will be further explored. results: necessary and sufficient sample size was calculated to ensure statistical confidence in the assessed results. as we expected a global recall of 0.5, we needed at least 384 identified adr concepts to obtain a 95% ci with a total width of 0.10 around 0.5. the automated adr information extraction in the corpus for evaluation is already finished. the 2 annotators already completed the annotation process. the analysis of the performance of the adr information extraction module as compared with gold standard is ongoing. conclusions: this protocol is based on the standardized statistical methods from clinical research to create the corpus, thus ensuring the necessary statistical power of the assessed results. such evaluation methodology is required to make the adr information extraction software useful for postmarketing drug safety surveillance. © armelle arnoux-guenegou, yannick girardeau, xiaoyi chen, myrtille deldossi, rim aboukhamis, carole faviez, badisse dahamna, pierre karapetiantz, sylvie guillemin-lanne, agnès lillo-le louët, nathalie texier, anita burgun, sandrine katsahian.</t>
  </si>
  <si>
    <t xml:space="preserve">Antecedentes: A mídia social é uma fonte potencial de informações sobre a vigilância de segurança de medicamentos pós -mercado que ainda permanece inexplocada hoje em dia. As soluções de tecnologia da informação, com o objetivo de extrair reações adversas (ADRs) de postagens nos fóruns de saúde, exigem uma metodologia de avaliação rigorosa para que seus resultados sejam usados ​​para tomar decisões. Primeiro, um padrão -ouro, que consiste em anotações manuais do ADR por especialistas humanos do corpus extraído das mídias sociais, deve ser implementado e sua qualidade deve ser avaliada. Segundo, quanto aos protocolos de pesquisa clínica, o tamanho da amostra deve depender de argumentos estatísticos. Finalmente, os métodos de extração devem ter como alvo a relação entre o medicamento e a doença (que pode ser tratada ou causada pelo medicamento) em vez de co-ocorrências simples nos postos. Objetivo: Propomos um protocolo padronizado para a avaliação de um software que extrai ADRs dos fóruns de mensagens em saúde. O estudo é conduzido como parte das reações adversas a medicamentos dos relatórios do paciente no projeto de mídia social. Métodos: As mensagens dos fóruns de saúde francesa foram extraídas. O reconhecimento de entidade foi baseado no Racine Pharma Lexicon para medicamentos e dicionário médico para terminologia de atividades regulatórias para possíveis eventos adversos (EAs). Técnicas baseadas em processamento de linguagem natural automatizaram a extração de informações de ADR (relação entre as entidades de medicamentos e AE). O corpus de avaliação foi uma amostra aleatória das mensagens que contêm medicamentos e/ou conceitos de AE ​​correspondentes a alertas recentes de farmacovigilância. Um total de 2 pessoas experimentadas em terminologia médica anotou manualmente o corpus, criando assim o padrão -ouro, de acordo com uma diretriz de anotadores. Avaliaremos nossa ferramenta contra o padrão-ouro com recall, precisão e medida F. O Acordo Interanotador, refletindo a qualidade padrão do ouro, será avaliado com o Kappa hierárquico. As granularidades nas terminologias serão mais exploradas. Resultados: O tamanho da amostra necessário e suficiente foi calculado para garantir a confiança estatística nos resultados avaliados. Como esperávamos um recall global de 0,5, precisávamos de pelo menos 384 conceitos de ADR identificados para obter um IC de 95% com uma largura total de 0,10 em torno de 0,5. A extração automatizada de informações de ADR no corpus para avaliação já está concluída. Os 2 anotadores já concluíram o processo de anotação. A análise do desempenho do módulo de extração de informações da ADR em comparação com o padrão -ouro está em andamento. Conclusões: Este protocolo é baseado nos métodos estatísticos padronizados da pesquisa clínica para criar o corpus, garantindo assim o poder estatístico necessário dos resultados avaliados. Essa metodologia de avaliação é necessária para tornar o software de extração de informações da ADR útil para a vigilância de segurança de medicamentos pós -mercado. © Armelle Arnoux-Guenegou, Yannick Girardeau, Xiaoyi Chen, Myrtille Deldossi, aro Aboukhamis, Carole Faviez, Badisse Dahamna, Pierre Karapetiantz, Sylvie Guillemin-Lanne, Agnès Lilloh, Lilloh, nata, nata, textatier. </t>
  </si>
  <si>
    <t>https://www.scopus.com/inward/record.uri?eid=2-s2.0-85067379631&amp;doi=10.2196%2f11448&amp;partnerID=40&amp;md5=548166357b9e907fee62485d3fa84362</t>
  </si>
  <si>
    <t>Entra ou ñ para leitura: não - baseado no léxico da Racine Pharma e MEDRA, foruns frances</t>
  </si>
  <si>
    <t>2-s2.0-84883756903</t>
  </si>
  <si>
    <t>10.1016/j.jbi.2013.07.011</t>
  </si>
  <si>
    <t>the ddi corpus an annotated corpus with pharmacological substances and drug drug interactions</t>
  </si>
  <si>
    <t xml:space="preserve">O corpus DDI e um corpus anotado com substâncias farmacológicas e interações medicamentosas </t>
  </si>
  <si>
    <t>the management of drug-drug interactions (ddis) is a critical issue resulting from the overwhelming amount of information available on them. natural language processing (nlp) techniques can provide an interesting way to reduce the time spent by healthcare professionals on reviewing biomedical literature. however, nlp techniques rely mostly on the availability of the annotated corpora. while there are several annotated corpora with biological entities and their relationships, there is a lack of corpora annotated with pharmacological substances and ddis. moreover, other works in this field have focused in pharmacokinetic (pk) ddis only, but not in pharmacodynamic (pd) ddis. to address this problem, we have created a manually annotated corpus consisting of 792 texts selected from the drugbank database and other 233 medline abstracts. this fined-grained corpus has been annotated with a total of 18,502 pharmacological substances and 5028 ddis, including both pk as well as pd interactions. the quality and consistency of the annotation process has been ensured through the creation of annotation guidelines and has been evaluated by the measurement of the inter-annotator agreement between two annotators. the agreement was almost perfect (kappa up to 0.96 and generally over 0.80), except for the ddis in the medline database (0.55-0.72). the ddi corpus has been used in the semeval 2013 ddiextraction challenge as a gold standard for the evaluation of information extraction techniques applied to the recognition of pharmacological substances and the detection of ddis from biomedical texts. ddiextraction 2013 has attracted wide attention with a total of 14 teams from 7 different countries. for the task of recognition and classification of pharmacological names, the best system achieved an f1 of 71.5%, while, for the detection and classification of ddis, the best result was f1 of 65.1%. these results show that the corpus has enough quality to be used for training and testing nlp techniques applied to the field of pharmacovigilance. the ddi corpus and the annotation guidelines are free for use for academic research and are available at http://labda.inf.uc3m.es/ddicorpus. © 2013 elsevier inc.</t>
  </si>
  <si>
    <t xml:space="preserve">O gerenciamento de interações medicamentosas (DDIs) é uma questão crítica resultante da quantidade esmagadora de informações disponíveis sobre elas. As técnicas de processamento de linguagem natural (PNL) podem fornecer uma maneira interessante de reduzir o tempo gasto pelos profissionais de saúde na revisão da literatura biomédica. No entanto, as técnicas de PNL dependem principalmente da disponibilidade dos corpora anotados. Embora existam vários corpora anotados com entidades biológicas e seus relacionamentos, há uma falta de corpora anotada com substâncias farmacológicas e DDIs. Além disso, outros trabalhos neste campo se concentraram apenas nos DDIs farmacocinéticos (PK), mas não nos DDIs farmacodinâmicos (PD). Para resolver esse problema, criamos um corpus anotado manualmente composto por 792 textos selecionados no banco de dados do DrugBank e outros 233 resumos de Medline. Este corpus de grão multado foi anotado com um total de 18.502 substâncias farmacológicas e 5028 DDIs, incluindo as interações PK e PD. A qualidade e a consistência do processo de anotação foram garantidas através da criação de diretrizes de anotação e foram avaliadas pela medição do contrato entre anotadores entre dois anotadores. O contrato foi quase perfeito (Kappa até 0,96 e geralmente acima de 0,80), exceto os DDIs no banco de dados MEDLINE (0,55-0,72). O corpus DDI foi usado no Desafio DDIEXTRACT de 2013 como padrão -ouro para a avaliação de técnicas de extração de informações aplicadas ao reconhecimento de substâncias farmacológicas e à detecção de DDIs a partir de textos biomédicos. O DDIEXTRACTION 2013 atraiu ampla atenção com um total de 14 equipes de 7 países diferentes. Para a tarefa de reconhecimento e classificação de nomes farmacológicos, o melhor sistema alcançou uma F1 de 71,5%, enquanto, para a detecção e classificação do DDIS, o melhor resultado foi F1 de 65,1%. Esses resultados mostram que o corpus tem qualidade suficiente para ser usado para treinar e testar técnicas de PNL aplicadas ao campo da farmacovigilância. O DDI Corpus e as diretrizes de anotação são gratuitos para uso em pesquisa acadêmica e estão disponíveis em http://labda.inf.uc3m.es/ddicorpus. © 2013 Elsevier inc. </t>
  </si>
  <si>
    <t>https://www.scopus.com/inward/record.uri?eid=2-s2.0-84883756903&amp;doi=10.1016%2fj.jbi.2013.07.011&amp;partnerID=40&amp;md5=9347c3174bdd6abbc03666389ec86f1b</t>
  </si>
  <si>
    <t>2-s2.0-84929504116</t>
  </si>
  <si>
    <t>10.3233/978-1-61499-432-9-1065</t>
  </si>
  <si>
    <t>the effect object paradigm a means to support medication safety with clinical decision support</t>
  </si>
  <si>
    <t xml:space="preserve">O paradigma do objeto de efeito é um meio de apoiar a segurança dos medicamentos com suporte à decisão clínica </t>
  </si>
  <si>
    <t>background: in many countries, officially approved drug information known as summary of product characteristics (spc) is mostly available in text form, which cannot be used for clinical decision support systems (cdss). it may be essential however to substantiate cdss advice with such legally binding text snippets. in an attempt to link various drug data sources including spc towards a cdss to support medication safety in psychiatric patients we arrived at the notion of an effect object. methods: a requirements analysis revealed data items and data structure which are needed from the patient and from the drug information source for the cdss functionality. published drug data modelling approaches were analyzed and found unsuitable. a conceptional database modeling approach using top down and bottom up modeling was performed. results: the schema based data model implemented within the django framework centered on spc 'effect objects' which comprise all spc data required for the respective cdss function such as search for contraindications in the proposed medication. today six effect objects have been defined for contraindications and warnings, missing indications, adverse effects, drug-drug interactions, dosing and pharmacokinetics. conclusion: the transformation of spc data to a database-driven 'effect objects' structure permits decoupling between the cdss functions and different underlying data sources and supports the design of reusable, stable and verified cdss functions. © 2014 european federation for medical informatics and ios press.</t>
  </si>
  <si>
    <t xml:space="preserve">Antecedentes: Em muitos países, as informações de medicamentos oficialmente aprovadas conhecidas como resumo das características do produto (SPC) estão disponíveis principalmente em forma de texto, que não podem ser usadas para sistemas de suporte à decisão clínica (CDSS). Pode ser essencial, no entanto, substanciar conselhos do CDSS com snippets de texto tão vinculativos. Na tentativa de vincular várias fontes de dados de medicamentos, incluindo o SPC a um CDSS para apoiar a segurança dos medicamentos em pacientes psiquiátricos, chegamos à noção de um objeto de efeito. Métodos: Uma análise de requisitos revelou itens de dados e estrutura de dados necessários do paciente e da fonte de informação do medicamento para a funcionalidade do CDSS. As abordagens publicadas de modelagem de dados de medicamentos foram analisadas e consideradas inadequadas. Foi realizada uma abordagem de modelagem de banco de dados conceitual usando a modelagem de cima para baixo e de baixo para cima. Resultados: O modelo de dados baseado em esquema implementado na estrutura do Django centrou -se nos objetos de efeito SPC, que compreendem todos os dados do SPC necessários para a função CDSS respectiva, como a busca de contra -indicações no medicamento proposto. Hoje, seis objetos de efeito foram definidos para contra-indicações e avisos, falta de indicações, efeitos adversos, interações medicamentosas, dosagem e farmacocinética. Conclusão: A transformação dos dados do SPC em uma estrutura de 'Objetos de Efeito' orientada ao banco de dados permite a dissociação entre as funções CDSS e diferentes fontes de dados subjacentes e suporta o design das funções CDSS reutilizáveis, estáveis ​​e verificadas. © 2014 Federação Europeia para Informática Médica e IOS Press. </t>
  </si>
  <si>
    <t>https://www.scopus.com/inward/record.uri?eid=2-s2.0-84929504116&amp;doi=10.3233%2f978-1-61499-432-9-1065&amp;partnerID=40&amp;md5=0652bce4b21a8f412e8a036320cd01d5</t>
  </si>
  <si>
    <t>2-s2.0-84979503522</t>
  </si>
  <si>
    <t>10.1093/nar/gkv1075</t>
  </si>
  <si>
    <t>the sider database of drugs and side effects</t>
  </si>
  <si>
    <t xml:space="preserve">O banco de dados Sider de drogas e efeitos colaterais </t>
  </si>
  <si>
    <t>unwanted side effects of drugs are a burden on patients and a severe impediment in the development of new drugs. at the same time, adverse drug reactions (adrs) recorded during clinical trials are an important source of human phenotypic data. it is therefore essential to combine data on drugs, targets and side effects into a more complete picture of the therapeutic mechanism of actions of drugs and the ways in which they cause adverse reactions. to this end, we have created the sider ('side effect resource', http://sideeffects.embl.de) database of drugs and adrs. the current release, sider 4, contains data on 1430 drugs, 5880 adrs and 140 064 drug-adr pairs, which is an increase of 40% compared to the previous version. for more fine-grained analyses, we extracted the frequency with which side effects occur from the package inserts. this information is available for 39% of drug-adr pairs, 19% of which can be compared to the frequency under placebo treatment. sider furthermore contains a data set of drug indications, extracted from the package inserts using natural language processing. these drug indications are used to reduce the rate of false positives by identifying medical terms that do not correspond to adrs. © the author(s) 2015.</t>
  </si>
  <si>
    <t xml:space="preserve">Os efeitos colaterais indesejados dos medicamentos são um fardo para os pacientes e um impedimento grave no desenvolvimento de novos medicamentos. Ao mesmo tempo, as reações adversas dos medicamentos (ADRs) registrados durante os ensaios clínicos são uma fonte importante de dados fenotípicos humanos. Portanto, é essencial combinar dados sobre medicamentos, metas e efeitos colaterais em uma imagem mais completa do mecanismo terapêutico das ações dos medicamentos e as maneiras pelas quais causam reações adversas. Para esse fim, criamos o banco de dados Sider ('Effect Resource', http://sideeffects.embl.de) de medicamentos e ADRs. A versão atual, Sider 4, contém dados em 1430 medicamentos, 5880 ADRs e 140 064 pares de medicamentos-ADR, o que é um aumento de 40% em comparação com a versão anterior. Para análises mais refinadas, extraímos a frequência com que os efeitos colaterais ocorrem das inserções de embalagem. Essas informações estão disponíveis para 39% dos pares de Drug-ADR, 19% dos quais podem ser comparados à frequência no tratamento com placebo. Além disso, contém um conjunto de dados de indicações de medicamentos, extraídas das inserções do pacote usando o processamento de linguagem natural. Essas indicações de medicamentos são usadas para reduzir a taxa de falsos positivos, identificando termos médicos que não correspondem aos ADRs. © O (s) autor (s) 2015. </t>
  </si>
  <si>
    <t>https://www.scopus.com/inward/record.uri?eid=2-s2.0-84979503522&amp;doi=10.1093%2fnar%2fgkv1075&amp;partnerID=40&amp;md5=63e6505c9f41cf7864542d1cebcd694d</t>
  </si>
  <si>
    <t>2-s2.0-0034233257</t>
  </si>
  <si>
    <t>10.1016/s1386-5056(00)00062-9</t>
  </si>
  <si>
    <t>the use of a medical dictionary for regulatory activities terminology (meddra) in prescription event monitoring in japan (j pem)</t>
  </si>
  <si>
    <t xml:space="preserve">O uso de um dicionário médico para terminologia de atividades regulatórias (Meddra) no monitoramento de eventos de prescrição no Japão (J PEM) </t>
  </si>
  <si>
    <t>the medical dictionary for regulatory activities terminology (meddra) version 2.1 (v2.1) was released in march 1999 accompanied by the meddra/j v2.1j specifically for japanese users. in prescription-event monitoring in japan (j-pem), we have employed the meddra/j for data entry, signal generation and event listing. in j-pem, the lowest level terms (llts) in the meddra/j are used in data entry because the richness of llts is judged to be advantageous. a signal is generated normally at the preferred term (pt) level, but it has been found that various reporters describe the same event using descriptions that are potentially encoded by llts under different pts. in addition, some pts are considered too specific to generate the proper signal. in the system used in j-pem, when an llt is selected as a candidate to encode an event, another llt under a different pt, if any, is displayed on the computer screen so that it may be coded instead of, or in addition to, the candidate llt. the five-level structure of the meddra is used when listing events but some modification is required to generate a functional event list.</t>
  </si>
  <si>
    <t xml:space="preserve">O Dicionário Médico para Terminologia das Atividades Regulatórias (MedDRA) versão 2.1 (v2.1) foi lançado em março de 1999, acompanhado pelo Meddra/J v2.1J especificamente para usuários japoneses. No monitoramento de eventos de prescrição no Japão (J-PEM), empregamos o Meddra/J para entrada de dados, geração de sinais e listagem de eventos. No J-Pem, os termos de nível mais baixo (LLTs) no Meddra/J são usados ​​na entrada de dados porque a riqueza dos LLTs é considerada vantajosa. Um sinal é gerado normalmente no nível do termo preferido (PT), mas foi descoberto que vários repórteres descrevem o mesmo evento usando descrições que são potencialmente codificadas pelos LLTs sob diferentes pts. Além disso, alguns PTs são considerados muito específicos para gerar o sinal adequado. No sistema usado no J-Pem, quando um LLT é selecionado como candidato para codificar um evento, outro LLT sob um PT diferente, se houver, é exibido na tela do computador para que possa ser codificado em vez de ou além de para o candidato llt. A estrutura de cinco níveis do Meddra é usada ao listar eventos, mas é necessária alguma modificação para gerar uma lista de eventos funcionais. </t>
  </si>
  <si>
    <t>https://www.scopus.com/inward/record.uri?eid=2-s2.0-0034233257&amp;doi=10.1016%2fS1386-5056%2800%2900062-9&amp;partnerID=40&amp;md5=68b7bb31f2fd4666b3d0720fa3b2419d</t>
  </si>
  <si>
    <t>2-s2.0-85064319415</t>
  </si>
  <si>
    <t>10.1016/j.ijmedinf.2019.04.009</t>
  </si>
  <si>
    <t>the use of natural language processing to identify tdap related local reactions at five health care systems in the vaccine safety datalink</t>
  </si>
  <si>
    <t xml:space="preserve">O uso do processamento de linguagem natural para identificar reações locais relacionadas ao TDAP em cinco sistemas de saúde no datalink de segurança da vacina </t>
  </si>
  <si>
    <t>objective: local reactions are the most common vaccine-related adverse event. there is no specific diagnosis code for local reaction due to vaccination. previous vaccine safety studies used non-specific diagnosis codes to identify potential local reaction cases and confirmed the cases through manual chart review. in this study, a natural language processing (nlp) algorithm was developed to identify local reaction associated with tetanus-diphtheria-acellular pertussis (tdap) vaccine in the vaccine safety datalink. methods: presumptive cases of local reactions were identified among members ≥ 11 years of age using icd-9-cm codes in all care settings in the 1–6 days following a tdap vaccination between 2012 and 2014. the clinical notes were searched for signs and symptoms consistent with local reaction. information on the timing and the location of a sign or symptom was also extracted to help determine whether or not the sign or symptom was vaccine related. reactions triggered by causes other than tdap vaccination were excluded. the nlp algorithm was developed at the lead study site and validated on a stratified random sample of 500 patients from five institutions. results: the nlp algorithm achieved an overall weighted sensitivity of 87.9%, specificity of 92.8%, positive predictive value of 82.7%, and negative predictive value of 95.1%. in addition, using data at one site, the nlp algorithm identified 3326 potential tdap-related local reactions that were not identified through diagnosis codes. conclusion: the nlp algorithm achieved high accuracy, and demonstrated the potential of nlp to reduce the efforts of manual chart review in vaccine safety studies. © 2019 elsevier b.v.</t>
  </si>
  <si>
    <t xml:space="preserve">Objetivo: as reações locais são o evento adverso mais comum relacionado à vacina. Não existe um código de diagnóstico específico para a reação local devido à vacinação. Estudos anteriores de segurança da vacina usaram códigos de diagnóstico não específicos para identificar possíveis casos de reação local e confirmaram os casos por meio da revisão manual do gráfico. Neste estudo, um algoritmo de processamento de linguagem natural (PNL) foi desenvolvido para identificar a reação local associada à vacina contra a vacina contra a pertussis acelular de tetanus-difteria (TDAP) no link de dados de segurança da vacina. Métodos: Casos presuntivos de reações locais foram identificados entre os membros ≥ 11 anos de idade usando códigos da CID-9-CM em todas as configurações de atendimento nos 1-6 dias após uma vacinação com TDAP entre 2012 e 2014. As notas clínicas foram pesquisadas por sinais e sintomas consistentes com a reação local. As informações sobre o tempo e a localização de um sinal ou sintoma também foram extraídas para ajudar a determinar se o sinal ou sintoma estava ou não relacionado à vacina. As reações desencadeadas por causas diferentes da vacinação com TDAP foram excluídas. O algoritmo PNL foi desenvolvido no local do estudo principal e validado em uma amostra aleatória estratificada de 500 pacientes de cinco instituições. Resultados: O algoritmo PNL alcançou uma sensibilidade ponderada geral de 87,9%, especificidade de 92,8%, valor preditivo positivo de 82,7%e valor preditivo negativo de 95,1%. Além disso, usando dados em um local, o algoritmo NLP identificou 3326 reações locais potenciais relacionadas ao TDAP que não foram identificadas através de códigos de diagnóstico. Conclusão: O algoritmo PNL alcançou alta precisão e demonstrou o potencial da PNL para reduzir os esforços da revisão manual dos gráficos em estudos de segurança da vacina. © 2019 Elsevier B.V. </t>
  </si>
  <si>
    <t>https://www.scopus.com/inward/record.uri?eid=2-s2.0-85064319415&amp;doi=10.1016%2fj.ijmedinf.2019.04.009&amp;partnerID=40&amp;md5=b7ce39e844b4dda8a93085fb7700a8cb</t>
  </si>
  <si>
    <t>2-s2.0-85076097288</t>
  </si>
  <si>
    <t>10.1002/pds.4919</t>
  </si>
  <si>
    <t>the use of natural language processing to identify vaccine related anaphylaxis at five health care systems in the vaccine safety datalink</t>
  </si>
  <si>
    <t xml:space="preserve">O uso do processamento de linguagem natural para identificar anafilaxia relacionada à vacina em cinco sistemas de saúde no datalink de segurança da vacina </t>
  </si>
  <si>
    <t>purpose: the objective was to develop a natural language processing (nlp) algorithm to identify vaccine-related anaphylaxis from plain-text clinical notes, and to implement the algorithm at five health care systems in the vaccine safety datalink. methods: the nlp algorithm was developed using an internal nlp tool and training dataset of 311 potential anaphylaxis cases from kaiser permanente southern california (kpsc). we applied the algorithm to the notes of another 731 potential cases (423 from kpsc; 308 from other sites) with relevant codes (icd-9-cm diagnosis codes for anaphylaxis, vaccine adverse reactions, and allergic reactions; healthcare common procedure coding system codes for epinephrine administration). nlp results were compared against a reference standard of chart reviewed and adjudicated cases. the algorithm was then separately applied to the notes of 6 427 359 kpsc vaccination visits (9 402 194 vaccine doses) without relevant codes. results: at kpsc, nlp identified 12 of 16 true vaccine-related cases and achieved a sensitivity of 75.0%, specificity of 98.5%, positive predictive value (ppv) of 66.7%, and negative predictive value of 99.0% when applied to notes of patients with relevant diagnosis codes. nlp did not identify the five true cases at other sites. when nlp was applied to the notes of kpsc patients without relevant codes, it captured eight additional true cases confirmed by chart review and adjudication. conclusions: the current study demonstrated the potential to apply rule-based nlp algorithms to clinical notes to identify anaphylaxis cases. increasing the size of training data, including clinical notes from all participating study sites in the training data, and preprocessing the clinical notes to handle special characters could improve the performance of the nlp algorithms. we recommend adding an nlp process followed by manual chart review in future vaccine safety studies to improve sensitivity and efficiency. © 2019 john wiley &amp; sons, ltd.</t>
  </si>
  <si>
    <t xml:space="preserve">Objetivo: O objetivo era desenvolver um algoritmo de processamento de linguagem natural (PNL) para identificar anafilaxia relacionada à vacina a partir de notas clínicas de texto simples e implementar o algoritmo em cinco sistemas de saúde no datalink de segurança da vacina. Métodos: O algoritmo PNL foi desenvolvido usando uma ferramenta interna de PNL e conjunto de dados de treinamento de 311 casos potenciais de anafilaxia do sul da Califórnia do Kaiser Permanente (KPSC). Aplicamos o algoritmo às notas de outros 731 casos em potencial (423 da KPSC; 308 de outros locais) com códigos relevantes (Codos de diagnóstico da CID-9-CM para anafilaxia, reações adversas de vacina e reações alérgicas; codificação de codificação de procedimentos comuns de procedimentos comuns Códigos de codificação para administração de epinefrina). Os resultados da PNL foram comparados com um padrão de referência de casos revisados ​​e adjudicados. O algoritmo foi então aplicado separadamente às notas de 6 427 visitas à vacinação de 359 kpsc (9 402 194 doses de vacina) sem códigos relevantes. Resultados: No KPSC, a PNL identificou 12 de 16 casos relacionados à vacina verdadeira e alcançou uma sensibilidade de 75,0%, especificidade de 98,5%, valor preditivo positivo (PPV) de 66,7%e valor preditivo negativo de 99,0%quando aplicado às notas de Pacientes com códigos de diagnóstico relevantes. A PNL não identificou os cinco casos verdadeiros em outros sites. Quando a PNL foi aplicada às notas de pacientes com KPSC sem códigos relevantes, capturou oito casos verdadeiros adicionais confirmados por revisão e adjudicação do gráfico. Conclusões: O presente estudo demonstrou o potencial de aplicar algoritmos de PNL baseados em regras a notas clínicas para identificar casos de anafilaxia. Aumentar o tamanho dos dados de treinamento, incluindo notas clínicas de todos os locais de estudo participantes nos dados de treinamento, e o pré -processamento das notas clínicas para lidar com caracteres especiais pode melhorar o desempenho dos algoritmos da PNL. Recomendamos adicionar um processo de PNL seguido de revisão manual dos gráficos em futuros estudos de segurança da vacina para melhorar a sensibilidade e a eficiência. © 2019 John Wiley &amp; Sons, Ltd. </t>
  </si>
  <si>
    <t>https://www.scopus.com/inward/record.uri?eid=2-s2.0-85076097288&amp;doi=10.1002%2fpds.4919&amp;partnerID=40&amp;md5=900d43af0ad36e3a720e8b6048e16876</t>
  </si>
  <si>
    <t>2-s2.0-85109166512</t>
  </si>
  <si>
    <t>10.2196/30137</t>
  </si>
  <si>
    <t>the use of social media in detecting drug safety related new black box warnings labeling changes or withdrawals scoping review</t>
  </si>
  <si>
    <t xml:space="preserve">O uso de mídias sociais na detecção de segurança de segurança de medicamentos novos avisos de caixa preta que rotula as mudanças ou retiradas de revisão de escopo </t>
  </si>
  <si>
    <t>background: social media has become a new source for obtaining real-world data on adverse drug reactions. many studies have investigated the use of social media to detect early signals of adverse drug reactions. however, the trustworthiness of signals derived from social media is questionable. to confirm this, a confirmatory study with a positive control (eg, new black box warnings, labeling changes, or withdrawals) is required. objective: this study aimed to evaluate the use of social media in detecting new black box warnings, labeling changes, or withdrawals in advance. methods: this scoping review adhered to the preferred reporting items for systematic reviews and meta-analyses extension for scoping reviews checklist. a researcher searched pubmed and embase in january 2021. original studies analyzing black box warnings, labeling changes, or withdrawals from social media were selected, and the results of the studies were summarized. results: a total of 14 studies were included in this scoping review. most studies (8/14, 57.1%%) collected data from a single source, and 10 (71.4%) used specialized health care social networks and forums. the analytical methods used in these studies varied considerably. three studies (21.4%) manually annotated posts, while 5 (35.7%) adopted machine learning algorithms. nine studies (64.2%) concluded that social media could detect signals 3 months to 9 years before action from regulatory authorities. most of these studies (8/9, 88.9%) were conducted on specialized health care social networks and forums. on the contrary, 5 (35.7%) studies yielded modest or negative results. of these, 2 (40%) used generic social networking sites, 2 (40%) used specialized health care networks and forums, and 1 (20%) used both generic social networking sites and specialized health care social networks and forums. the most recently published study recommends not using social media for pharmacovigilance. several challenges remain in using social media for pharmacovigilance regarding coverage, data quality, and analytic processing. conclusions: social media, along with conventional pharmacovigilance measures, can be used to detect signals associated with new black box warnings, labeling changes, or withdrawals. several challenges remain; however, social media will be useful for signal detection of frequently mentioned drugs in specialized health care social networks and forums. further studies are required to advance natural language processing and mine real-world data on social media. © 2021 jmir publications inc.. all rights reserved.</t>
  </si>
  <si>
    <t xml:space="preserve">Antecedentes: A mídia social se tornou uma nova fonte para obter dados do mundo real sobre reações adversas a medicamentos. Muitos estudos investigaram o uso de mídias sociais para detectar sinais precoces de reações adversas a medicamentos. No entanto, a confiabilidade dos sinais derivados das mídias sociais é questionável. Para confirmar isso, é necessário um estudo confirmatório com controle positivo (por exemplo, novos avisos de caixa preta, alterações de rotulagem ou saques). Objetivo: Este estudo teve como objetivo avaliar o uso de mídias sociais na detecção de novos avisos de caixa preta, rotulando alterações ou retiradas com antecedência. Métodos: Esta revisão de escopo aderdada aos itens de relatório preferidos para revisões sistemáticas e extensão de metanálises para revisões de escopo. Um pesquisador pesquisou o PubMed e o EMBASE em janeiro de 2021. Estudos originais que analisam avisos de caixas pretas, mudanças de rotulagem ou saques das mídias sociais foram selecionadas, e os resultados dos estudos foram resumidos. Resultados: Um total de 14 estudos foram incluídos nesta revisão do escopo. A maioria dos estudos (8/14, 57,1 %%) coletou dados de uma única fonte e 10 (71,4%) usaram redes e fóruns sociais de saúde especializados. Os métodos analíticos utilizados nesses estudos variaram consideravelmente. Três estudos (21,4%) anotaram manualmente postos, enquanto 5 (35,7%) adotaram algoritmos de aprendizado de máquina. Nove estudos (64,2%) concluíram que as mídias sociais poderiam detectar sinais de 3 meses a 9 anos antes da ação das autoridades reguladoras. A maioria desses estudos (8/9, 88,9%) foi realizada em redes e fóruns sociais de assistência médica especializados. Pelo contrário, 5 (35,7%) estudos produziram resultados modestos ou negativos. Destes, 2 (40%) usaram sites genéricos de redes sociais, 2 (40%) usaram redes e fóruns especializados de assistência médica e 1 (20%) usou sites genéricos de redes sociais e redes e fóruns sociais de assistência médica especializados. O estudo publicado mais recentemente recomenda não usar as mídias sociais para farmacovigilância. Vários desafios permanecem no uso das mídias sociais para farmacovigilância em relação à cobertura, qualidade dos dados e processamento analítico. Conclusões: As mídias sociais, juntamente com as medidas convencionais de farmacovigilância, podem ser usadas para detectar sinais associados a novos avisos de caixa preta, alterações de rotulagem ou saques. Vários desafios permanecem; No entanto, as mídias sociais serão úteis para a detecção de sinal de medicamentos frequentemente mencionados em redes e fóruns especializados em assistência médica. Mais estudos são necessários para promover o processamento de linguagem natural e minas dados do mundo real nas mídias sociais. © 2021 Jmir Publications Inc .. Todos os direitos reservados. </t>
  </si>
  <si>
    <t>https://www.scopus.com/inward/record.uri?eid=2-s2.0-85109166512&amp;doi=10.2196%2f30137&amp;partnerID=40&amp;md5=8d8222e60e05cbd9c8c39e58829b8f3f</t>
  </si>
  <si>
    <t>2-s2.0-85088490352</t>
  </si>
  <si>
    <t>10.1093/jamia/ocaa058</t>
  </si>
  <si>
    <t>time event ontology (teo) to support semantic representation and reasoning of complex temporal relations of clinical events</t>
  </si>
  <si>
    <t xml:space="preserve">Time Event Ontology (TEO) para apoiar a representação semântica e o raciocínio de relações temporais complexas de eventos clínicos </t>
  </si>
  <si>
    <t>objective: the goal of this study is to develop a robust time event ontology (teo), which can formally represent and reason both structured and unstructured temporal information. materials and methods: using our previous clinical narrative temporal relation ontology 1.0 and 2.0 as a starting point, we redesigned concept primitives (clinical events and temporal expressions) and enriched temporal relations. specifically, 2 sets of temporal relations (allen's interval algebra and a novel suite of basic time relations) were used to specify qualitative temporal order relations, and a temporal relation statement was designed to formalize quantitative temporal relations. moreover, a variety of data properties were defined to represent diversified temporal expressions in clinical narratives. results: teo has a rich set of classes and properties (object, data, and annotation). when evaluated with real electronic health record data from the mayo clinic, it could faithfully represent more than 95% of the temporal expressions. its reasoning ability was further demonstrated on a sample drug adverse event report annotated with respect to teo. the results showed that our java-based teo reasoner could answer a set of frequently asked time-related queries, demonstrating that teo has a strong capability of reasoning complex temporal relations. conclusion: teo can support flexible temporal relation representation and reasoning. our next step will be to apply teo to the natural language processing field to facilitate automated temporal information annotation, extraction, and timeline reasoning to better support time-based clinical decision-making. © 2020 the author(s) 2020. published by oxford university press on behalf of the american medical informatics association. all rights reserved.</t>
  </si>
  <si>
    <t xml:space="preserve">Objetivo: O objetivo deste estudo é desenvolver uma robusta ontologia de eventos de tempo (TEO), que pode representar e raciocinar formalmente informações temporais estruturadas e não estruturadas. Materiais e métodos: Usando nossa relação temporal narrativa clínica anterior Ontologia 1.0 e 2.0 como ponto de partida, redesenhamos primitivos conceituais (eventos clínicos e expressões temporais) e relações temporais enriquecidas. Especificamente, 2 conjuntos de relações temporais (álgebra de intervalo de Allen e um novo conjunto de relações de tempo básicas) foram usadas para especificar relações qualitativas de ordem temporal, e uma declaração de relação temporal foi projetada para formalizar as relações temporais quantitativas. Além disso, uma variedade de propriedades de dados foi definida para representar expressões temporais diversificadas em narrativas clínicas. Resultados: O TEO possui um rico conjunto de classes e propriedades (objeto, dados e anotação). Quando avaliados com dados reais de registro eletrônico de saúde da clínica Mayo, ele poderia representar fielmente mais de 95% das expressões temporais. Sua capacidade de raciocínio foi demonstrada em um relatório de eventos adversos de medicamentos de amostra anotado em relação ao TEO. Os resultados mostraram que nosso Teo Razoer, com sede em Java, poderia responder a um conjunto de consultas relacionadas ao tempo frequentemente feitas, demonstrando que o TEO tem uma forte capacidade de raciocinar relações temporais complexas. Conclusão: O TEO pode apoiar a representação e o raciocínio da relação temporal flexível. Nosso próximo passo será aplicar o Teo ao campo de processamento de linguagem natural para facilitar a anotação, extração e raciocínio da linha do tempo automatizadas para melhorar melhor a tomada de decisão clínica baseada no tempo. © 2020 O Autor (s) 2020. Publicado pela Oxford University Press em nome da American Medical Informatics Association. todos os direitos reservados. </t>
  </si>
  <si>
    <t>https://www.scopus.com/inward/record.uri?eid=2-s2.0-85088490352&amp;doi=10.1093%2fjamia%2focaa058&amp;partnerID=40&amp;md5=1f9be82c1c3eb4964acd62f04a068b84</t>
  </si>
  <si>
    <t>2-s2.0-85122044452</t>
  </si>
  <si>
    <t>tmunsw identification of disorders and normalization to snomed ct terminology in unstructured clinical notes</t>
  </si>
  <si>
    <t xml:space="preserve">Identificação de distúrbios e normalização da terminologia de TC snomed em notas clínicas não estruturadas </t>
  </si>
  <si>
    <t>unstructured clinical notes are rich sources for valuable patient information. information extraction techniques can be employed to extract this valuable information, which in turn can be used to discover new knowledge. named entity recognition and normalization are the basic tasks involved in information extraction. in this paper, identification of disorder named entities and the mapping of identified disorder entities to snomed-ct terminology using umls metathesaurus is presented. a supervised linear chain conditional random field model based on sets of features to predict disorder mentions is used in conjunction with metamap to identify and normalize disorders. error analysis conclude that recall of the developed system can be significantly increased by adding more features during model development and also by using a frame based approach for handling disjoint entities. © 2015 association for computational linguistics</t>
  </si>
  <si>
    <t xml:space="preserve">Notas clínicas não estruturadas são fontes ricas para obter informações valiosas para o paciente. As técnicas de extração de informações podem ser empregadas para extrair essas informações valiosas, que por sua vez podem ser usadas para descobrir novos conhecimentos. O reconhecimento de entidade e a normalização nomeados são as tarefas básicas envolvidas na extração de informações. Neste artigo, a identificação de distúrbios nomeados e o mapeamento de entidades de distúrbios identificados para a terminologia de Snomed-CT usando o metatessauro UMLS é apresentado. Um modelo de campo aleatório condicional da cadeia linear supervisionado com base em conjuntos de recursos para prever menções de distúrbios é usado em conjunto com o Metamap para identificar e normalizar distúrbios. A análise de erros conclui que a recordação do sistema desenvolvida pode ser significativamente aumentada adicionando mais recursos durante o desenvolvimento do modelo e também usando uma abordagem baseada em quadros para lidar com entidades disjuntas. © 2015 Association for Computational Linguistics </t>
  </si>
  <si>
    <t>https://www.scopus.com/inward/record.uri?eid=2-s2.0-85122044452&amp;partnerID=40&amp;md5=a00292ea3a40f9a896b22224ce166b78</t>
  </si>
  <si>
    <t>9th International Workshop on Semantic Evaluation, SemEval 2015</t>
  </si>
  <si>
    <t>4 June 2015 through 5 June 2015</t>
  </si>
  <si>
    <t>2-s2.0-84930706290</t>
  </si>
  <si>
    <t>10.1016/j.jbi.2015.04.006</t>
  </si>
  <si>
    <t>toward a complete dataset of drug drug interaction information from publicly available sources</t>
  </si>
  <si>
    <t xml:space="preserve">em direção a um conjunto de dados completo de informações de interação medicamentosa de fontes publicamente disponíveis </t>
  </si>
  <si>
    <t>although potential drug-drug interactions (pddis) are a significant source of preventable drug-related harm, there is currently no single complete source of pddi information. in the current study, all publically available sources of pddi information that could be identified using a comprehensive and broad search were combined into a single dataset. the combined dataset merged fourteen different sources including 5 clinically-oriented information sources, 4 natural language processing (nlp) corpora, and 5 bioinformatics/pharmacovigilance information sources. as a comprehensive pddi source, the merged dataset might benefit the pharmacovigilance text mining community by making it possible to compare the representativeness of nlp corpora for pddi text extraction tasks, and specifying elements that can be useful for future pddi extraction purposes.an analysis of the overlap between and across the data sources showed that there was little overlap. even comprehensive pddi lists such as drugbank, kegg, and the ndf-rt had less than 50% overlap with each other. moreover, all of the comprehensive lists had incomplete coverage of two data sources that focus on pddis of interest in most clinical settings. based on this information, we think that systems that provide access to the comprehensive lists, such as apis into rxnorm, should be careful to inform users that the lists may be incomplete with respect to pddis that drug experts suggest clinicians be aware of. in spite of the low degree of overlap, several dozen cases were identified where pddi information provided in drug product labeling might be augmented by the merged dataset. moreover, the combined dataset was also shown to improve the performance of an existing pddi nlp pipeline and a recently published pddi pharmacovigilance protocol. future work will focus on improvement of the methods for mapping between pddi information sources, identifying methods to improve the use of the merged dataset in pddi nlp algorithms, integrating high-quality pddi information from the merged dataset into wikidata, and making the combined dataset accessible as semantic web linked data. © 2015 the authors.</t>
  </si>
  <si>
    <t xml:space="preserve">Embora as possíveis interações medicamentosas (PDDIs) sejam uma fonte significativa de danos evitáveis ​​relacionados a medicamentos, atualmente não existe uma única fonte completa de informações sobre PDDI. No presente estudo, todas as fontes publicamente disponíveis de informações do PDDI que poderiam ser identificadas usando uma pesquisa abrangente e ampla foram combinadas em um único conjunto de dados. O conjunto de dados combinado mesclou quatorze fontes diferentes, incluindo 5 fontes de informação orientadas clinicamente, 4 corpora de processamento de linguagem natural (NLP) e 5 fontes de informação de bioinformática/farmacovigilância. Como uma fonte abrangente de PDDI, o conjunto de dados mesclado pode beneficiar a comunidade de mineração de texto da farmacovigilância, possibilitando comparar a representatividade do NLP Corpora para tarefas de extração de texto PDDI e especificar elementos que podem ser úteis para futuros propósitos de extração de PDDI. A sobreposição entre e através das fontes de dados mostrou que havia pouca sobreposição. Até listas abrangentes de PDDI, como DrugBank, Kegg e NDF-RT, tiveram menos de 50% de sobreposição entre si. Além disso, todas as listas abrangentes tinham cobertura incompleta de duas fontes de dados que se concentram nos PDDIs de interesse na maioria dos ambientes clínicos. Com base nessas informações, achamos que os sistemas que fornecem acesso às listas abrangentes, como as APIs no RXNorm, devem ter cuidado ao informar os usuários de que as listas podem estar incompletas com relação aos PDDIs que os especialistas em medicamentos sugerem que os médicos estão cientes. Apesar do baixo grau de sobreposição, várias dezenas de casos foram identificadas onde as informações do PDDI fornecidas na rotulagem de medicamentos podem ser aumentadas pelo conjunto de dados mesclado. Além disso, o conjunto de dados combinado também demonstrou melhorar o desempenho de um pipeline PDDI NLP existente e um protocolo de farmacovigilância PDDI publicado recentemente. Trabalhos futuros se concentrarão na melhoria dos métodos para o mapeamento entre fontes de informação do PDDI, identificando métodos para melhorar o uso do conjunto de dados mesclado nos algoritmos PDDI NLP, integrando informações de PDDI de alta qualidade do conjunto de dados mesclado no Wikidata e tornando o DataSet combinado acessível como dados vinculados da Web semântica. © 2015 Os autores. </t>
  </si>
  <si>
    <t>https://www.scopus.com/inward/record.uri?eid=2-s2.0-84930706290&amp;doi=10.1016%2fj.jbi.2015.04.006&amp;partnerID=40&amp;md5=09fb29e2c9f2e32459d11a23d56114f8</t>
  </si>
  <si>
    <t>2-s2.0-79953247617</t>
  </si>
  <si>
    <t>10.1016/j.irbm.2011.01.037</t>
  </si>
  <si>
    <t>towards a better signal detection and knowledge management in pharmacovigilance the vigitermes project [vers une meilleure détection du signal et gestion des connaissances en pharmacovigilance le projet vigitermes]</t>
  </si>
  <si>
    <t xml:space="preserve">Para uma melhor detecção de sinais e gerenciamento de conhecimento em farmacovigilância, o projeto Vigitermes [para melhor detecção de sinais e gerenciamento de conhecimento na farmacovigilância do projeto Vigitermes] </t>
  </si>
  <si>
    <t>objectives: prevention of adverse drug reactions (adrs) has become an important public health issue. pharmacovigilance is dedicated to the identification, analysis and prevention of risks related to adrs. the objective of the vigiterms project is to develop innovative methods for earlier detection of adrs. material and methods: we used methods related to knowledge engineering, multi lingual engineering, natural language processing and text mining. results: the main result of the project is a software architecture for search and analysis of articles describing adrs on the pubmed server. this is the first implementation of such an application for pharmacovigilance. other results are related to statistical signal detection, modelling of drugs and adrs with ontologies, information retrieval in pharmacovigilance databases and natural language processing applied to case reports in japanese. discussion: developments are underway to make the results of the project in operational form for use by regulatory authorities and pharmaceutical companies. improved graphical user interface should facilitate decision support for professionals in charge of pharmacovigilance issues. conclusion: our ambition is to continue the integration of components on the common platform to offer pharmacovigilance teams the most complete and effective tools for detecting, tracking and consolidation of pharmacovigilance signals. © 2011 elsevier masson sas. all rights reserved.</t>
  </si>
  <si>
    <t xml:space="preserve">Objetivos: A prevenção de reações adversas a medicamentos (ADRs) tornou -se um importante problema de saúde pública. A farmacovigilância é dedicada à identificação, análise e prevenção de riscos relacionados às RAMs. O objetivo do projeto Vigiterms é desenvolver métodos inovadores para a detecção anterior de ADRs. Material e Métodos: Utilizamos métodos relacionados à engenharia do conhecimento, engenharia multi -lingual, processamento de linguagem natural e mineração de texto. Resultados: O principal resultado do projeto é uma arquitetura de software para pesquisa e análise de artigos que descrevem os ADRs no servidor PubMed. Esta é a primeira implementação de tal aplicação de farmacovigilância. Outros resultados estão relacionados à detecção estatística de sinal, modelagem de medicamentos e ADRs com ontologias, recuperação de informações em bancos de dados de farmacovigilância e processamento de linguagem natural aplicado a relatos de casos em japonês. Discussão: Os desenvolvimentos estão em andamento para fazer os resultados do projeto em forma operacional para uso por autoridades reguladoras e empresas farmacêuticas. A interface gráfica de usuário aprimorada deve facilitar o suporte à decisão para profissionais responsáveis ​​por problemas de farmacovigilância. Conclusão: Nossa ambição é continuar a integração de componentes na plataforma comum para oferecer às equipes de farmacovigilância as ferramentas mais completas e eficazes para detectar, rastrear e consolidação de sinais de farmacovigilância. © 2011 Elsevier Masson Sas. todos os direitos reservados. </t>
  </si>
  <si>
    <t>https://www.scopus.com/inward/record.uri?eid=2-s2.0-79953247617&amp;doi=10.1016%2fj.irbm.2011.01.037&amp;partnerID=40&amp;md5=4662ae4608ee0f75df1c842f075f551b</t>
  </si>
  <si>
    <t>Elsevier Masson SAS</t>
  </si>
  <si>
    <t>French</t>
  </si>
  <si>
    <t>2-s2.0-85095565943</t>
  </si>
  <si>
    <t>10.1186/s40545-020-00276-6</t>
  </si>
  <si>
    <t>towards a symbiotic relationship between big data artificial intelligence and hospital pharmacy</t>
  </si>
  <si>
    <t xml:space="preserve">Rumo a uma relação simbiótica entre inteligência artificial de big data e farmácia hospitalar </t>
  </si>
  <si>
    <t>the digitalization of health and medicine and the growing availability of electronic health records (ehrs) has encouraged healthcare professionals and clinical researchers to adopt cutting-edge methodologies in the realms of artificial intelligence (ai) and big data analytics to exploit existing large medical databases. in hospital and health system pharmacies, the application of natural language processing (nlp) and machine learning to access and analyze the unstructured, free-text information captured in millions of ehrs (e.g., medication safety, patients’ medication history, adverse drug reactions, interactions, medication errors, therapeutic outcomes, and pharmacokinetic consultations) may become an essential tool to improve patient care and perform real-time evaluations of the efficacy, safety, and comparative effectiveness of available drugs. this approach has an enormous potential to support share-risk agreements and guide decision-making in pharmacy and therapeutics (p&amp;t) committees. © 2020, the author(s).</t>
  </si>
  <si>
    <t xml:space="preserve">A digitalização da saúde e medicina e a crescente disponibilidade de registros eletrônicos de saúde (EHRs) incentivaram profissionais de saúde e pesquisadores clínicos a adotar metodologias de ponta nos domínios da inteligência artificial (IA) e análises de big data para explorar grandes bancos de dados médicos existentes. Nas farmácias hospitalares e do sistema de saúde, a aplicação de processamento de linguagem natural (PNL) e aprendizado de máquina para acessar e analisar as informações não estruturadas e de texto livre capturadas em milhões de EHRs (por exemplo, segurança de medicamentos, histórico de medicamentos dos pacientes, reações adversas de medicamentos, interações, erros de medicação, resultados terapêuticos e consultas farmacocinéticas) podem se tornar uma ferramenta essencial para melhorar o atendimento ao paciente e realizar avaliações em tempo real da eficácia, segurança e eficácia comparativa dos medicamentos disponíveis. Essa abordagem tem um enorme potencial para apoiar acordos de risco de ações e orientar a tomada de decisões em comitês de farmácia e terapêutica (P&amp;T). © 2020, o (s) autor (s). </t>
  </si>
  <si>
    <t>https://www.scopus.com/inward/record.uri?eid=2-s2.0-85095565943&amp;doi=10.1186%2fs40545-020-00276-6&amp;partnerID=40&amp;md5=8ccd2d82a2d192530dc826895aa1bb1a</t>
  </si>
  <si>
    <t>2-s2.0-84973489463</t>
  </si>
  <si>
    <t>10.1016/j.bdr.2016.04.001</t>
  </si>
  <si>
    <t>towards human machine collaboration in creating an evaluation corpus for adverse drug events in discharge summaries of electronic medical records</t>
  </si>
  <si>
    <t xml:space="preserve">Para a colaboração de máquinas humanas na criação de um corpus de avaliação para eventos adversos a medicamentos em resumos de alta de registros médicos eletrônicos </t>
  </si>
  <si>
    <t>adverse drug events (ades) contribute significantly to morbidity and mortality in the healthcare system. the availability of digitalised hospitals' narrative clinical data offers a potentially rich resource to enhance pharmacovigilance efforts to manage potential safety issues arising from real-world use of drugs. the goal of this paper was to establish a foundation for creating an evaluation corpus by developing a set of annotation guidelines to achieve high inter-annotator agreement (iaa) and to evaluate the performance of basic entity identification tools for drugs, adverse events (aes) and drug-ae relationships from 100 discharge summaries of a tertiary hospital in singapore. two teams of three annotators worked independently on text annotation using knowtator. three-way iaa of 86%, 70% and 49% were achieved for drugs, aes and drug-ae relationships respectively. the performance of the machine algorithm was evaluated against annotations made by at least two annotators, with a recall of 84% and precision of 73% for drugs and a recall of 67% and precision of 53% for aes. the high recall and precision for drug entity extraction suggests that machine pre-annotation of drugs followed by human annotation of aes and drug-ae relationships could be a feasible approach in expediting the process of creating a larger evaluation corpus. non-matches between machine and human annotations were examined to identify ways to further refine the algorithm. when successfully implemented, the identification of ades could greatly support pharmacovigilance work in characterising the magnitude and scope of ades and prioritising interventions to improve the drug safety. © 2016 elsevier inc.</t>
  </si>
  <si>
    <t xml:space="preserve">Eventos adversos a medicamentos (ADES) contribuem significativamente para a morbimortalidade no sistema de saúde. A disponibilidade dos dados clínicos narrativos dos hospitais digitalizados oferece um recurso potencialmente rico para aprimorar os esforços de farmacovigilância para gerenciar questões potenciais de segurança decorrentes do uso do mundo real dos medicamentos. O objetivo deste artigo foi estabelecer uma base para a criação de um corpus de avaliação, desenvolvendo um conjunto de diretrizes de anotação para obter um alto contrato entre anotadores (IAA) e avaliar o desempenho de ferramentas de identificação de entidades básicas para medicamentos, eventos adversos (EAs) e relações com drogas a partir de 100 resumos de alta de um hospital terciário em Cingapura. Duas equipes de três anotadores trabalharam de forma independente na anotação de texto usando o Knowtator. IAA de três vias de 86%, 70% e 49% foram alcançados para relações com drogas, EAs e ae-ae de drogas, respectivamente. O desempenho do algoritmo da máquina foi avaliado em relação às anotações feitas por pelo menos dois anotadores, com um recall de 84% e precisão de 73% para medicamentos e um recall de 67% e precisão de 53% para os EAs. A alta recordação e a precisão da extração de entidades de drogas sugerem que a pré-antação da máquina de medicamentos, seguida pela anotação humana das relações EAs e de drogas, pode ser uma abordagem viável para acelerar o processo de criação de um corpus de avaliação maior. Os não partidas entre as anotações da máquina e do humano foram examinadas para identificar maneiras de refinar ainda mais o algoritmo. Quando implementado com sucesso, a identificação de ADEs pode apoiar bastante o trabalho de farmacovigilância na caracterização da magnitude e escopo dos ADEs e priorizando intervenções para melhorar a segurança do medicamento. © 2016 Elsevier inc. </t>
  </si>
  <si>
    <t>https://www.scopus.com/inward/record.uri?eid=2-s2.0-84973489463&amp;doi=10.1016%2fj.bdr.2016.04.001&amp;partnerID=40&amp;md5=e937938612c11cdc2921d70daffbef90</t>
  </si>
  <si>
    <t>2-s2.0-84870431352</t>
  </si>
  <si>
    <t>10.1145/2389707.2389713</t>
  </si>
  <si>
    <t>towards large scale twitter mining for drug related adverse events</t>
  </si>
  <si>
    <t xml:space="preserve">Rumo à mineração em larga escala no Twitter para eventos adversos relacionados a drogas </t>
  </si>
  <si>
    <t>drug-related adverse events pose substantial risks to patients who consume post-market or drug-related adverse events pose substantial risks to patients who consume post- market or investigational drugs. early detection of adverse events benefits not only the drug regulators, but also the manufacturers for pharmacovigilance. existing methods rely on patients' "spontaneous" self-reports that attest problems. the increasing popularity of social media platforms like the twitter presents us a new information source for finding potential adverse events. given the high frequency of user updates, mining twitter messages can lead us to real-time pharmacovigilance. in this paper, we describe an approach to find drug users and potential adverse events by analyzing the content of twitter messages utilizing natural language processing (nlp) and to build support vector machine (svm) classifiers. due to the size nature of the dataset (i.e., 2 billion tweets), the experiments were conducted on a high performance computing (hpc) platform using mapreduce, which exhibits the trend of big data analytics. the results suggest that daily-life social networking data could help early detection of important patient safety issues. copyright © 2012 acm.</t>
  </si>
  <si>
    <t xml:space="preserve">Eventos adversos relacionados a medicamentos representam riscos substanciais para pacientes que consomem eventos adversos pós-mercado ou relacionados a medicamentos representam riscos substanciais para pacientes que consomem medicamentos pós-mercado ou investigacionais. A detecção precoce de eventos adversos beneficia não apenas os reguladores de medicamentos, mas também os fabricantes de farmacovigilância. Os métodos existentes dependem dos autorrelatos "espontâneos" dos pacientes que atestam os problemas. A crescente popularidade de plataformas de mídia social como o Twitter nos apresenta uma nova fonte de informação para encontrar possíveis eventos adversos. Dada a alta frequência das atualizações do usuário, as mensagens de mineração do Twitter podem nos levar à farmacovigilância em tempo real. Neste artigo, descrevemos uma abordagem para encontrar usuários de medicamentos e possíveis eventos adversos, analisando o conteúdo das mensagens do Twitter que utilizam o processamento de linguagem natural (PNL) e para criar classificadores de suporte a vetores de suporte (SVM). Devido ao tamanho da natureza do conjunto de dados (ou seja, 2 bilhões de tweets), os experimentos foram realizados em uma plataforma de computação de alto desempenho (HPC) usando o MapReduce, que exibe a tendência de análise de big data. Os resultados sugerem que os dados de redes sociais da vida diária podem ajudar a detecção precoce de importantes problemas de segurança do paciente. Copyright © 2012 ACM. </t>
  </si>
  <si>
    <t>https://www.scopus.com/inward/record.uri?eid=2-s2.0-84870431352&amp;doi=10.1145%2f2389707.2389713&amp;partnerID=40&amp;md5=d9f9fbc01035dc468da0764adb92a853</t>
  </si>
  <si>
    <t>2012 ACM International Workshop on Smart Health and Wellbeing, SHB 2012 - Co-located with CIKM 2012</t>
  </si>
  <si>
    <t>29 October 2012 through 29 October 2012</t>
  </si>
  <si>
    <t>Maui, HI</t>
  </si>
  <si>
    <t>Leitura completa: sim - interessante pra fundmentacao em EA</t>
  </si>
  <si>
    <t>2-s2.0-0345604428</t>
  </si>
  <si>
    <t>10.1016/j.jbi.2003.09.017</t>
  </si>
  <si>
    <t>towards linking patients and clinical information detecting umls concepts in e mail</t>
  </si>
  <si>
    <t xml:space="preserve">para vincular pacientes e informações clínicas Detectando conceitos de UMLS em e -mail </t>
  </si>
  <si>
    <t>the purpose of this project is to explore the feasibility of detecting terms within the electronic messages of patients that could be used to effectively search electronic knowledge resources and bring health information resources into the hands of patients. our team is exploring the application of the natural language processing (nlp) tools built within the lister hill center at the national library of medicine (nlm) to the challenge of detecting relevant concepts from the unified medical language system (umls) within the free text of lay people's electronic messages (e-mail). we obtained a sample of electronic messages sent by patients participating in a randomized field evaluation of an internet-based home care support service to the project nurse, and we subjected elements of these messages to a series of analyses using several vocabularies from the umls metathesaurus and the selected nlp tools. the nursing vocabularies provide an excellent starting point for this exercise because their domain encompasses patient's responses to health challenges. in successive runs we augmented six nursing vocabularies (nanda nursing diagnosis, nursing interventions classification, nursing outcomes classification, home health classification, omaha system, and the patient care data set) with selected sets of clinical terminologies (international classification of primary care; international classification of primary care- american english; micromedex drugdex; national drug data file; thesaurus of psychological terms; who adverse drug reaction terminology) and then additionally with either medical subject heading (mesh) or snomed international terms. the best performance was obtained when the nursing vocabularies were complemented with selected clinical terminologies. these findings have implications not only for facilitating lay people's access to electronic knowledge resources but may also be of assistance in developing new tools to aid in linking free text (e.g., clinical notes) to lexically complex knowledge resources such as those emerging from the human genome project. © 2003 elsevier inc. all rights reserved.</t>
  </si>
  <si>
    <t xml:space="preserve">O objetivo deste projeto é explorar a viabilidade de detectar termos nas mensagens eletrônicas dos pacientes que podem ser usadas para pesquisar efetivamente os recursos eletrônicos de conhecimento e trazer recursos de informação em saúde para as mãos dos pacientes. Nossa equipe está explorando a aplicação das ferramentas de processamento de linguagem natural (PNL) construídas no Lister Hill Center na Biblioteca Nacional de Medicina (NLM) para o desafio de detectar conceitos relevantes do sistema de linguagem médica unificada (UMLS) dentro do texto livre das mensagens eletrônicas dos leigos (e-mail). Obtivemos uma amostra de mensagens eletrônicas enviadas por pacientes que participam de uma avaliação randomizada de campo de um serviço de suporte à Internet baseado em atendimento domiciliar à enfermeira do projeto, e submetemos elementos dessas mensagens a uma série de análises usando vários vocabulários do MeTathesaurus da UMLS e as ferramentas de PNL selecionadas. Os vocabulários de enfermagem fornecem um excelente ponto de partida para este exercício, porque seu domínio abrange as respostas do paciente aos desafios de saúde. Em corridas sucessivas, aumentamos seis vocabulários de enfermagem (diagnóstico de enfermagem de Nanda, classificação de intervenções de enfermagem, classificação de resultados de enfermagem, classificação de saúde em casa, sistema Omaha e conjunto de dados de atendimento ao paciente) com conjuntos selecionados de terminologias clínicas (classificação internacional da atenção primária; classificação internacional; da atenção primária- inglês americano; microMedex DrugDex; National Drug Data File; Thesaurus de termos psicológicos; OMS terminologia adversa de reação de drogas) e, em seguida, adicionalmente com o cabeçalho do sujeito médico (malha) ou termos internacionais snomed. O melhor desempenho foi obtido quando os vocabulários de enfermagem foram complementados com terminologias clínicas selecionadas. Esses achados têm implicações não apenas para facilitar o acesso dos leigos aos recursos de conhecimento eletrônico, mas também podem ser úteis no desenvolvimento de novas ferramentas para ajudar a vincular o texto livre (por exemplo, notas clínicas) a recursos de conhecimento complexos lexicamente, como os que emergem do genoma humano projeto. © 2003 Elsevier inc. todos os direitos reservados. </t>
  </si>
  <si>
    <t>https://www.scopus.com/inward/record.uri?eid=2-s2.0-0345604428&amp;doi=10.1016%2fj.jbi.2003.09.017&amp;partnerID=40&amp;md5=d03a2ca301f16b1e02cecc6029555652</t>
  </si>
  <si>
    <t>2-s2.0-85075927166</t>
  </si>
  <si>
    <t>10.1109/ichi.2019.8904835</t>
  </si>
  <si>
    <t>towards safer prescription for gestational use</t>
  </si>
  <si>
    <t xml:space="preserve">para prescrição mais segura para uso gestacional </t>
  </si>
  <si>
    <t>pharmacovigilance captures the safety profile of drugs used by the mass market. the wealth of clinical and administrative data can inform drug safety on a populational level. we propose studying the prescriptions for pregnant women whose tolerance and response to drugs are not typically studied in clinical trials. a case-control study design will be used to identify possible prescriptions related to preterm deliveries. trimesterspecific information will be explored using visualization, natural language processing and machine learning techniques. © 2019 ieee.</t>
  </si>
  <si>
    <t xml:space="preserve">A farmacovigilância captura o perfil de segurança dos medicamentos usados pelo mercado de massa. A riqueza de dados clínicos e administrativos pode informar a segurança dos medicamentos em um nível populacional. Propomos o estudo das prescrições para mulheres grávidas cuja tolerância e resposta a medicamentos não são normalmente estudadas em ensaios clínicos. Um projeto de estudo de caso-controle será usado para identificar possíveis prescrições relacionadas a entregas prematuras. Informações específicas para trimesters serão exploradas usando visualização, processamento de linguagem natural e técnicas de aprendizado de máquina. © 2019 IEEE. </t>
  </si>
  <si>
    <t>https://www.scopus.com/inward/record.uri?eid=2-s2.0-85075927166&amp;doi=10.1109%2fICHI.2019.8904835&amp;partnerID=40&amp;md5=d5cfa46b39ee2da0305a4a982ce04791</t>
  </si>
  <si>
    <t>7th IEEE International Conference on Healthcare Informatics, ICHI 2019</t>
  </si>
  <si>
    <t>10 June 2019 through 13 June 2019</t>
  </si>
  <si>
    <t>2-s2.0-85057277215</t>
  </si>
  <si>
    <t>10.1007/s40290-018-0251-9</t>
  </si>
  <si>
    <t>training augmented intelligent capabilities for pharmacovigilance applying deep learning approaches to individual case safety report processing</t>
  </si>
  <si>
    <t xml:space="preserve">O treinamento aumentou as capacidades inteligentes para a farmacovigilância, aplicando abordagens de aprendizado profundo ao processamento de relatórios de segurança de casos individuais </t>
  </si>
  <si>
    <t>introduction: regulations are increasing the scope of activities that fall under the remit of drug safety. currently, individual case safety report (icsr) collection and collation is done manually, requiring pharmacovigilance professionals to perform many transactional activities before data are available for assessment and aggregated analyses. for a biopharmaceutical company to meet its responsibilities to patients and regulatory bodies regarding the safe use and distribution of its products, improved business processes must be implemented to drive the industry forward in the best interest of patients globally. augmented intelligent capabilities have already demonstrated success in capturing adverse events from diverse data sources. it has potential to provide a scalable solution for handling the ever-increasing icsr volumes experienced within the industry by supporting pharmacovigilance professionals’ decision-making. objective: the aim of this study was to train and evaluate a consortium of cognitive services to identify key characteristics of spontaneous icsrs satisfying an acceptable level of accuracy determined by considering business requirements and effective use in a real-world setting. the results of this study will serve as supporting evidence for or against implementing augmented intelligence in case processing to increase operational efficiency and data quality consistency. methods: a consortium of ten cognitive services to augment aspects of icsr processing were identified and trained through deep-learning approaches. the input data for model training were 20,000 icsrs received by celgene drug safety over a 2-year period. the data were manually made machine-readable through the process of transcription, which converts images into text. the machine-readable documents were manually annotated for pharmacovigilance data elements to facilitate the training and testing of the cognitive services. once trained by cognitive developers, the cognitive services’ output was reviewed by pharmacovigilance subject-matter experts against the accepted ground-truth for correctness and completeness. to be considered adequately trained and functional, each cognitive service was required to reach a threshold of f1 or accuracy score ≥ 75%. results: all ten cognitive services under development have reached an evaluative score ≥ 75% for spontaneous icsrs. conclusion: all cognitive services under development have achieved the minimum evaluative threshold to be considered adequately trained, demonstrating how machine-learning and natural language processing techniques together provide accurate outputs that may augment pharmacovigilance professionals’ processing of spontaneous icsrs quickly and accurately. the intention of augmented intelligence is not to replace the pharmacovigilance professional, but rather support them in their consistent decision-making so that they may better handle the overwhelming amount of data otherwise manually curated and monitored for ongoing drug surveillance requirements. through this supported decision-making, pharmacovigilance professionals may have more time to apply their knowledge in assessing the case rather than spending it performing transactional tasks to simply capture the pertinent data within a safety database. by capturing data consistently and efficiently, we begin to build a corpus of data upon which analyses may be conducted and insights gleaned. cognitive services may be key to an organization’s transformation to more proactive decision-making needed to meet regulatory requirements and enhance patient safety. © 2018, the author(s).</t>
  </si>
  <si>
    <t xml:space="preserve">INTRODUÇÃO: Os regulamentos estão aumentando o escopo das atividades que se enquadram na missão de segurança dos medicamentos. Atualmente, a coleta e o agrupamento do relatório de segurança de casos individuais (ICSR) são feitos manualmente, exigindo que os profissionais de farmacovigilância realizassem muitas atividades transacionais antes que os dados estejam disponíveis para avaliação e análises agregadas. Para que uma empresa biofarmacêutica cumpra suas responsabilidades com pacientes e órgãos regulatórios em relação ao uso e distribuição seguros de seus produtos, os processos de negócios aprimorados devem ser implementados para impulsionar o setor no melhor interesse dos pacientes em todo o mundo. Os recursos inteligentes aumentados já demonstraram sucesso na captura de eventos adversos de diversas fontes de dados. Ele tem potencial para fornecer uma solução escalável para lidar com os volumes cada vez maiores do ICSR experimentados no setor, apoiando a tomada de decisão dos profissionais de farmacovigilância. Objetivo: O objetivo deste estudo foi treinar e avaliar um consórcio de serviços cognitivos para identificar as principais características dos ICSRs espontâneos que satisfazem um nível aceitável de precisão determinado considerando os requisitos de negócios e o uso eficaz em um ambiente do mundo real. Os resultados deste estudo servirão como evidência de suporte a favor ou contra a implementação da inteligência aumentada no processamento de casos para aumentar a eficiência operacional e a consistência da qualidade dos dados. Métodos: Um consórcio de dez serviços cognitivos para aumentar aspectos do processamento do ICSR foi identificado e treinado por meio de abordagens de aprendizado profundo. Os dados de entrada para o treinamento de modelos foram 20.000 ICSRs recebidos pela Celgene Drug Safety durante um período de 2 anos. Os dados foram fabricados manualmente com a máquina através do processo de transcrição, que converte imagens em texto. Os documentos legíveis por máquina foram anotados manualmente para elementos de dados de farmacovigilância para facilitar o treinamento e o teste dos serviços cognitivos. Uma vez treinados pelos desenvolvedores cognitivos, a produção dos Serviços Cognitivos foi revisada por especialistas em questão da farmacovigilância contra a verdadeira verdadeira-verdade por correção e integridade. Para ser considerado adequadamente treinado e funcional, era necessário um serviço cognitivo para atingir um limiar de F1 ou escore de precisão ≥ 75%. Resultados: Todos os dez serviços cognitivos em desenvolvimento atingiram uma pontuação avaliativa ≥ 75% para o ICSRS espontâneo. CONCLUSÃO: Todos os serviços cognitivos em desenvolvimento alcançaram o limiar de avaliação mínimo a ser considerado adequadamente treinado, demonstrando como as técnicas de aprendizado de máquina e processamento de idiomas naturais fornecem resultados precisos que podem aumentar o processamento de ICSs espontâneos de farmacovigilância de farmacovigilância de ICSRs espontâneos de maneira rápida e precisa. A intenção da inteligência aumentada não é substituir o profissional de farmacovigilância, mas apoiá-los em sua tomada de decisão consistente, para que eles possam lidar melhor com a quantidade esmagadora de dados, de outra forma, com curadoria manual e monitorada para os requisitos contínuos de vigilância de medicamentos. Através dessa tomada de decisão suportada, os profissionais de farmacovigilância podem ter mais tempo para aplicar seus conhecimentos na avaliação do caso, em vez de gastar tarefas transacionais para simplesmente capturar os dados pertinentes em um banco de dados de segurança. Ao capturar dados de forma consistente e eficiente, começamos a construir um corpus de dados sobre os quais as análises podem ser conduzidas e as idéias obtidas. Os serviços cognitivos podem ser fundamentais para a transformação de uma organização para a tomada de decisão mais proativa necessária para atender aos requisitos regulatórios e aumentar a segurança do paciente. © 2018, o (s) autor (s). </t>
  </si>
  <si>
    <t>https://www.scopus.com/inward/record.uri?eid=2-s2.0-85057277215&amp;doi=10.1007%2fs40290-018-0251-9&amp;partnerID=40&amp;md5=96cbb41af3191509dbc3dea0352a7b53</t>
  </si>
  <si>
    <t>2-s2.0-85084299441</t>
  </si>
  <si>
    <t>training data augmentation for detecting adverse drug reactions in user generated content</t>
  </si>
  <si>
    <t xml:space="preserve">Aumento dos dados de treinamento para detectar reações adversas a medicamentos no conteúdo gerado pelo usuário </t>
  </si>
  <si>
    <t>social media provides a timely yet challenging data source for adverse drug reaction (adr) detection. existing dictionary-based, semi-supervised learning approaches are intrinsically limited by the coverage and maintainability of laymen health vocabularies. in this paper, we introduce a data augmentation approach that leverages variational autoencoders to learn high-quality data distributions from a large unlabeled dataset, and subsequently, to automatically generate a large labeled training set from a small set of labeled samples. this allows for efficient social-media adr detection with low training and re-training costs to adapt to the changes and emergence of informal medical laymen terms. an extensive evaluation performed on twitter and reddit data shows that our approach matches the performance of fully-supervised approaches while requiring only 25% of training data. © 2019 association for computational linguistics</t>
  </si>
  <si>
    <t xml:space="preserve">A mídia social fornece uma fonte de dados oportuna, mas desafiadora, para a detecção adversa de reação de medicamentos (ADR). As abordagens de aprendizagem semi-supervisionadas baseadas no dicionário existentes são intrinsecamente limitadas pela cobertura e manutenção dos vocabulários de saúde leigos. Neste artigo, introduzimos uma abordagem de aumento de dados que aproveita os autoencoders variacionais para aprender distribuições de dados de alta qualidade a partir de um grande conjunto de dados não marcados e, posteriormente, para gerar automaticamente um grande conjunto de treinamento rotulado a partir de um pequeno conjunto de amostras marcadas. Isso permite a detecção eficiente de ADR de mídia social com baixo treinamento e re-treinamento para se adaptar às mudanças e ao surgimento de termos informais de leigos médicos. Uma extensa avaliação realizada nos dados do Twitter e do Reddit mostra que nossa abordagem corresponde ao desempenho de abordagens totalmente supervisionadas, exigindo apenas 25% dos dados de treinamento. © 2019 Association for Computational Linguistics </t>
  </si>
  <si>
    <t>https://www.scopus.com/inward/record.uri?eid=2-s2.0-85084299441&amp;partnerID=40&amp;md5=994c1c09b4d4c8610ac73cf27b7ddb73</t>
  </si>
  <si>
    <t>Association for Computational Linguistics</t>
  </si>
  <si>
    <t>2019 Conference on Empirical Methods in Natural Language Processing and 9th International Joint Conference on Natural Language Processing, EMNLP-IJCNLP 2019</t>
  </si>
  <si>
    <t>3 November 2019 through 7 November 2019</t>
  </si>
  <si>
    <t>Entra ou ñ para leitura: talvez - Twitter e do Reddit - trabalho de aumento de base rotulada</t>
  </si>
  <si>
    <t>2-s2.0-85072883722</t>
  </si>
  <si>
    <t>transfer learning for biomedical named entity recognition with biobert</t>
  </si>
  <si>
    <t xml:space="preserve">Transferir aprendizado </t>
  </si>
  <si>
    <t>we apply a transfer learning approach to biomedical named entity recognition and compare it with traditional approaches (dictionary, crf, biltsm). specifically, we build models for adverse drug reaction recognition on three datasets. we tune a pre-trained transformer model, biobert, on these datasets and observe the absolute f1-score improvements of 6.93, 10.46 and 13.31. this shows that, with a relatively small amount of annotated data, transfer learning can help in specialized information extraction tasks. copyright © 2019 for this paper by its authors. use permitted under creative commons license attribution 4.0 international (cc by 4.0).</t>
  </si>
  <si>
    <t xml:space="preserve">Aplicamos uma abordagem de aprendizado de transferência ao reconhecimento biomédico de entidade nomeado e a comparamos com as abordagens tradicionais (Dicionário, CRF, Biltsm). Especificamente, criamos modelos para reconhecimento adverso da reação de medicamentos em três conjuntos de dados. Ajustamos um modelo de transformador pré-treinado, BioBert, nesses conjuntos de dados e observamos as melhorias absolutas de escore F1 de 6,93, 10,46 e 13.31. Isso mostra que, com uma quantidade relativamente pequena de dados anotados, o aprendizado de transferência pode ajudar em tarefas especializadas de extração de informações. Copyright © 2019 para este artigo por seus autores. Uso permitido no Creative Commons Commons License Attribution 4.0 International (CC por 4.0). </t>
  </si>
  <si>
    <t>https://www.scopus.com/inward/record.uri?eid=2-s2.0-85072883722&amp;partnerID=40&amp;md5=a63c751f4ac4f3b9be3116b574ae427d</t>
  </si>
  <si>
    <t>15th International Conference on Semantic Systems, SEMPDS 2019</t>
  </si>
  <si>
    <t>9 September 2019 through 12 September 2019</t>
  </si>
  <si>
    <t>2-s2.0-85042426155</t>
  </si>
  <si>
    <t>10.2196/publichealth.6396</t>
  </si>
  <si>
    <t>twimed twitter and pubmed comparable corpus of drugs diseases symptoms and their relations</t>
  </si>
  <si>
    <t xml:space="preserve">Twimed Twitter e PubMed Comparável Corpus de Drogas Doenças Sintomas e suas relações </t>
  </si>
  <si>
    <t>background: work on pharmacovigilance systems using texts from pubmed and twitter typically target at different elements and use different annotation guidelines resulting in a scenario where there is no comparable set of documents from both twitter and pubmed annotated in the same manner. objective: this study aimed to provide a comparable corpus of texts from pubmed and twitter that can be used to study drug reports from these two sources of information, allowing researchers in the area of pharmacovigilance using natural language processing (nlp) to perform experiments to better understand the similarities and differences between drug reports in twitter and pubmed. methods: we produced a corpus comprising 1000 tweets and 1000 pubmed sentences selected using the same strategy and annotated at entity level by the same experts (pharmacists) using the same set of guidelines. results: the resulting corpus, annotated by two pharmacists, comprises semantically correct annotations for a set of drugs, diseases, and symptoms. this corpus contains the annotations for 3144 entities, 2749 relations, and 5003 attributes. conclusions: we present a corpus that is unique in its characteristics as this is the first corpus for pharmacovigilance curated from twitter messages and pubmed sentences using the same data selection and annotation strategies. we believe this corpus will be of particular interest for researchers willing to compare results from pharmacovigilance systems (eg, classifiers and named entity recognition systems) when using data from twitter and from pubmed. we hope that given the comprehensive set of drug names and the annotated entities and relations, this corpus becomes a standard resource to compare results from different pharmacovigilance studies in the area of nlp. © nestor alvaro, yusuke miyao, nigel collier. originally published in jmir public health and surveillance (http://publichealth.jmir.org), 03.05.2017. this is an open-access article distributed under the terms of the creative commons attribution license (http://creativecommons.org/licenses/by/2.0/)</t>
  </si>
  <si>
    <t xml:space="preserve">Antecedentes: Trabalho em sistemas de farmacovigilância usando textos do PubMed e do Twitter normalmente segmentam em diferentes elementos e usam diferentes diretrizes de anotação, resultando em um cenário em que não há conjunto comparável de documentos do Twitter e do PubMed anotados da mesma maneira. Objetivo: Este estudo teve como objetivo fornecer um corpus comparável de textos do PubMed e Twitter que pode ser usado para estudar relatórios de medicamentos dessas duas fontes de informação, permitindo que pesquisadores na área de farmacovigilância usando processamento de linguagem natural (PNL) realizem experimentos para melhorar Entenda as semelhanças e diferenças entre os relatórios de drogas no Twitter e no PubMed. Métodos: Produzimos um corpus compreendendo 1000 tweets e 1000 sentenças PubMed selecionadas usando a mesma estratégia e anotadas no nível da entidade pelos mesmos especialistas (farmacêuticos) usando o mesmo conjunto de diretrizes. Resultados: O corpus resultante, anotado por dois farmacêuticos, compreende anotações semanticamente corretas para um conjunto de medicamentos, doenças e sintomas. Este corpus contém as anotações para 3144 entidades, 2749 relações e 5003 atributos. Conclusões: Apresentamos um corpus único em suas características, pois este é o primeiro corpus para farmacovigilância com curadoria de mensagens do Twitter e frases no PubMed usando as mesmas estratégias de seleção e anotação de dados. Acreditamos que esse corpus será de particular interesse para pesquisadores dispostos a comparar os resultados de sistemas de farmacovigilância (por exemplo, classificadores e sistemas de reconhecimento de entidades nomeados) ao usar dados do Twitter e do PubMed. Esperamos que, dado o conjunto abrangente de nomes de medicamentos e as entidades e relações anotadas, esse corpus se torne um recurso padrão para comparar os resultados de diferentes estudos de farmacovigilância na área da PNL. © Nestor Alvaro, Yusuke Miyao, Nigel Collier. Publicado originalmente em JMIR Public Health and Vigillance (http://publichealth.jmir.org), 03.05.2017. Este é um artigo de acesso aberto distribuído sob os termos da Licença de Atribuição do Creative Commons (http://creativecommons.org/license/by/2.0/) </t>
  </si>
  <si>
    <t>https://www.scopus.com/inward/record.uri?eid=2-s2.0-85042426155&amp;doi=10.2196%2fpublichealth.6396&amp;partnerID=40&amp;md5=654c06b0ad2b4e4f35f90378d89ac92c</t>
  </si>
  <si>
    <t>uarizona at the made1 0 nlp challenge</t>
  </si>
  <si>
    <t xml:space="preserve">UARIZONA no desafio Made1 0 NLP </t>
  </si>
  <si>
    <t>2018/11/24</t>
  </si>
  <si>
    <t>2-s2.0-84949154492</t>
  </si>
  <si>
    <t>ucm at clef ehealth 2013 shared task 1</t>
  </si>
  <si>
    <t xml:space="preserve">UCM no clef eHealth 2013 Shared Task 1 </t>
  </si>
  <si>
    <t>we are developing a system that analyzes medical reports and extracts a snomed-ct based concept representation. the more interesting characteristic of our system is not only that it can detect the concepts. it also takes into account if they appear in an affirmative, nega tive or speculative context. the system also separates the concept repre sentation according to the structure of the document. our system takes these steps: automatic orthographic correction, acronyms and abbrevi ation detection, negation and speculation phrase detection and medical concepts detection. for participating in task 1 we have adapted our system in order to obtain the mentions that belongs to the disorder se mantic group defined in the guidelines. the approach is based on using metamap to detect the concepts and the spans. our aim was to identify which was the best way to use metamap in our system to solve the task 1.</t>
  </si>
  <si>
    <t xml:space="preserve">Estamos desenvolvendo um sistema que analisa relatórios médicos e extrai uma representação conceitual baseada em Snomed-CT. A característica mais interessante do nosso sistema não é apenas que pode detectar os conceitos. Também leva em consideração se eles aparecerem em um contexto afirmativo, negativo ou especulativo. O sistema também separa a representação conceitual de acordo com a estrutura do documento. Nosso sistema toma estas etapas: correção ortográfica automática, acrônimos e detecção de detecção, negação e frase de especulação e detecção de conceitos médicos. Para participar da Tarefa 1, adaptamos nosso sistema para obter as menções que pertencem ao distúrbio Se Mantic Group definido nas diretrizes. A abordagem é baseada no uso do Metamap para detectar os conceitos e os vãos. Nosso objetivo era identificar qual era a melhor maneira de usar o Metamap em nosso sistema para resolver a tarefa 1. </t>
  </si>
  <si>
    <t>https://www.scopus.com/inward/record.uri?eid=2-s2.0-84949154492&amp;partnerID=40&amp;md5=9e247380b01f86be6223c7d4490b0412</t>
  </si>
  <si>
    <t>2-s2.0-85128740318</t>
  </si>
  <si>
    <t>understanding covid 19 news coverage using medical nlp</t>
  </si>
  <si>
    <t xml:space="preserve">Entendendo a cobertura do CoVID 19 News usando a PND médica </t>
  </si>
  <si>
    <t>being a global pandemic, the covid-19 outbreak received global media attention. in this study, we analyze news publications from cnn and the guardian - two of the world's most influential media organizations. the dataset includes more than 36,000 articles, analyzed using the clinical and biomedical natural language processing (nlp) models from the spark nlp for healthcare library, which enables a deeper analysis of medical concepts than previously achieved. the analysis covers key entities and phrases, observed biases, and change over time in news coverage by correlating mined medical symptoms, procedures, drugs, and guidance with commonly mentioned demographic and occupational groups. another analysis is of extracted adverse drug events about drug and vaccine manufacturers, which when reported by major news outlets has an impact on vaccine hesitancy. © 2021 copyright for this paper by its authors</t>
  </si>
  <si>
    <t xml:space="preserve">Sendo uma pandemia global, o surto Covid-19 recebeu atenção global da mídia. Neste estudo, analisamos publicações de notícias da CNN e The Guardian - duas das organizações de mídia mais influentes do mundo. O conjunto de dados inclui mais de 36.000 artigos, analisados usando os modelos clínicos e biomédicos de processamento de linguagem natural (PNL) da Biblioteca Spark PNL for Healthcare, o que permite uma análise mais profunda dos conceitos médicos do que o alcançado anteriormente. A análise abrange entidades e frases -chave, vieses observados e mudanças ao longo do tempo na cobertura de notícias, correlacionando sintomas médicos extraídos, procedimentos, medicamentos e orientações com grupos demográficos e ocupacionais comumente mencionados. Outra análise é de eventos adversos extraídos de medicamentos sobre fabricantes de medicamentos e vacinas, que quando relatados pelos principais meios de comunicação têm um impacto na hesitação da vacina. © 2021 Copyright para este artigo por seus autores </t>
  </si>
  <si>
    <t>https://www.scopus.com/inward/record.uri?eid=2-s2.0-85128740318&amp;partnerID=40&amp;md5=b2c1befae0fef10ec517fb1c54ab0057</t>
  </si>
  <si>
    <t>5th Workshop on Narrative Extraction From Texts, Text2Story 2022</t>
  </si>
  <si>
    <t>10 April 2022</t>
  </si>
  <si>
    <t>Leitura resumo: busca EA no CNN e The Gardian sobre Covid, usando Spark PNL for Healthcare.
Leitura Introdução: ok.
Leitura conclusão: Interessante para conhecer a ferramenta.</t>
  </si>
  <si>
    <t>2-s2.0-85054935923</t>
  </si>
  <si>
    <t>uned at diann 2018 unsupervised system for automatic disabilities labeling in medical scientific documents</t>
  </si>
  <si>
    <t xml:space="preserve">Uned no sistema Diann 2018 não supervisionado para rotulagem de deficiências automáticas em documentos científicos médicos </t>
  </si>
  <si>
    <t>this paper introduces the lsi system participating in diann (disability annotation on documents from the biomedical domain) task, framed in the ibereval 2018 evaluation workshop. the identification of medical concepts in documents and, especially, the identification of disabilities, is a complex task mainly due to the variety of expressions that can make reference to the same problem. our proposal implements an automatic annotation tool similar to umls metamap transfer (mmtx) for extracting biomedical concepts. as metamap, our system generates different variants of the same disability aiming to improve coverage, and adapting them to the kind of entity considered. the first results of the system on a evaluation corpus of 500 scientific papers manually annotated indicate the potential of the proposal. © 2018 ceur-ws. all rights reserved.</t>
  </si>
  <si>
    <t xml:space="preserve">Este artigo apresenta o sistema LSI que participa da tarefa de Diann (anotação por invalidez em documentos do domínio biomédico), enquadrado no workshop de avaliação do iBereval 2018. A identificação de conceitos médicos em documentos e, especialmente, a identificação de deficiências, é uma tarefa complexa principalmente devido à variedade de expressões que podem fazer referência ao mesmo problema. Nossa proposta implementa uma ferramenta de anotação automática semelhante ao UMLS Metamap Transfer (MMTX) para extrair conceitos biomédicos. Como metamap, nosso sistema gera diferentes variantes da mesma deficiência com o objetivo de melhorar a cobertura e adaptá -las ao tipo de entidade considerada. Os primeiros resultados do sistema em um corpus de avaliação de 500 artigos científicos anotados manualmente indicam o potencial da proposta. © 2018 CEUR-WS. todos os direitos reservados. </t>
  </si>
  <si>
    <t>https://www.scopus.com/inward/record.uri?eid=2-s2.0-85054935923&amp;partnerID=40&amp;md5=bd396a0b8b6be6cdfc98d29572054f77</t>
  </si>
  <si>
    <t>Entra ou ñ para leitura: sim - razoavel</t>
  </si>
  <si>
    <t>2-s2.0-84978441841</t>
  </si>
  <si>
    <t>unlocking information in electronic health records using natural language processing a case study in medication information extraction</t>
  </si>
  <si>
    <t xml:space="preserve">Desbloqueando informações em registros eletrônicos de saúde usando o processamento de linguagem natural um estudo de caso em extração de informações sobre medicamentos </t>
  </si>
  <si>
    <t>clinical natural language processing (nlp), which can unlock detailed patient information from clinical narratives stored in electronic health records, has been frequently used to support clinical research and operations. this chapter introduces the state-of-the-art work in clinical nlp. using medication information extraction as a use case, we describe different methods to build clinical nlp systems, including rule-based, machine learning-based, and hybrid approaches. applications of medication information extraction systems, such as pharmacovigilance (post-market surveillance of drugs) research, are also discussed in this chapter. © 2014 walter de gruyter inc., boston/berlin. all rights reserved.</t>
  </si>
  <si>
    <t xml:space="preserve">O processamento clínico de linguagem natural (PNL), que pode desbloquear informações detalhadas dos pacientes de narrativas clínicas armazenadas em registros eletrônicos de saúde, tem sido frequentemente usada para apoiar a pesquisa e operações clínicas. Este capítulo apresenta o trabalho de ponta na PNL clínica. Usando a extração de informações sobre medicamentos como caso de uso, descrevemos diferentes métodos para criar sistemas clínicos de PNL, incluindo abordagens baseadas em regras, aprendizado de máquina e híbridas. As aplicações de sistemas de extração de informações sobre medicamentos, como a pesquisa em farmacovigilância (vigilância pós-mercado de medicamentos), também são discutidas neste capítulo. © 2014 Walter de Gruyter Inc., Boston/Berlin. todos os direitos reservados. </t>
  </si>
  <si>
    <t>https://www.scopus.com/inward/record.uri?eid=2-s2.0-84978441841&amp;partnerID=40&amp;md5=edeb5d96f3473844e23e2c307e900235</t>
  </si>
  <si>
    <t>2-s2.0-77958052050</t>
  </si>
  <si>
    <t>10.1145/1854776.1854820</t>
  </si>
  <si>
    <t>unsupervised mapping of sentences to biomedical concepts based on integrated information retrieval model and clustering</t>
  </si>
  <si>
    <t xml:space="preserve">Mapeamento não supervisionado de frases para conceitos biomédicos com base no modelo de recuperação de informações integradas e em clustering </t>
  </si>
  <si>
    <t>structured information revealed by manual annotation of disease descriptions with umls meta-thesaurus concepts, can provide high-quality reliable data sources for the research community. while progress in both extent and annotation has been made, only a limited scope of diseases has been annotated, largely because of the required human resources. since annotating text is time consuming and the variation of disease descriptions makes the annotation task difficult, it is useful to develop systems for automatic mapping of biomedical sentences into an ontology. our goal is to automatically map biomedical sentences into umls disease concepts. previous methods including statistical methods, are still weaker than dictionary-based simple matching methods. to consider an alternative to both, we demonstrate how the mapping problem can be viewed as a document retrieval problem: under this perspective, the mapping integrates information based on a language model, document frequency, and distance measures. our improvements are based on a three-step method using information retrieval and clustering. in the first step, we retrieve the top-10 ranked relevant umls concept entries using an integrated information retrieval model. in the second step, we cluster the retrieved concept entries according to shared words. in the final step, we select one answer for each cluster using a threshold. our experiments are promising, and on typical data show a precision of 73.28%, recall of 77.51%, and f-measure of 75.34% significantly outperforming previous methods based on statistics, dictionaries, and the metamap by 6.95 to 9.95 percent. copyright © 2010 acm.</t>
  </si>
  <si>
    <t xml:space="preserve">Informações estruturadas reveladas pela anotação manual de descrições de doenças com conceitos de meta-tesauros da UMLS podem fornecer fontes de dados confiáveis ​​de alta qualidade para a comunidade de pesquisa. Embora o progresso em extensão e na anotação tenha sido feito, apenas um escopo limitado de doenças foi anotado, principalmente por causa dos recursos humanos exigidos. Como a anotação do texto consome tempo e a variação das descrições de doenças dificulta a tarefa de anotação, é útil desenvolver sistemas para o mapeamento automático de frases biomédicas em uma ontologia. Nosso objetivo é mapear automaticamente frases biomédicas nos conceitos de doença da UMLS. Métodos anteriores, incluindo métodos estatísticos, ainda são mais fracos que os métodos de correspondência simples baseados no dicionário. Para considerar uma alternativa a ambos, demonstramos como o problema do mapeamento pode ser visto como um problema de recuperação de documentos: sob essa perspectiva, o mapeamento integra informações com base em um modelo de idioma, frequência de documentos e medidas de distância. Nossas melhorias são baseadas em um método de três etapas usando a recuperação de informações e o cluster. Na primeira etapa, recuperamos as 10 principais entradas de conceito REMLS RELAVENTE RELEVANTE, usando um modelo de recuperação de informações integradas. Na segunda etapa, agrupamos as entradas conceituais recuperadas de acordo com palavras compartilhadas. Na etapa final, selecionamos uma resposta para cada cluster usando um limite. Nossas experiências são promissoras e, em dados típicos, mostram uma precisão de 73,28%, recall de 77,51%e medida F de 75,34%superando significativamente os métodos anteriores baseados em estatísticas, dicionários e o Metamap em 6,95 a 9,95%. Copyright © 2010 ACM. </t>
  </si>
  <si>
    <t>https://www.scopus.com/inward/record.uri?eid=2-s2.0-77958052050&amp;doi=10.1145%2f1854776.1854820&amp;partnerID=40&amp;md5=90bdf36c11b3d1648d3eb95a32d0caf5</t>
  </si>
  <si>
    <t>2010 ACM International Conference on Bioinformatics and Computational Biology, ACM-BCB 2010</t>
  </si>
  <si>
    <t>2 August 2010 through 4 August 2010</t>
  </si>
  <si>
    <t>Niagara Falls, NY</t>
  </si>
  <si>
    <t>2-s2.0-84963717080</t>
  </si>
  <si>
    <t>10.1093/jamia/ocv063</t>
  </si>
  <si>
    <t>use of data mining at the food and drug administration</t>
  </si>
  <si>
    <t xml:space="preserve">Uso da mineração de dados na Food and Drug Administration </t>
  </si>
  <si>
    <t>objectives this article summarizes past and current data mining activities at the united states food and drug administration (fda). target audience we address data miners in all sectors, anyone interested in the safety of products regulated by the fda (predominantly medical products, food, veterinary products and nutrition, and tobacco products), and those interested in fda activities. scope topics include routine and developmental data mining activities, short descriptions of mined fda data, advantages and challenges of data mining at the fda, and future directions of data mining at the fda. © the author 2015.</t>
  </si>
  <si>
    <t xml:space="preserve">Objetivos Este artigo resume as atividades de mineração de dados passadas e atuais na Administração de Alimentos e Medicamentos dos Estados Unidos (FDA). Público -alvo, abordamos os mineradores de dados em todos os setores, qualquer pessoa interessada na segurança dos produtos regulamentados pelo FDA (produtos predominantemente médicos, alimentos, produtos veterinários e nutrição e produtos de tabaco) e os interessados em atividades do FDA. Os tópicos do escopo incluem atividades de mineração de dados de rotina e de desenvolvimento, descrições curtas de dados, vantagens e desafios da Mineração de dados no FDA e direções futuras de mineração de dados no FDA. © The Author 2015. </t>
  </si>
  <si>
    <t>https://www.scopus.com/inward/record.uri?eid=2-s2.0-84963717080&amp;doi=10.1093%2fjamia%2focv063&amp;partnerID=40&amp;md5=58e3041b0687a991bd4aa17a339b455a</t>
  </si>
  <si>
    <t>2-s2.0-84979695848</t>
  </si>
  <si>
    <t>10.1016/j.jbi.2016.07.017</t>
  </si>
  <si>
    <t>use of off the shelf information extraction algorithms in clinical informatics a feasibility study of metamap annotation of italian medical notes</t>
  </si>
  <si>
    <t xml:space="preserve">Uso de algoritmos de extração de informações fora da prateleira em informática clínica Um estudo de viabilidade da anotação de metamap de notas médicas italianas </t>
  </si>
  <si>
    <t>information extraction from narrative clinical notes is useful for patient care, as well as for secondary use of medical data, for research or clinical purposes. many studies focused on information extraction from english clinical texts, but less dealt with clinical notes in languages other than english. this study tested the feasibility of using “off the shelf” information extraction algorithms to identify medical concepts from italian clinical notes. among all the available and well-established information extraction algorithms, we used metamap to map medical concepts to the unified medical language system (umls). the study addressed two questions: (q1) to understand if it would be possible to properly map medical terms found in clinical notes and related to the semantic group of “disorders” to the italian umls resources; (q2) to investigate if it would be feasible to use metamap as it is to extract these medical concepts from italian clinical notes. we performed three experiments: in exp1, we investigated how many medical concepts of the “disorders” semantic group found in a set of clinical notes written in italian could be mapped to the umls italian medical sources; in exp2 we assessed how the different processing steps used by metamap, which are english dependent, could be used in italian texts to map the original clinical notes on the italian umls sources; in exp3 we automatically translated the clinical notes from italian to english using google translator, and then we used metamap to map the translated texts. results in exp1 showed that the italian umls metathesaurus sources covered 91% of the medical terms of the “disorders” semantic group, as found in the studied dataset. we observed that even if metamap was built to analyze texts written in english, most of its processing steps worked properly also with texts written in italian. metamap identified correctly about half of the concepts in the italian clinical notes. using metamap's annotation on italian clinical notes instead of a simple text search improved our results of about 15 percentage points. metamap's annotation of italian clinical notes showed recall, precision and f-measure equal to 0.53, 0.98 and 0.69, respectively. most of the failures were due to the impossibility for metamap to generate meaningful variants for the italian language, suggesting that modifying metamap to allow generating italian variants could improve the performance. metamap's performance in annotating automatically translated english clinical notes was in line with findings in the literature, with similar recall (0.75), f-measure (0.83) and even higher precision (0.95). most of the failures were due to a bad italian to english translation of medical terms, suggesting that using an automatic translation tool specialized in translating medical concepts might be useful to obtain better performances. in conclusion, performances obtained using metamap on the fully automatic translation of the italian text are good enough to allow to use metamap “as it is” in clinical practice. © 2016 elsevier inc.</t>
  </si>
  <si>
    <t xml:space="preserve">A extração de informações de notas clínicas narrativas é útil para o atendimento ao paciente, bem como para o uso secundário de dados médicos, para fins de pesquisa ou clínica. Muitos estudos se concentraram na extração de informações dos textos clínicos em inglês, mas menos tratados com notas clínicas em outros idiomas que não o inglês. Este estudo testou a viabilidade de usar algoritmos de extração de informações "fora da prateleira" para identificar conceitos médicos de notas clínicas italianas. Entre todos os algoritmos de extração de informações disponíveis e bem estabelecidos, usamos o Metamap para mapear conceitos médicos para o Sistema de Língua Médica Unificada (UMLS). O estudo abordou duas questões: (Q1) para entender se seria possível mapear adequadamente os termos médicos encontrados em notas clínicas e relacionadas ao grupo semântico de "distúrbios" aos recursos italianos da UMLS; (Q2) Investigar se seria viável usar o Metamap e extrair esses conceitos médicos de notas clínicas italianas. Realizamos três experimentos: no EXP1, investigamos quantos conceitos médicos do grupo semântico “distúrbios” encontrados em um conjunto de notas clínicas escritas em italiano podem ser mapeadas para as fontes médicas italianas da UMLS; No EXP2, avaliamos como as diferentes etapas de processamento usadas pelo Metamap, que dependem do inglês, poderiam ser usadas em textos italianos para mapear as notas clínicas originais sobre as fontes italianas da UMLS; No Exp3, traduzimos automaticamente as notas clínicas de italiano para inglês usando o Google Translator e, em seguida, usamos o Metamap para mapear os textos traduzidos. Os resultados da EXP1 mostraram que as fontes italianas de metathesauros da UMLS cobriram 91% dos termos médicos do grupo semântico "distúrbios", conforme encontrado no conjunto de dados estudados. Observamos que, mesmo que o Metamap tenha sido construído para analisar textos escritos em inglês, a maioria de suas etapas de processamento funcionou corretamente com textos escritos em italiano. O Metamap identificou corretamente cerca de metade dos conceitos nas notas clínicas italianas. O uso da anotação do Metamap em notas clínicas italianas em vez de uma simples pesquisa de texto melhorou nossos resultados de cerca de 15 pontos percentuais. A anotação de Metamap das notas clínicas italianas mostrou recall, precisão e medida F iguais a 0,53, 0,98 e 0,69, respectivamente. A maioria das falhas foi devida à impossibilidade de o Metamap gerar variantes significativas para o idioma italiano, sugerindo que a modificação do metamap para permitir a geração de variantes italianas poderia melhorar o desempenho. O desempenho da Metamap na anotação de notas clínicas em inglês traduzido automaticamente estava alinhado com os achados na literatura, com recall semelhante (0,75), medida F (0,83) e precisão ainda mais alta (0,95). A maioria das falhas foi devida a um mau italiano para a tradução em inglês de termos médicos, sugerindo que o uso de uma ferramenta de tradução automática especializada na tradução de conceitos médicos pode ser útil para obter melhores desempenhos. Em conclusão, as performances obtidas usando o Metamap na tradução totalmente automática do texto italiano são boas o suficiente para permitir o uso do metamap "como é" na prática clínica. © 2016 Elsevier inc. </t>
  </si>
  <si>
    <t>https://www.scopus.com/inward/record.uri?eid=2-s2.0-84979695848&amp;doi=10.1016%2fj.jbi.2016.07.017&amp;partnerID=40&amp;md5=6f4112a04de8f7db51c1d1d635ec5406</t>
  </si>
  <si>
    <t>2-s2.0-85061090937</t>
  </si>
  <si>
    <t>10.1007/978-3-030-06149-4_8</t>
  </si>
  <si>
    <t>use of sentiment analysis techniques in healthcare domain</t>
  </si>
  <si>
    <t xml:space="preserve">Uso de técnicas de análise de sentimentos no domínio da saúde </t>
  </si>
  <si>
    <t>every day a large amount of subjective information is generated through social networks such as facebook® and twitter®. the subjective information implies the opinions, beliefs, feelings and attitudes that people express towards different topics of interest. moreover, this type of information is of great importance for companies, organizations or individuals, because it allows them to carry out actions that benefit them. besides, sentiment analysis is the field that studies subjective information through natural language processing, computational linguistics, information retrieval and data mining techniques. sentiment analysis is very useful in various domains, such as politics, marketing, tourism, among others. actually, healthcare domain implies a large area of opportunity to obtain benefits using sentiment analysis, such as obtaining information about the patients’ mood, diseases, adverse drug reactions, epidemics, among others. however, healthcare domain has been very little explored. therefore, in this chapter we propose a module based on sentiment analysis to obtain sentiments and emotions at the comment and entity levels from texts related to the healthcare domain. also, different case studies are presented to validate the proposed module. © 2019, springer nature switzerland ag.</t>
  </si>
  <si>
    <t xml:space="preserve">Todos os dias, uma grande quantidade de informações subjetivas é gerada através de redes sociais como Facebook® e Twitter®. A informação subjetiva implica as opiniões, crenças, sentimentos e atitudes que as pessoas expressam em relação a diferentes tópicos de interesse. Além disso, esse tipo de informação é de grande importância para empresas, organizações ou indivíduos, porque permite que eles realizem ações que os beneficiem. Além disso, a análise de sentimentos é o campo que estuda informações subjetivas por meio de processamento de linguagem natural, lingüística computacional, recuperação de informações e técnicas de mineração de dados. A análise de sentimentos é muito útil em vários domínios, como política, marketing, turismo, entre outros. Na verdade, o domínio da saúde implica uma grande área de oportunidade para obter benefícios usando análise de sentimentos, como obter informações sobre o humor dos pacientes, doenças, reações adversas a medicamentos, epidemias, entre outras. No entanto, o domínio da saúde tem sido muito pouco explorado. Portanto, neste capítulo, propomos um módulo baseado na análise de sentimentos para obter sentimentos e emoções nos níveis de comentário e entidade dos textos relacionados ao domínio da saúde. Além disso, diferentes estudos de caso são apresentados para validar o módulo proposto. © 2019, Springer Nature Switzerland AG. </t>
  </si>
  <si>
    <t>https://www.scopus.com/inward/record.uri?eid=2-s2.0-85061090937&amp;doi=10.1007%2f978-3-030-06149-4_8&amp;partnerID=40&amp;md5=1ccc001865b58f0f97ee964cd6563175</t>
  </si>
  <si>
    <t>Entra ou ñ para leitura: não - analise de sentimentos</t>
  </si>
  <si>
    <t>2-s2.0-85122786355</t>
  </si>
  <si>
    <t>10.3390/vaccines10010103</t>
  </si>
  <si>
    <t>using a machine learning approach to monitor covid 19 vaccine adverse events (vae) from twitter data</t>
  </si>
  <si>
    <t xml:space="preserve">Usando uma abordagem de aprendizado de máquina para monitorar os eventos adversos da vacina CoVID 19 (VAE) a partir de dados do Twitter </t>
  </si>
  <si>
    <t>social media can be used to monitor the adverse effects of vaccines. the goal of this project is to develop a machine learning and natural language processing approach to identify covid-19 vaccine adverse events (vae) from twitter data. based on covid-19 vaccine-related tweets (1 december 2020–1 august 2021), we built a machine learning-based pipeline to identify tweets containing personal experiences with covid-19 vaccinations and to extract and normalize vae-related entities, including dose(s); vaccine types (pfizer, moderna, and johnson &amp; johnson); and symptom(s) from tweets. we further analyzed the extracted vae data based on the location, time, and frequency. we found that the four most populous states (california, texas, florida, and new york) in the us witnessed the most vae discussions on twitter. the frequency of twitter discussions of vae coincided with the progress of the covid-19 vaccinations. sore to touch, fatigue, and headache are the three most common adverse effects of all three covid-19 vaccines in the us. our findings demonstrate the feasibility of using social media data to monitor vaes. to the best of our knowledge, this is the first study to identify covid-19 vaccine adverse event signals from social media. it can be an excellent supplement to the existing vaccine pharmacovigilance systems. © 2022 by the authors. licensee mdpi, basel, switzerland.</t>
  </si>
  <si>
    <t xml:space="preserve">A mídia social pode ser usada para monitorar os efeitos adversos das vacinas. O objetivo deste projeto é desenvolver uma abordagem de aprendizado de máquina e processamento de linguagem natural para identificar eventos adversos da vacina CoVID-19 (VAE) a partir dos dados do Twitter. Com base em tweets relacionados à vacina CoVID-19 (1 de dezembro de 2020–1 de agosto de 2021), construímos um pipeline baseado em aprendizado de máquina para identificar tweets contendo experiências pessoais com vacinas com Covid-19 e extrair e normalizar entidades relacionadas à VAE, incluindo dose (s); Tipos de vacinas (Pfizer, Moderna e Johnson &amp; Johnson); e sintomas de tweets. Analisamos ainda os dados extraídos da VAE com base na localização, hora e frequência. Descobrimos que os quatro estados mais populosos (Califórnia, Texas, Flórida e Nova York) nos EUA testemunharam o maior número de discussões da VAE no Twitter. A frequência das discussões no Twitter sobre VAE coincidiu com o progresso das vacinas covid-19. Dor para toque, fadiga e dor de cabeça são os três efeitos adversos mais comuns das três vacinas covid-19 nos EUA. Nossas descobertas demonstram a viabilidade de usar dados de mídia social para monitorar VAEs. Até onde sabemos, este é o primeiro estudo a identificar os sinais de eventos adversos da vacina CoVid-19 das mídias sociais. Pode ser um excelente suplemento aos sistemas de farmacovigilância de vacinas existentes. © 2022 pelos autores. Licenciado MDPI, Basileia, Suíça. </t>
  </si>
  <si>
    <t>https://www.scopus.com/inward/record.uri?eid=2-s2.0-85122786355&amp;doi=10.3390%2fvaccines10010103&amp;partnerID=40&amp;md5=47812feca83d65a63d79e3fdd3b38e20</t>
  </si>
  <si>
    <t>não</t>
  </si>
  <si>
    <t>2-s2.0-79959655291</t>
  </si>
  <si>
    <t>10.1016/j.jbi.2011.04.005</t>
  </si>
  <si>
    <t>using a shallow linguistic kernel for drug drug interaction extraction</t>
  </si>
  <si>
    <t xml:space="preserve">Usando um kernel linguístico raso para extração de interação com drogas </t>
  </si>
  <si>
    <t>a drug-drug interaction (ddi) occurs when one drug influences the level or activity of another drug. information extraction (ie) techniques can provide health care professionals with an interesting way to reduce time spent reviewing the literature for potential drug-drug interactions. nevertheless, no approach has been proposed to the problem of extracting ddis in biomedical texts. in this article, we study whether a machine learning-based method is appropriate for ddi extraction in biomedical texts and whether the results provided are superior to those obtained from our previously proposed pattern-based approach [1]. the method proposed here for ddi extraction is based on a supervised machine learning technique, more specifically, the shallow linguistic kernel proposed in giuliano et al. (2006) [2]. since no benchmark corpus was available to evaluate our approach to ddi extraction, we created the first such corpus, drugddi, annotated with 3169 ddis. we performed several experiments varying the configuration parameters of the shallow linguistic kernel. the model that maximizes the f-measure was evaluated on the test data of the drugddi corpus, achieving a precision of 51.03%, a recall of 72.82% and an f-measure of 60.01%.to the best of our knowledge, this work has proposed the first full solution for the automatic extraction of ddis from biomedical texts. our study confirms that the shallow linguistic kernel outperforms our previous pattern-based approach. additionally, it is our hope that the drugddi corpus will allow researchers to explore new solutions to the ddi extraction problem. © 2011 elsevier inc.</t>
  </si>
  <si>
    <t xml:space="preserve">Uma interação medicamentosa (DDI) ocorre quando um medicamento influencia o nível ou atividade de outro medicamento. As técnicas de extração de informações (IE) podem fornecer aos profissionais de saúde uma maneira interessante de reduzir o tempo gasto revisando a literatura para possíveis interações medicamentosas. No entanto, nenhuma abordagem foi proposta ao problema de extrair DDIs em textos biomédicos. Neste artigo, estudamos se um método baseado em aprendizado de máquina é apropriado para a extração de DDI em textos biomédicos e se os resultados fornecidos são superiores aos obtidos de nossa abordagem baseada em padrões proposta anteriormente [1]. O método proposto aqui para extração DDI é baseado em uma técnica de aprendizado de máquina supervisionado, mais especificamente, o kernel linguístico superficial proposto em Giuliano et al. (2006) [2]. Como nenhum corpus de referência estava disponível para avaliar nossa abordagem à extração do DDI, criamos o primeiro corpus, Drugddi, anotado com 3169 DDIs. Realizamos várias experiências que variam os parâmetros de configuração do kernel linguístico raso. O modelo que maximiza a medida F foi avaliado nos dados de teste do DrugDDI Corpus, alcançando uma precisão de 51,03%, um recall de 72,82%e uma medida F de 60,01%. Para o melhor de nosso conhecimento, este trabalho tem um trabalho tem propuseram a primeira solução completa para a extração automática de DDIs de textos biomédicos. Nosso estudo confirma que o núcleo lingüístico superficial supera nossa abordagem anterior baseada em padrões. Além disso, espera -se que o Drugddi Corpus permita que os pesquisadores explorem novas soluções para o problema de extração do DDI. © 2011 Elsevier inc. </t>
  </si>
  <si>
    <t>https://www.scopus.com/inward/record.uri?eid=2-s2.0-79959655291&amp;doi=10.1016%2fj.jbi.2011.04.005&amp;partnerID=40&amp;md5=e94aa6eb3cf903b74c7b6757fee3e79c</t>
  </si>
  <si>
    <t>2-s2.0-85061965987</t>
  </si>
  <si>
    <t>10.1055/s-0039-1677738</t>
  </si>
  <si>
    <t>using electronic health records to identify adverse drug events in ambulatory care a systematic review</t>
  </si>
  <si>
    <t xml:space="preserve">Usando registros eletrônicos de saúde para identificar eventos adversos a medicamentos em cuidados ambulatoriais uma revisão sistemática </t>
  </si>
  <si>
    <t>objective we identified the methods used and determined the roles of electronic health records (ehrs) in detecting and assessing adverse drug events (ades) in the ambulatory setting. methods we performed a systematic literature review by searching pubmed and google scholar for studies on ades detected in the ambulatory setting involving any ehr use published before june 2017.we extracted study characteristics from included studies related to ade detection methods for analysis. results we identified 30 studies that evaluated ades in an ambulatory settingwith an ehr. in 27 studies, ehrs were used only as the data source for ade identification. in two studies, the ehr was used as both a data source and to deliver decision support to providers during order entry. in one study, the ehr was a source of data and generated patient safety reports that researchers used in the process of identifying ades. methods of identification included manual chart review by trained nurses, pharmacists, and/or physicians; prescription review; computer monitors; electronic triggers; international classification of diseases codes; natural language processing of clinical notes; and patient phone calls and surveys. seven studies provided examples of search phrases, laboratory values, and rules used to identify ades. conclusion the majority of studies examined used ehrs as sources of data for ade detection. this retrospective approach is appropriate to measure incidence rates of ades but not adequate to detect preventable ades before patient harm occurs. new methods involving computer monitors and electronic triggers will enable researchers to catch preventable ades and take corrective action. © 2019 georg thieme verlag kg stuttgart. new york.</t>
  </si>
  <si>
    <t xml:space="preserve">Objetivo Identificamos os métodos utilizados e determinamos os papéis dos registros eletrônicos de saúde (EHRs) na detecção e avaliação de eventos adversos a medicamentos (ADES) no ambiente ambulatorial. Métodos Realizamos uma revisão sistemática da literatura pesquisando o PubMed e o Google Scholar por estudos sobre ADES detectados no ambiente ambulatorial envolvendo qualquer uso de EHR publicado antes de junho de 2017. Extraímos características do estudo de estudos incluídos relacionados aos métodos de detecção da ADE para análise. Resultados Identificamos 30 estudos que avaliaram Ades em um ambiente ambulatorial com um EHR. Em 27 estudos, os EHRs foram utilizados apenas como fonte de dados para identificação ADE. Em dois estudos, o EHR foi usado como fonte de dados e para fornecer suporte à decisão aos provedores durante a entrada de pedidos. Em um estudo, o EHR foi uma fonte de dados e gerou relatórios de segurança do paciente que os pesquisadores usaram no processo de identificação de ADEs. Os métodos de identificação incluíram revisão manual de gráficos por enfermeiros treinados, farmacêuticos e/ou médicos; revisão de prescrição; monitores de computador; gatilhos eletrônicos; Classificação Internacional de Códigos de Doenças; Processamento da linguagem natural de notas clínicas; e telefonemas e pesquisas de pacientes. Sete estudos forneceram exemplos de frases de pesquisa, valores laboratoriais e regras usadas para identificar Ades. CONCLUSÃO A maioria dos estudos examinados usou EHRs como fontes de dados para detecção de ADE. Essa abordagem retrospectiva é apropriada para medir as taxas de incidência de ADEs, mas não é adequado para detectar ADEs evitáveis ​​antes que ocorram danos ao paciente. Novos métodos envolvendo monitores de computadores e gatilhos eletrônicos permitirão que os pesquisadores captem ades evitáveis ​​e tomem medidas corretivas. © 2019 Georg Thieme Verlag KG Stuttgart. Nova york. </t>
  </si>
  <si>
    <t>https://www.scopus.com/inward/record.uri?eid=2-s2.0-85061965987&amp;doi=10.1055%2fs-0039-1677738&amp;partnerID=40&amp;md5=e50b83d4ba377883513c72fad18537a1</t>
  </si>
  <si>
    <t>2-s2.0-84894333282</t>
  </si>
  <si>
    <t>10.3233/978-1-61499-289-9-682</t>
  </si>
  <si>
    <t>using linked data for mining drug drug interactions in electronic health records</t>
  </si>
  <si>
    <t xml:space="preserve">Usando dados vinculados para mineração de interações medicamentosas em registros eletrônicos de saúde </t>
  </si>
  <si>
    <t>by nature, healthcare data is highly complex and voluminous. while on one hand, it provides unprecedented opportunities to identify hidden and unknown relationships between patients and treatment outcomes, or drugs and allergic reactions for given individuals, representing and querying large network datasets poses significant technical challenges. in this research, we study the use of semantic web and linked data technologies for identifying drug-drug interaction (ddi) information from publicly available resources, and determining if such interactions were observed using real patient data. specifically, we apply linked data principles and technologies for representing patient data from electronic health records (ehrs) at mayo clinic as resource description framework (rdf), and identify potential drug-drug interactions (pddis) for widely prescribed cardiovascular and gastroenterology drugs. our results from the proof-of-concept study demonstrate the potential of applying such a methodology to study patient health outcomes as well as enabling genome-guided drug therapies and treatment interventions. © 2013 imia and ios press.</t>
  </si>
  <si>
    <t xml:space="preserve">Por natureza, os dados de saúde são altamente complexos e volumosos. Enquanto, por um lado, oferece oportunidades sem precedentes para identificar relações ocultas e desconhecidas entre os pacientes e os resultados do tratamento, ou medicamentos e reações alérgicas para determinados indivíduos, representando e consultando grandes conjuntos de dados de rede, apresenta desafios técnicos significativos. Nesta pesquisa, estudamos o uso da Web semântica e tecnologias de dados vinculadas para identificar informações de interação com drogas medicamentosas (DDI) de recursos disponíveis ao público e determinar se essas interações foram observadas usando dados reais do paciente. Especificamente, aplicamos princípios e tecnologias de dados vinculados para representar dados de pacientes de registros eletrônicos de saúde (EHRs) na Mayo Clinic como estrutura de descrição de recursos (RDF) e identificamos possíveis interações medicamentosas (PDDIs) para medicamentos cardiovasculares e gastroenterológicos amplamente prescritos. Nossos resultados do estudo de prova de conceito demonstram o potencial de aplicar essa metodologia para estudar os resultados da saúde do paciente, além de permitir terapias medicamentosas guiadas por genoma e intervenções de tratamento. © 2013 IMIA e IOS Press. </t>
  </si>
  <si>
    <t>https://www.scopus.com/inward/record.uri?eid=2-s2.0-84894333282&amp;doi=10.3233%2f978-1-61499-289-9-682&amp;partnerID=40&amp;md5=eaf5e30282b51e35e4111aaf6edcc9d3</t>
  </si>
  <si>
    <t>2-s2.0-85124076227</t>
  </si>
  <si>
    <t>10.3390/pharmaceutics14020266</t>
  </si>
  <si>
    <t>using machine learning for pharmacovigilance a systematic review</t>
  </si>
  <si>
    <t xml:space="preserve">Usando aprendizado de máquina para farmacovigilância Uma revisão sistemática </t>
  </si>
  <si>
    <t>pharmacovigilance is a science that involves the ongoing monitoring of adverse drug reactions to existing medicines. traditional approaches in this field can be expensive and time-consuming. the application of natural language processing (nlp) to analyze user-generated content is hypothesized as an effective supplemental source of evidence. in this systematic review, a broad and multi-disciplinary literature search was conducted involving four databases. a total of 5318 publications were initially found. studies were considered relevant if they reported on the application of nlp to understand user-generated text for pharmacovigilance. a total of 16 relevant publications were included in this systematic review. all studies were evaluated to have medium reliability and validity. for all types of drugs, 14 publications reported positive findings with respect to the identi-fication of adverse drug reactions, providing consistent evidence that natural language processing can be used effectively and accurately on user-generated textual content that was published to the internet to identify adverse drug reactions for the purpose of pharmacovigilance. the evidence presented in this review suggest that the analysis of textual data has the potential to complement the traditional system of pharmacovigilance. © 2022 by the authors. licensee mdpi, basel, switzerland.</t>
  </si>
  <si>
    <t xml:space="preserve">A farmacovigilância é uma ciência que envolve o monitoramento contínuo das reações adversas a medicamentos aos medicamentos existentes. As abordagens tradicionais neste campo podem ser caras e demoradas. A aplicação do processamento de linguagem natural (PNL) para analisar o conteúdo gerado pelo usuário é levantada como uma fonte suplementar eficaz de evidência. Nesta revisão sistemática, uma pesquisa de literatura ampla e multidisciplinar foi realizada envolvendo quatro bancos de dados. Foram encontradas 5318 publicações. Os estudos foram considerados relevantes se relataram a aplicação da PNL para entender o texto gerado pelo usuário para farmacovigilância. Um total de 16 publicações relevantes foram incluídas nesta revisão sistemática. Todos os estudos foram avaliados para ter confiabilidade e validade média. Para todos os tipos de medicamentos, 14 publicações relataram descobertas positivas em relação à identificação de reações adversas, fornecendo evidências consistentes de que o processamento de linguagem natural pode ser usado de maneira eficaz e precisa do conteúdo textual gerado pelo usuário que foi publicado na Internet para identificar Reações adversas a medicamentos para fins de farmacovigilância. As evidências apresentadas nesta revisão sugerem que a análise dos dados textuais tem o potencial de complementar o sistema tradicional de farmacovigilância. © 2022 pelos autores. Licenciado MDPI, Basileia, Suíça. </t>
  </si>
  <si>
    <t>https://www.scopus.com/inward/record.uri?eid=2-s2.0-85124076227&amp;doi=10.3390%2fpharmaceutics14020266&amp;partnerID=40&amp;md5=e1d2a13f532e328afa3169c44c877250</t>
  </si>
  <si>
    <t>2-s2.0-85128135291</t>
  </si>
  <si>
    <t>10.2196/33919</t>
  </si>
  <si>
    <t>using named entity recognition to identify substances used in the self medication of opioid withdrawal natural language processing study of reddit data</t>
  </si>
  <si>
    <t xml:space="preserve">Usando o reconhecimento de entidade nomeado para identificar substâncias usadas na auto -medicação da retirada de opióides, estudo de processamento de linguagem natural dos dados do Reddit </t>
  </si>
  <si>
    <t>background: the cessation of opioid use can cause withdrawal symptoms. people often continue opioid misuse to avoid these symptoms. many people who use opioids self-treat withdrawal symptoms with a range of substances. little is known about the substances that people use or their effects. objective: the aim of this study is to validate a methodology for identifying the substances used to treat symptoms of opioid withdrawal by a community of people who use opioids on the social media site reddit. methods: we developed a named entity recognition model to extract substances and effects from nearly 4 million comments from the r/opiates and r/opiatesrecovery subreddits. to identify effects that are symptoms of opioid withdrawal and substances that are potential remedies for these symptoms, we deduplicated substances and effects by using clustering and manual review, then built a network of substance and effect co-occurrence. for each of the 16 effects identified as symptoms of opioid withdrawal in the diagnostic and statistical manual of mental disorders, fifth edition, we identified the 10 most strongly associated substances. we classified these pairs as follows: substance is a food and drug administration-approved or commonly used treatment for the symptom, substance is not often used to treat the symptom but could be potentially useful given its pharmacological profile, substance is a home or natural remedy for the symptom, substance can cause the symptom, or other or unclear. we developed the withdrawal remedy explorer application to facilitate the further exploration of the data. results: our named entity recognition model achieved f1 scores of 92.1 (substances) and 81.7 (effects) on hold-out data. we identified 458 unique substances and 235 unique effects. of the 130 potential remedies strongly associated with withdrawal symptoms, 54 (41.5%) were food and drug administration-approved or commonly used treatments for the symptom, 17 (13.1%) were not often used to treat the symptom but could be potentially useful given their pharmacological profile, 13 (10%) were natural or home remedies, 7 (5.4%) were causes of the symptom, and 39 (30%) were other or unclear. we identified both potentially promising remedies (eg, gabapentin for body aches) and potentially common but harmful remedies (eg, antihistamines for restless leg syndrome). conclusions: many of the withdrawal remedies discussed by reddit users are either clinically proven or potentially useful. these results suggest that this methodology is a valid way to study the self-treatment behavior of a web-based community of people who use opioids. our withdrawal remedy explorer application provides a platform for using these data for pharmacovigilance, the identification of new treatments, and the better understanding of the needs of people undergoing opioid withdrawal. furthermore, this approach could be applied to many other disease states for which people self-manage their symptoms and discuss their experiences on the web. © 2022 jmir publications inc.. all rights reserved.</t>
  </si>
  <si>
    <t xml:space="preserve">Antecedentes: A cessação do uso de opióides pode causar sintomas de retirada. As pessoas geralmente continuam o uso indevido de opióides para evitar esses sintomas. Muitas pessoas que usam opióides de auto-tratamento com sintomas de abstinência com uma variedade de substâncias. Pouco se sabe sobre as substâncias que as pessoas usam ou seus efeitos. Objetivo: O objetivo deste estudo é validar uma metodologia para identificar as substâncias usadas para tratar os sintomas da retirada de opióides por uma comunidade de pessoas que usam opióides no site de mídia social Reddit. Métodos: Desenvolvemos um modelo de reconhecimento de entidade nomeado para extrair substâncias e efeitos de quase 4 milhões de comentários dos subreddits R/Opiates e R/OpiatesRecovery. Para identificar efeitos que são sintomas de retirada de opióides e substâncias que são remédios potenciais para esses sintomas, deduzimos substâncias e efeitos usando o agrupamento e a revisão manual, construímos uma rede de substância e co-ocorrência de efeitos. Para cada um dos 16 efeitos identificados como sintomas de retirada de opióides no manual diagnóstico e estatístico de transtornos mentais, quinta edição, identificamos as 10 substâncias mais fortemente associadas. Classificamos esses pares da seguinte forma: a substância é um tratamento aprovado ou comumente usado para a Administração de Alimentos e Druges para o sintoma, a substância não é frequentemente usada para tratar o sintoma, mas pode ser potencialmente útil, dado seu perfil farmacológico, a substância é um lar ou remédio natural Para o sintoma, a substância pode causar o sintoma, ou outro ou pouco claro. Desenvolvemos o aplicativo Explorer Remedy Remedy para facilitar a exploração adicional dos dados. Resultados: Nosso modelo de reconhecimento de entidade nomeado alcançou pontuações de F1 de 92.1 (substâncias) e 81.7 (efeitos) nos dados de espera. Identificamos 458 substâncias únicas e 235 efeitos únicos. Dos 130 remédios potenciais fortemente associados a sintomas de abstinência, 54 (41,5%) foram tratados de Food and Drug Administration ou comumente usados ​​para o sintoma, 17 (13,1%) não eram frequentemente usados ​​para tratar o sintoma, mas poderiam ser potencialmente úteis dadas dadas Seu perfil farmacológico, 13 (10%) eram remédios naturais ou domésticos, 7 (5,4%) eram causas do sintoma e 39 (30%) eram outro ou pouco claro. Identificamos remédios potencialmente promissores (por exemplo, gabapentina para dores corporais) e remédios potencialmente comuns, mas nocivos (por exemplo, anti -histamínicos para síndrome das pernas inquietas). Conclusões: Muitos dos recursos de retirada discutidos pelos usuários do Reddit são clinicamente comprovados ou potencialmente úteis. Esses resultados sugerem que essa metodologia é uma maneira válida de estudar o comportamento de auto-tratamento de uma comunidade baseada na Web de pessoas que usam opióides. Nosso aplicativo Explorer Remedy Remedy de retirada fornece uma plataforma para usar esses dados para a farmacovigilância, a identificação de novos tratamentos e a melhor compreensão das necessidades das pessoas submetidas a retirada de opióides. Além disso, essa abordagem pode ser aplicada a muitos outros estados de doenças para os quais as pessoas gerenciam seus sintomas e discutem suas experiências na Web. © 2022 Jmir Publications Inc .. Todos os direitos reservados. </t>
  </si>
  <si>
    <t>https://www.scopus.com/inward/record.uri?eid=2-s2.0-85128135291&amp;doi=10.2196%2f33919&amp;partnerID=40&amp;md5=24facfe00e23af49a0440f0f408c5a46</t>
  </si>
  <si>
    <t>Leitura resumo: Buscam sobre opioides na reddit. criaram uma rede com boa identificacao de EA</t>
  </si>
  <si>
    <t>2-s2.0-85059240221</t>
  </si>
  <si>
    <t>10.1186/s12859-018-2466-x</t>
  </si>
  <si>
    <t>using natural language processing and machine learning to identify breast cancer local recurrence</t>
  </si>
  <si>
    <t xml:space="preserve">Usando processamento de linguagem natural e aprendizado de máquina para identificar a recorrência local do câncer de mama </t>
  </si>
  <si>
    <t>background: identifying local recurrences in breast cancer from patient data sets is important for clinical research and practice. developing a model using natural language processing and machine learning to identify local recurrences in breast cancer patients can reduce the time-consuming work of a manual chart review. methods: we design a novel concept-based filter and a prediction model to detect local recurrences using ehrs. in the training dataset, we manually review a development corpus of 50 progress notes and extract partial sentences that indicate breast cancer local recurrence. we process these partial sentences to obtain a set of unified medical language system (umls) concepts using metamap, and we call it positive concept set. we apply metamap on patients' progress notes and retain only the concepts that fall within the positive concept set. these features combined with the number of pathology reports recorded for each patient are used to train a support vector machine to identify local recurrences. results: we compared our model with three baseline classifiers using either full metamap concepts, filtered metamap concepts, or bag of words. our model achieved the best auc (0.93 in cross-validation, 0.87 in held-out testing). conclusions: compared to a labor-intensive chart review, our model provides an automated way to identify breast cancer local recurrences. we expect that by minimally adapting the positive concept set, this study has the potential to be replicated at other institutions with a moderately sized training dataset. © 2018 the author(s).</t>
  </si>
  <si>
    <t xml:space="preserve">Antecedentes: A identificação de recorrências locais no câncer de mama dos conjuntos de dados de pacientes é importante para a pesquisa e a prática clínica. O desenvolvimento de um modelo usando processamento de linguagem natural e aprendizado de máquina para identificar recorrências locais em pacientes com câncer de mama pode reduzir o trabalho demorado de uma revisão manual do gráfico. Métodos: Projetamos um novo filtro baseado em conceito e um modelo de previsão para detectar recorrências locais usando EHRs. No conjunto de dados de treinamento, revisamos manualmente um corpus de desenvolvimento de 50 notas de progresso e extraímos frases parciais que indicam a recorrência local do câncer de mama. Processamos essas frases parciais para obter um conjunto de conceitos de sistema de linguagem médica (UMLS) usando o Metamap, e o chamamos de conjunto de conceitos positivos. Aplicamos metamap nas notas de progresso dos pacientes e mantemos apenas os conceitos que se enquadram no conjunto de conceitos positivos. Esses recursos combinados com o número de relatórios de patologia registrados para cada paciente são usados ​​para treinar uma máquina vetorial de suporte para identificar recorrências locais. Resultados: Comparamos nosso modelo com três classificadores de linha de base usando conceitos completos de metamap, conceitos de metamap filtrados ou saco de palavras. Nosso modelo alcançou a melhor AUC (0,93 em validação cruzada, 0,87 em testes de retirada). Conclusões: Comparado a uma revisão de gráficos intensivos em mão-de-obra, nosso modelo fornece uma maneira automatizada de identificar recorrências locais do câncer de mama. Esperamos que, ao adaptar minimamente o conjunto de conceitos positivos, este estudo tenha o potencial de ser replicado em outras instituições com um conjunto de dados de treinamento de tamanho moderado. © 2018 O (s) autor (s). </t>
  </si>
  <si>
    <t>https://www.scopus.com/inward/record.uri?eid=2-s2.0-85059240221&amp;doi=10.1186%2fs12859-018-2466-x&amp;partnerID=40&amp;md5=bde8ec01c19cd590f82204fc34ae06b2</t>
  </si>
  <si>
    <t>Leitura completa: nao</t>
  </si>
  <si>
    <t>2-s2.0-85027437950</t>
  </si>
  <si>
    <t>using natural language processing and network analysis to develop a conceptual framework for medication therapy management research</t>
  </si>
  <si>
    <t xml:space="preserve">Usando processamento de linguagem natural e análise de rede para desenvolver uma estrutura conceitual para pesquisa de gerenciamento de terapia medicamentosa </t>
  </si>
  <si>
    <t>this paper describes a theory derivation process used to develop a conceptual framework for medication therapy management (mtm) research. the mtm service model and chronic care model were selected as parent theories. review article abstracts targeting medication therapy management in chronic disease care were retrieved from ovid medline (2000-2016). unique concepts in each abstract were extracted using metamap and their pairwise cooccurrence determined. the information was used to construct a network graph of concept co-occurrence that was analyzed to identify content for the new conceptual model. 142 abstracts were analyzed. medication adherence is the most studied drug therapy problem and co-occurred with concepts related to patient-centered interventions targeting self-management. the enhanced model consists of 65 concepts clustered into 14 constructs. the framework requires additional refinement and evaluation to determine its relevance and applicability across a broad audience including underserved settings.</t>
  </si>
  <si>
    <t xml:space="preserve">Este artigo descreve um processo de derivação da teoria usado para desenvolver uma estrutura conceitual para a pesquisa de gerenciamento de terapia medicamentosa (MTM). O modelo de serviço MTM e o modelo de cuidados crônicos foram selecionados como teorias dos pais. Revisão do artigo Abstracts direcionados ao manejo da terapia de medicamentos em cuidados crônicos de doenças foram recuperados de Ovídio Medline (2000-2016). Os conceitos únicos em cada resumo foram extraídos usando metamap e sua coocorrência em pares determinada. As informações foram usadas para construir um gráfico de rede de co-ocorrência conceitual que foi analisado para identificar conteúdo para o novo modelo conceitual. 142 resumos foram analisados. A adesão à medicação é o problema de terapia medicamentosa mais estudada e co-ocorre com conceitos relacionados a intervenções centradas no paciente direcionadas ao autogestão. O modelo aprimorado consiste em 65 conceitos agrupados em 14 construções. A estrutura requer refinamento e avaliação adicionais para determinar sua relevância e aplicabilidade em um público amplo, incluindo configurações carentes. </t>
  </si>
  <si>
    <t>https://www.scopus.com/inward/record.uri?eid=2-s2.0-85027437950&amp;partnerID=40&amp;md5=4787162faca9170f0ef16a53430f8fc1</t>
  </si>
  <si>
    <t>2-s2.0-85050810293</t>
  </si>
  <si>
    <t>10.1186/s12911-018-0626-6</t>
  </si>
  <si>
    <t>using natural language processing methods to classify use status of dietary supplements in clinical notes</t>
  </si>
  <si>
    <t xml:space="preserve">Usando métodos de processamento de linguagem natural para classificar o status de uso de suplementos alimentares em notas clínicas </t>
  </si>
  <si>
    <t>background: despite widespread use, the safety of dietary supplements is open to doubt due to the fact that they can interact with prescribed medications, leading to dangerous clinical outcomes. electronic health records (ehrs) provide a potential way for active pharmacovigilance on dietary supplements since a fair amount of dietary supplement information, especially those on use status, can be found in clinical notes. extracting such information is extremely significant for subsequent supplement safety research. methods: in this study, we collected 2500 sentences for 25 commonly used dietary supplements and annotated into four classes: continuing (c), discontinued (d), started (s) and unclassified (u). both rule-based and machine learning-based classifiers were developed on the same training set and evaluated using the hold-out test set. the performances of the two classifiers were also compared. results: the rule-based classifier achieved f-measure of 0.90, 0.85, 0.90, and 0.86 in c, d, s, and u status, respectively. the optimal machine learning-based classifier (maximum entropy) achieved f-measure of 0.90, 0.92, 0.91 and 0.88 in c, d, s, and u status, respectively. the comparison result shows that the machine learning-based classifier has a better performance, which is more efficient and scalable especially when the sample size doubles. conclusions: machine learning-based classifier outperforms rule-based classifier in categorization of the use status of dietary supplements in clinical notes. future work includes applying deep learning methods and developing a hybrid system to approach use status classification task. © 2018 the author(s).</t>
  </si>
  <si>
    <t xml:space="preserve">Antecedentes: Apesar do uso generalizado, a segurança dos suplementos alimentares está aberta à dúvida devido ao fato de que eles podem interagir com medicamentos prescritos, levando a resultados clínicos perigosos. Os registros eletrônicos de saúde (EHRs) fornecem uma maneira potencial de farmacovigilância ativa em suplementos alimentares, uma vez que uma quantidade razoável de informações sobre suplementos alimentares, especialmente aqueles sobre o status de uso, pode ser encontrada em notas clínicas. Extrair essas informações é extremamente significativo para a pesquisa de segurança de suplementos subsequente. Métodos: Neste estudo, coletamos 2500 frases para 25 suplementos alimentares comumente usados ​​e anotamos em quatro classes: continuando (c), descontinuado (d), iniciado (s) e não classificado (U). Os classificadores baseados em regras e com base em máquinas foram desenvolvidos no mesmo conjunto de treinamento e avaliados usando o conjunto de testes de espera. As performances dos dois classificadores também foram comparadas. Resultados: O classificador baseado em regras alcançou a medida F de 0,90, 0,85, 0,90 e 0,86 em status C, D, S e U, respectivamente. O classificador ideal baseado em aprendizado de máquina (entropia máxima) alcançou a medida F de 0,90, 0,92, 0,91 e 0,88 em status C, D, S e U, respectivamente. O resultado da comparação mostra que o classificador baseado em aprendizado de máquina tem um melhor desempenho, que é mais eficiente e escalável, especialmente quando o tamanho da amostra dobra. Conclusões: O classificador baseado em aprendizado de máquina supera o classificador baseado em regras na categorização do status de uso de suplementos alimentares em notas clínicas. Trabalhos futuros incluem a aplicação de métodos de aprendizado profundo e o desenvolvimento de um sistema híbrido para abordar a tarefa de classificação de status de uso. © 2018 O (s) autor (s). </t>
  </si>
  <si>
    <t>https://www.scopus.com/inward/record.uri?eid=2-s2.0-85050810293&amp;doi=10.1186%2fs12911-018-0626-6&amp;partnerID=40&amp;md5=2488141c25144d9122c760fce3bf32cd</t>
  </si>
  <si>
    <t>2-s2.0-85067473767</t>
  </si>
  <si>
    <t>10.1002/pds.4810</t>
  </si>
  <si>
    <t>using natural language processing of clinical text to enhance identification of opioid related overdoses in electronic health records data</t>
  </si>
  <si>
    <t xml:space="preserve">Usando o processamento da linguagem natural do texto clínico para aprimorar a identificação de overdoses relacionadas a opióides em dados eletrônicos de registros de saúde </t>
  </si>
  <si>
    <t>purpose: to enhance automated methods for accurately identifying opioid-related overdoses and classifying types of overdose using electronic health record (ehr) databases. methods: we developed a natural language processing (nlp) software application to code clinical text documentation of overdose, including identification of intention for self-harm, substances involved, substance abuse, and error in medication usage. using datasets balanced with cases of suspected overdose and records of individuals at elevated risk for overdose, we developed and validated the application using kaiser permanente northwest data, then tested portability of the application using kaiser permanente washington data. datasets were chart-reviewed to provide a gold standard for comparison and evaluation of the automated method. results: the method performed well in identifying overdose (sensitivity = 0.80, specificity = 0.93), intentional overdose (sensitivity = 0.81, specificity = 0.98), and involvement of opioids (excluding heroin, sensitivity = 0.72, specificity = 0.96) and heroin (sensitivity = 0.84, specificity = 1.0). the method performed poorly at identifying adverse drug reactions and overdose due to patient error and fairly at identifying substance abuse in opioid-related unintentional overdose (sensitivity = 0.67, specificity = 0.96). evaluation using validation datasets yielded significant reductions, in specificity and negative predictive values only, for many classifications mentioned above. however, these measures remained above 0.80, thus, performance observed during development was largely maintained during validation. similar results were obtained when evaluating portability, although there was a significant reduction in sensitivity for unintentional overdose that was attributed to missing text clinical notes in the database. conclusions: methods that process text clinical notes show promise for improving accuracy and fidelity at identifying and classifying overdoses according to type using ehr data. © 2019 the authors pharmacoepidemiology and drug safety published by john wiley &amp; sons ltd</t>
  </si>
  <si>
    <t xml:space="preserve">Objetivo: aprimorar os métodos automatizados para identificar com precisão overdoses relacionadas a opióides e classificar tipos de overdose usando bancos de dados de registro de saúde eletrônico (EHR). Métodos: Desenvolvemos um aplicativo de software de processamento de linguagem natural (PNL) para codificar a documentação de overdose de texto clínico, incluindo a identificação da intenção de auto-mutilação, substâncias envolvidas, abuso de substâncias e erro no uso de medicamentos. Usando conjuntos de dados equilibrados com casos de suspeita de overdose e registros de indivíduos com risco elevado de overdose, desenvolvemos e validamos o aplicativo usando dados do Northwest Kaiser Permanente e testamos a portabilidade do aplicativo usando dados Kaiser Permanente Washington. Os conjuntos de dados foram revisados ​​para fornecer um padrão-ouro para comparação e avaliação do método automatizado. Resultados: O método teve um bom desempenho na identificação de overdose (sensibilidade = 0,80, especificidade = 0,93), overdose intencional (sensibilidade = 0,81, especificidade = 0,98) e envolvimento de opioides (excluindo heroína, sensibilidade = 0,72, especificidade = 0,96) e HERINA ( Sensibilidade = 0,84, especificidade = 1,0). O método teve um desempenho ruim na identificação de reações adversas de medicamentos e overdose devido a erro do paciente e de maneira justa na identificação do abuso de substâncias em overdose não intencional relacionada a opióides (sensibilidade = 0,67, especificidade = 0,96). A avaliação usando conjuntos de dados de validação produziu reduções significativas, apenas em especificidade e valores preditivos negativos, para muitas classificações mencionadas acima. No entanto, essas medidas permaneceram acima de 0,80, portanto, o desempenho observado durante o desenvolvimento foi amplamente mantido durante a validação. Resultados semelhantes foram obtidos ao avaliar a portabilidade, embora houve uma redução significativa na sensibilidade para overdose não intencional que foi atribuída à falta de notas clínicas de texto no banco de dados. Conclusões: Métodos que processam notas clínicas de texto mostram promessas para melhorar a precisão e a fidelidade em identificar e classificar overdoses de acordo com o tipo usando dados de EHR. © 2019 The Authors Pharmacoepidemiology and Drug Safety Publicado por John Wiley &amp; Sons Ltd </t>
  </si>
  <si>
    <t>https://www.scopus.com/inward/record.uri?eid=2-s2.0-85067473767&amp;doi=10.1002%2fpds.4810&amp;partnerID=40&amp;md5=75827654dfe809f32a1593ac2660b7ea</t>
  </si>
  <si>
    <t>2-s2.0-85127196745</t>
  </si>
  <si>
    <t>10.1177/11769351221085064</t>
  </si>
  <si>
    <t>using natural language processing techniques to detect adverse events from progress notes due to chemotherapy</t>
  </si>
  <si>
    <t xml:space="preserve">Usando técnicas de processamento de linguagem natural para detectar eventos adversos de notas de progresso devido à quimioterapia </t>
  </si>
  <si>
    <t>objective: in recent years, natural language processing (nlp) techniques have progressed, and their application in the medical field has been tested. however, the use of nlp to detect symptoms from medical progress notes written in japanese, remains limited. we aimed to detect 2 gastrointestinal symptoms that interfere with the continuation of chemotherapy—nausea/vomiting and diarrhea—from progress notes using nlp, and then to analyze factors affecting nlp. materials and methods: in this study, 200 patients were randomly selected from 5277 patients who received intravenous injections of cytotoxic anticancer drugs at kagawa university hospital, japan, between january 2011 and december 2018. we aimed to detect the first occurrence of nausea/vomiting (group a) and diarrhea (group b) using nlp. the nlp performance was evaluated by the concordance with a review of the physicians’ progress notes used as the gold standard. results: both groups showed high concordance: 83.5% (95% confidence interval [ci] 74.1-90.1) in group a and 97.7% (95% ci 91.3-99.9) in group b. however, the concordance was significantly better in group b (p =.0027). there were significantly more misdetection cases in group a than in group b (15.3% in group a; 1.2% in group b, p =.0012) due to negative findings or past history. conclusion: we detected occurrences of nausea/vomiting and diarrhea accurately using nlp. however, there were more misdetection cases in group a due to negative findings or past history, which may have been influenced by the physicians’ more frequent documentation of nausea/vomiting. © the author(s) 2022.</t>
  </si>
  <si>
    <t xml:space="preserve">OBJETIVO: Nos últimos anos, as técnicas de processamento de linguagem natural (PNL) progrediram e sua aplicação na área médica foi testada. No entanto, o uso da PNL para detectar sintomas de notas de progresso médico escritos em japonês permanece limitado. Nosso objetivo foi detectar 2 sintomas gastrointestinais que interferem na continuação da quimioterapia - nausea/vômito e diarréia - das notas de progresso usando PNL e depois analisar fatores que afetam a PNL. MATERIAIS E MÉTODOS: Neste estudo, 200 pacientes foram selecionados aleatoriamente em 5277 pacientes que receberam injeções intravenosas de medicamentos anticâncer citotóxicos no Hospital Universitário de Kagawa, Japão, entre janeiro de 2011 e dezembro de 2018. Nosso objetivo é detectar a primeira ocorrência de náusea/vômito ( Grupo A) e Diarréia (Grupo B) usando PNL. O desempenho da PNL foi avaliado pela concordância com uma revisão das notas de progresso dos médicos usados ​​como padrão -ouro. Resultados: Ambos os grupos apresentaram alta concordância: 83,5% (intervalo de confiança de 95% [IC] 74.1-90.1) no grupo A e 97,7% (IC 95% 91,3-99,9) no grupo B. No entanto, a concordância foi significativamente melhor no grupo B (p = 0,0027). Houve significativamente mais casos de detecção no grupo A do que no grupo B (15,3% no grupo A; 1,2% no grupo B, p = 0,0012) devido a achados negativos ou histórico passado. Conclusão: Detectamos ocorrências de náusea/vômito e diarréia usando com precisão a PNL. No entanto, houve mais casos de desvio no grupo A devido a achados negativos ou história passada, que podem ter sido influenciados pela documentação mais frequente dos médicos sobre náusea/vômito. © O (s) autor (s) 2022. </t>
  </si>
  <si>
    <t>https://www.scopus.com/inward/record.uri?eid=2-s2.0-85127196745&amp;doi=10.1177%2f11769351221085064&amp;partnerID=40&amp;md5=cde41871ea07cf1b205f6889e596dca3</t>
  </si>
  <si>
    <t>Leitura resumo: Eas de diarreia, nauseas e vomitos para o Japones. Dados de hospital.</t>
  </si>
  <si>
    <t>2-s2.0-85015203844</t>
  </si>
  <si>
    <t>10.1007/s40264-017-0523-4</t>
  </si>
  <si>
    <t>using probabilistic record linkage of structured and unstructured data to identify duplicate cases in spontaneous adverse event reporting systems</t>
  </si>
  <si>
    <t xml:space="preserve">Usando a ligação de registro probabilístico de dados estruturados e não estruturados para identificar casos duplicados em sistemas espontâneos de relatórios de eventos adversos </t>
  </si>
  <si>
    <t>introduction: duplicate case reports in spontaneous adverse event reporting systems pose a challenge for medical reviewers to efficiently perform individual and aggregate safety analyses. duplicate cases can bias data mining by generating spurious signals of disproportional reporting of product-adverse event pairs. objective: we have developed a probabilistic record linkage algorithm for identifying duplicate cases in the us vaccine adverse event reporting system (vaers) and the us food and drug administration adverse event reporting system (faers). methods: in addition to using structured field data, the algorithm incorporates the non-structured narrative text of adverse event reports by examining clinical and temporal information extracted by the event-based text-mining of health electronic records system, a natural language processing tool. the final component of the algorithm is a novel duplicate confidence value that is calculated by a rule-based empirical approach that looks for similarities in a number of criteria between two case reports. results: for vaers, the algorithm identified 77% of known duplicate pairs with a precision (or positive predictive value) of 95%. for faers, it identified 13% of known duplicate pairs with a precision of 100%. the textual information did not improve the algorithm’s automated classification for vaers or faers. the empirical duplicate confidence value increased performance on both vaers and faers, mainly by reducing the occurrence of false-positives. conclusions: the algorithm was shown to be effective at identifying pre-linked duplicate vaers reports. the narrative text was not shown to be a key component in the automated detection evaluation; however, it is essential for supporting the semi-automated approach that is likely to be deployed at the food and drug administration, where medical reviewers will perform some manual review of the most highly ranked reports identified by the algorithm. © 2017, springer international publishing switzerland 2017(outside the usa).</t>
  </si>
  <si>
    <t xml:space="preserve">INTRODUÇÃO: Os relatos de casos duplicados em sistemas espontâneos de relatórios de eventos adversos representam um desafio para os revisores médicos realizarem análises de segurança individuais e agregadas. Os casos duplicados podem influenciar a mineração de dados gerando sinais espúrios de relatórios desproporcionais de pares de eventos de adverso do produto. Objetivo: Desenvolvemos um algoritmo probabilístico de ligação de registro para identificar casos duplicados no sistema de relatórios de eventos adversos da vacina nos EUA (VAERS) e no Sistema de Relatórios de Eventos Adversos da Administração de Alimentos e Medicamentos dos EUA (FAERS). Métodos: Além de usar dados de campo estruturados, o algoritmo incorpora o texto narrativo não estruturado de relatórios de eventos adversos, examinando informações clínicas e temporais extraídas pela mineração de texto baseada em eventos do sistema de registros eletrônicos de saúde, uma ferramenta de processamento de linguagem natural. O componente final do algoritmo é um novo valor de confiança duplicado que é calculado por uma abordagem empírica baseada em regras que procura semelhanças em vários critérios entre dois relatos de casos. Resultados: Para Vaers, o algoritmo identificou 77% dos pares duplicados conhecidos com uma precisão (ou valor preditivo positivo) de 95%. Para as Faers, identificou 13% dos pares duplicados conhecidos com uma precisão de 100%. As informações textuais não melhoraram a classificação automatizada do algoritmo para Vaers ou Faers. O valor empírico de confiança duplicado aumentou o desempenho em Vaers e Faers, principalmente reduzindo a ocorrência de falsos positivos. Conclusões: O algoritmo demonstrou ser eficaz na identificação de relatórios de Vaers duplicados pré-ligados. O texto narrativo não demonstrou ser um componente essencial na avaliação automatizada de detecção; No entanto, é essencial para apoiar a abordagem semi-automatizada que provavelmente será implantada na Food and Drug Administration, onde os revisores médicos realizarão alguma revisão manual dos relatórios mais classificados identificados pelo algoritmo. © 2017, Springer International Publishing Switzerland 2017 (fora dos EUA). </t>
  </si>
  <si>
    <t>https://www.scopus.com/inward/record.uri?eid=2-s2.0-85015203844&amp;doi=10.1007%2fs40264-017-0523-4&amp;partnerID=40&amp;md5=b05cc96c8c2f4b40d9ebc8d9928cf2e2</t>
  </si>
  <si>
    <t>2-s2.0-84882760954</t>
  </si>
  <si>
    <t>10.1136/amiajnl-2012-001173</t>
  </si>
  <si>
    <t>using rule based natural language processing to improve disease normalization in biomedical text</t>
  </si>
  <si>
    <t xml:space="preserve">Usando o processamento de linguagem natural baseado em regras para melhorar a normalização da doença em texto biomédico </t>
  </si>
  <si>
    <t>background and objective: in order for computers to extract useful information from unstructured text, a concept normalization system is needed to link relevant concepts in a text to sources that contain further information about the concept. popular concept normalization tools in the biomedical field are dictionarybased. in this study we investigate the usefulness of natural language processing (nlp) as an adjunct to dictionary-based concept normalization. methods: we compared the performance of two biomedical concept normalization systems, metamap and peregrine, on the arizona disease corpus, with and without the use of a rule-based nlp module. performance was assessed for exact and inexact boundary matching of the system annotations with those of the gold standard and for concept identifier matching. results: without the nlp module, metamap and peregrine attained f-scores of 61.0% and 63.9%, respectively, for exact boundary matching, and 55.1% and 56.9% for concept identifier matching. with the aid of the nlp module, the f-scores of metamap and peregrine improved to 73.3% and 78.0% for boundary matching, and to 66.2% and 69.8% for concept identifier matching. for inexact boundary matching, performances further increased to 85.5% and 85.4%, and to 73.6% and 73.3% for concept identifier matching. conclusions: we have shown the added value of nlp for the recognition and normalization of diseases with metamap and peregrine. the nlp module is general and can be applied in combination with any concept normalization system. whether its use for concept types other than disease is equally advantageous remains to be investigated.</t>
  </si>
  <si>
    <t xml:space="preserve">Antecedentes e objetivos: para que os computadores extraem informações úteis do texto não estruturado, é necessário um sistema de normalização do conceito para vincular conceitos relevantes em um texto a fontes que contêm mais informações sobre o conceito. As ferramentas de normalização do conceito popular no campo biomédico são baseadas em dicionário. Neste estudo, investigamos a utilidade do processamento de linguagem natural (PNL) como um complemento à normalização do conceito baseado em dicionário. Métodos: Comparamos o desempenho de dois sistemas de normalização do conceito biomédico, Metamap e Peregrine, no Corpus da doença do Arizona, com e sem o uso de um módulo PNL baseado em regras. O desempenho foi avaliado quanto à correspondência de limites exata e inexata das anotações do sistema com as do padrão -ouro e para a correspondência de identificadores conceituais. Resultados: Sem o módulo PNL, o metamap e o peregrino atingiram as escores F de 61,0% e 63,9%, respectivamente, para correspondência exata de limites e 55,1% e 56,9% para correspondência de identificadores conceituais. Com o auxílio do módulo PNL, os escores F de metamap e peregrine melhoraram para 73,3% e 78,0% para correspondência de limites e para 66,2% e 69,8% para correspondência de identificadores de conceito. Para correspondência de limites inexatos, o desempenho aumentou ainda mais para 85,5% e 85,4% e para 73,6% e 73,3% para correspondência de identificador de conceito. Conclusões: Mostramos o valor agregado da PNL para o reconhecimento e normalização de doenças com metamap e peregrino. O módulo PNL é geral e pode ser aplicado em combinação com qualquer sistema de normalização do conceito. Se seu uso para outros tipos de conceito, exceto a doença, é igualmente vantajoso, ainda precisa ser investigado. </t>
  </si>
  <si>
    <t>https://www.scopus.com/inward/record.uri?eid=2-s2.0-84882760954&amp;doi=10.1136%2famiajnl-2012-001173&amp;partnerID=40&amp;md5=1bd7f508625b8ef9f31134c792ae0350</t>
  </si>
  <si>
    <t>2-s2.0-85030536579</t>
  </si>
  <si>
    <t>10.2196/publichealth.6174</t>
  </si>
  <si>
    <t>using social listening data to monitor misuse and nonmedical use of bupropion a content analysis</t>
  </si>
  <si>
    <t xml:space="preserve">Usando dados de escuta social para monitorar o uso indevido e o uso não médica de bupropiona uma análise de conteúdo </t>
  </si>
  <si>
    <t>background: the nonmedical use of pharmaceutical products has become a significant public health concern. traditionally, the evaluation of nonmedical use has focused on controlled substances with addiction risk. currently, there is no effective means of evaluating the nonmedical use of noncontrolled antidepressants. objective: social listening, in the context of public health sometimes called infodemiology or infoveillance, is the process of identifying and assessing what is being said about a company, product, brand, or individual, within forms of electronic interactive media. the objectives of this study were (1) to determine whether content analysis of social listening data could be utilized to identify posts discussing potential misuse or nonmedical use of bupropion and two comparators, amitriptyline and venlafaxine, and (2) to describe and characterize these posts. methods: social listening was performed on all publicly available posts cumulative through july 29, 2015, from two harm-reduction web forums, bluelight and opiophile, which mentioned the study drugs. the acquired data were stripped of personally identifiable identification (pii). a set of generic, brand, and vernacular product names was used to identify product references in posts. posts were obtained using natural language processing tools to identify vernacular references to drug misuse-related preferred terms from the english medical dictionary for regulatory activities (meddra) version 18 terminology. posts were reviewed manually by coders, who extracted relevant details. results: a total of 7756 references to at least one of the study antidepressants were identified within posts gathered for this study. of these posts, 668 (8.61%, 668/7756) referenced misuse or nonmedical use of the drug, with bupropion accounting for 438 (65.6%, 438/668). of the 668 posts, nonmedical use was discouraged by 40.6% (178/438), 22% (22/100), and 18.5% (24/130) and encouraged by 12.3% (54/438), 10% (10/100), and 10.8% (14/130) for bupropion, amitriptyline, and venlafaxine, respectively. the most commonly reported desired effects were similar to stimulants with bupropion, sedatives with amitriptyline, and dissociatives with venlafaxine. the nasal route of administration was most frequently reported for bupropion, whereas the oral route was most frequently reported for amitriptyline and venlafaxine. bupropion and venlafaxine were most commonly procured from health care providers, whereas amitriptyline was most commonly obtained or stolen from a third party. the fleiss kappa for interrater agreement among 20 items with 7 categorical response options evaluated by all 11 raters was 0.448 (95% ci 0.421-0.457). conclusions: social listening, conducted in collaboration with harm-reduction web forums, offers a valuable new data source that can be used for monitoring nonmedical use of antidepressants. additional work on the capabilities of social listening will help further delineate the benefits and limitations of this rapidly evolving data source. © laurie s anderson, heidi g bell, michael gilbert, julie e davidson, christina winter, monica j barratt, beta win, jeffery l painter, christopher menone, jonathan sayegh, nabarun dasgupta. originally published in jmir public health and surveillance (http://publichealth.jmir.org), 01.02.2017. this is an open-access article distributed under the terms of the creative commons</t>
  </si>
  <si>
    <t xml:space="preserve">Antecedentes: O uso não médica de produtos farmacêuticos tornou -se uma preocupação significativa em saúde pública. Tradicionalmente, a avaliação do uso não médica se concentra em substâncias controladas com risco de dependência. Atualmente, não há meio eficaz de avaliar o uso não médica de antidepressivos não controlados. Objetivo: A escuta social, no contexto da saúde pública, às vezes chamada de infodemiologia ou infoveillance, é o processo de identificação e avaliação do que está sendo dito sobre uma empresa, produto, marca ou indivíduo, dentro de formas de mídia interativa eletrônica. Os objetivos deste estudo foram (1) para determinar se a análise de conteúdo dos dados de escuta social poderia ser utilizada para identificar postagens discutindo potencial uso indevido ou uso não médica de bupropiona e dois comparadores, amitriptilina e venlafaxina e (2) para descrever e caracterizar essas postagens . Métodos: A escuta social foi realizada em todas as postagens publicamente disponíveis cumulativas até 29 de julho de 2015, de dois fóruns da web de redução de danos, Bluelight e Opiófilos, que mencionaram os medicamentos do estudo. Os dados adquiridos foram despojados da identificação pessoalmente identificável (PII). Um conjunto de nomes de produtos genéricos, de marca e vernacular foi usado para identificar referências de produtos nas postagens. As postagens foram obtidas usando ferramentas de processamento de linguagem natural para identificar referências vernaculares a termos preferidos relacionados a uso indevido de drogas do Dicionário Médico Inglês para Atividades Regulatórias (Meddra) Versão 18 Terminologia. As postagens foram revisadas manualmente por codificadores, que extraíram detalhes relevantes. Resultados: Um total de 7756 referências a pelo menos um dos antidepressivos do estudo foi identificado nos cargos reunidos para este estudo. Desses postos, 668 (8,61%, 668/7756) referenciaram o uso indevido ou o uso não médica do medicamento, com bupropiona representando 438 (65,6%, 438/668). Dos 668 postos, o uso não médica foi desencorajado em 40,6% (178/438), 22% (22/100) e 18,5% (24/130) e incentivado por 12,3% (54/438), 10% (10/ 100) e 10,8% (14/130) para bupropiona, amitriptilina e venlafaxina, respectivamente. Os efeitos desejados mais comumente relatados foram semelhantes aos estimulantes com bupropiona, sedativos com amitriptilina e dissociativos com venlafaxina. A via nasal de administração foi relatada com mais frequência para bupropiona, enquanto a rota oral foi relatada com mais frequência para amitriptilina e venlafaxina. A bupropiona e a venlafaxina foram mais comumente adquiridas de prestadores de serviços de saúde, enquanto a amitriptilina foi mais comumente obtida ou roubada de terceiros. O FLELISS KAPPA para concordância entre avaliadores entre 20 itens com 7 opções de resposta categórica avaliadas por todos os 11 avaliadores foi de 0,448 (IC 95% 0,421-0,457). Conclusões: A escuta social, realizada em colaboração com os fóruns da Web de redução de danos, oferece uma nova fonte de dados valiosa que pode ser usada para monitorar o uso não médica de antidepressivos. Trabalho adicional sobre os recursos da escuta social ajudará a delinear ainda mais os benefícios e limitações dessa fonte de dados em rápida evolução. © Laurie S Anderson, Heidi G Bell, Michael Gilbert, Julie E Davidson, Christina Winter, Monica J Barratt, Beta Win, Jeffery L Painter, Christopher Menone, Jonathan Sayegh, Nabarun Dasgupta. Publicado originalmente em JMIR Public Health and Valveillance (http://publichealth.jmir.org), 01.02.2017. Este é um artigo de acesso aberto distribuído sob os termos do Creative Commons </t>
  </si>
  <si>
    <t>https://www.scopus.com/inward/record.uri?eid=2-s2.0-85030536579&amp;doi=10.2196%2fpublichealth.6174&amp;partnerID=40&amp;md5=be7b357e2ce5dbec0ead4a9052e39ffd</t>
  </si>
  <si>
    <t>Entra ou ñ para leitura: não - avaliar remedios antidepressivos e sua aquisiçao</t>
  </si>
  <si>
    <t>2-s2.0-84859405925</t>
  </si>
  <si>
    <t>10.1111/j.1365-2125.2011.04153.x</t>
  </si>
  <si>
    <t>using text mining techniques in electronic patient records to identify adrs from medicine use</t>
  </si>
  <si>
    <t xml:space="preserve">Usando técnicas de mineração de texto em registros eletrônicos de pacientes para identificar ADRs do uso de medicamentos </t>
  </si>
  <si>
    <t>this literature review included studies that use text-mining techniques in narrative documents stored in electronic patient records (eprs) to investigate adrs. we searched pubmed, embase, web of science and international pharmaceutical abstracts without restrictions from origin until july 2011. we included empirically based studies on text mining of electronic patient records (eprs) that focused on detecting adrs, excluding those that investigated adverse events not related to medicine use. we extracted information on study populations, epr data sources, frequencies and types of the identified adrs, medicines associated with adrs, text-mining algorithms used and their performance. seven studies, all from the united states, were eligible for inclusion in the review. studies were published from 2001, the majority between 2009 and 2010. text-mining techniques varied over time from simple free text searching of outpatient visit notes and inpatient discharge summaries to more advanced techniques involving natural language processing (nlp) of inpatient discharge summaries. performance appeared to increase with the use of nlp, although many adrs were still missed. due to differences in study design and populations, various types of adrs were identified and thus we could not make comparisons across studies. the review underscores the feasibility and potential of text mining to investigate narrative documents in eprs for adrs. however, more empirical studies are needed to evaluate whether text mining of eprs can be used systematically to collect new information about adrs. © 2011 the authors. british journal of clinical pharmacology © 2011 the british pharmacological society.</t>
  </si>
  <si>
    <t xml:space="preserve">Essa revisão da literatura incluiu estudos que usam técnicas de mineração de texto em documentos narrativos armazenados em registros eletrônicos de pacientes (EPRs) para investigar as RAMs. Pesquisamos no PubMed, Embase, Web de ciências e resumos farmacêuticos internacionais sem restrições de origem até julho de 2011. Incluímos estudos empiricamente baseados na mineração de texto de registros eletrônicos de pacientes (EPRs) que se concentraram na detecção de ADRs, excluindo aqueles que investigaram eventos adversos não relacionados para uso da medicina. Extraímos informações sobre populações de estudo, fontes de dados EPR, frequências e tipos de ADRs identificados, medicamentos associados a ADRs, algoritmos de mineração de texto utilizados e seu desempenho. Sete estudos, todos dos Estados Unidos, eram elegíveis para inclusão na revisão. Os estudos foram publicados a partir de 2001, a maioria entre 2009 e 2010. As técnicas de mineração de texto variaram ao longo do tempo, desde a pesquisa simples de texto livre de notas de visita ambulatorial e resumos de descarga de pacientes internados a técnicas mais avançadas que envolvem processamento de linguagem natural (PNL) dos resumos de descarga de pacientes internados. O desempenho parecia aumentar com o uso da PNL, embora muitos ADRs ainda fossem perdidos. Devido a diferenças no desenho e populações do estudo, vários tipos de ADRs foram identificados e, portanto, não podíamos fazer comparações entre os estudos. A revisão ressalta a viabilidade e o potencial da mineração de texto para investigar documentos narrativos em EPRs para RADS. No entanto, são necessários mais estudos empíricos para avaliar se a mineração de texto de EPRs pode ser usada sistematicamente para coletar novas informações sobre os ADRs. © 2011 Os autores. British Journal of Clinical Pharmacology © 2011 The British Pharmacological Society. </t>
  </si>
  <si>
    <t>https://www.scopus.com/inward/record.uri?eid=2-s2.0-84859405925&amp;doi=10.1111%2fj.1365-2125.2011.04153.x&amp;partnerID=40&amp;md5=69a9265abd3280f255d59dfc2137f309</t>
  </si>
  <si>
    <t>2-s2.0-85122032304</t>
  </si>
  <si>
    <t>uth ccb the participation of the semeval 2015 challenge task 14</t>
  </si>
  <si>
    <t xml:space="preserve">UTH CCB A participação da tarefa de desafio semeval 2015 14 </t>
  </si>
  <si>
    <t>this paper describes the system developed by the university of texas health science center at houston (uthealth), for the 2015 semeval shared task on “analysis of clinical text” (task 14). we participated in both sub-tasks: task 1 for “disorder identification”, which aims to detect disorder entities and encode them to umls (unified medial language system) cui (concept unique identifier) and task 2 for disorder slot filling, where the task is to identify normalized value for modifiers of disorders. for task 1, we developed an ensemble approach that combined machine learning based named entity recognition classifiers with metamap, an existing symbolic biomedical nlp system, to recognize disorder entities, and we used a general vector space model-based approach for disorder encoding to umls cuis. to identify modifiers of disorders (task 2), we developed support vector machines-based classifiers for each type of modifier, by exploring various types of features. our system was ranked 3rd for task 1 and 1st for the task 2 (both 2a and 2b), demonstrating the effectiveness of machine learning-based approaches for extracting clinical entities and their modifiers from clinical narratives. © 2015 association for computational linguistics</t>
  </si>
  <si>
    <t xml:space="preserve">Este artigo descreve o sistema desenvolvido pelo Centro de Ciências da Saúde da Universidade do Texas em Houston (Uthealth), para a tarefa compartilhada semeval de 2015 em "Análise do texto clínico" (Tarefa 14). Participamos de ambas as subjugas: Tarefa 1 para “Identificação de Distúrbios”, que visa detectar entidades de desordem e codificá-las a UMLs (sistema de linguagem medial unificada) CUI (conceito de identificador exclusivo) e tarefa 2 para enchimento de slots de distúrbios, onde a tarefa é identificar o valor normalizado para modificadores de distúrbios. Para a Tarefa 1, desenvolvemos uma abordagem de conjunto que combinou classificadores de reconhecimento de entidade de aprendizado de máquina com Metamap, um sistema simbólico de PNL simbólica existente, para reconhecer entidades de desordem, e usamos uma abordagem baseada em modelo de espaço vetorial geral para codificação de distúrbios para UMLS cozinha . Para identificar modificadores de distúrbios (Tarefa 2), desenvolvemos classificadores baseados em máquinas vetoriais de suporte para cada tipo de modificador, explorando vários tipos de recursos. Nosso sistema foi classificado em terceiro para a Tarefa 1 e 1ª para a Tarefa 2 (2a e 2b), demonstrando a eficácia das abordagens baseadas em aprendizado de máquina para extrair entidades clínicas e seus modificadores de narrativas clínicas. © 2015 Association for Computational Linguistics </t>
  </si>
  <si>
    <t>https://www.scopus.com/inward/record.uri?eid=2-s2.0-85122032304&amp;partnerID=40&amp;md5=d5467965b030d07f049739901a0bfc5d</t>
  </si>
  <si>
    <t>2-s2.0-84964284479</t>
  </si>
  <si>
    <t>10.1109/taai.2015.7407070</t>
  </si>
  <si>
    <t>utilizing different word representation methods for twitter data in adverse drug reactions extraction</t>
  </si>
  <si>
    <t xml:space="preserve">Utilizando diferentes métodos de representação de palavras para dados do Twitter em Extração de Reações de Medicamentos Adversos </t>
  </si>
  <si>
    <t>with the advancement of technology and development of social media, patients discuss medications and other related information including adverse drug reactions (adrs) with their friends, family or other patients. although, there are various pros and cons of using social media for automatic adr monitoring, information on social media provided by patients about drugs are widely considered a valuable resource for post-marketing drug surveillance. in this study, we developed a named entity recognition (ner) system based on conditional random fields to identify adrs-related information from twitter data. the representation of words for the input text is one of the crucial steps in supervised learning. recently, the word vector representation is becoming popular, which uses unlabeled data to provide a generalization for reducing the data sparsity in word representation. this study examines different word representation methods for the adr recognition task, including token normalization, and two state-of-the-art word embedding methods, namely word2vec and the global vectors (glove). the experimental results demonstrate that all of the studied representation scheme can improve the recall rate and overall f-measure with the cost of the reduced precision. the manual analysis of the generated clusters demonstrates that word2vec has stronger cluster trends compared to glove. © 2015 ieee.</t>
  </si>
  <si>
    <t xml:space="preserve">Com o avanço da tecnologia e o desenvolvimento das mídias sociais, os pacientes discutem medicamentos e outras informações relacionadas, incluindo reações adversas de medicamentos (RAMs) com seus amigos, familiares ou outros pacientes. Embora existam vários prós e contras de usar as mídias sociais para monitoramento automático de ADR, as informações sobre as mídias sociais fornecidas pelos pacientes sobre medicamentos são amplamente consideradas um recurso valioso para a vigilância de medicamentos pós-comercialização. Neste estudo, desenvolvemos um sistema de reconhecimento de entidade nomeado (NER) baseado em campos aleatórios condicionais para identificar informações relacionadas ao ADRS dos dados do Twitter. A representação das palavras para o texto de entrada é uma das etapas cruciais na aprendizagem supervisionada. Recentemente, a representação do Word Vector está se tornando popular, que usa dados não marcados para fornecer uma generalização para reduzir a escassez de dados na representação de palavras. Este estudo examina diferentes métodos de representação de palavras para a tarefa de reconhecimento de ADR, incluindo normalização do token e dois métodos de incorporação de palavras de ponta, ou seja, Word2Vec e os vetores globais (luva). Os resultados experimentais demonstram que todo o esquema de representação estudado pode melhorar a taxa de recall e a medida F geral com o custo da precisão reduzida. A análise manual dos clusters gerados demonstra que o Word2Vec tem tendências mais fortes de cluster em comparação com a luva. © 2015 IEEE. </t>
  </si>
  <si>
    <t>https://www.scopus.com/inward/record.uri?eid=2-s2.0-84964284479&amp;doi=10.1109%2fTAAI.2015.7407070&amp;partnerID=40&amp;md5=85f9d7058f4cd2079734b674afe33474</t>
  </si>
  <si>
    <t>Conference on Technologies and Applications of Artificial Intelligence, TAAI 2015</t>
  </si>
  <si>
    <t>20 November 2015 through 22 November 2015</t>
  </si>
  <si>
    <t>Entra ou ñ para leitura: não - pesquisa sobre NER (reconhecimento de entidade nomeada)</t>
  </si>
  <si>
    <t>2-s2.0-84954171988</t>
  </si>
  <si>
    <t>10.1145/2783258.2788608</t>
  </si>
  <si>
    <t>utilizing text mining on online medical forums to predict label change due to adverse drug reactions</t>
  </si>
  <si>
    <t xml:space="preserve">Utilizando a mineração de texto em fóruns médicos on -line para prever a mudança de rótulo devido a reações adversas a medicamentos </t>
  </si>
  <si>
    <t>we present an end-to-end text mining methodology for relation extraction of adverse drug reactions (adrs) from medical forums on the web. our methodology is novel in that it combines three major characteristics: (i) an underlying concept of using a head-driven phrase structure grammar (hpsg) based parser; (ii) domain-specific relation patterns, the acquisition of which is done primarily using unsupervised methods applied to a large, unlabeled text corpus; and (iii) automated post-processing algorithms for enhancing the set of extracted relations. we empirically demonstrate the ability of our proposed approach to predict adrs prior to their reporting by the food and drug administration (fda). put differently, we put our approach to a predictive test by demonstrating that our methodology can credibly point to adrs that were not uncovered in clinical trials for evaluating new drugs that come to market but were only reported later on by the fda as a label change. © 2015 acm.</t>
  </si>
  <si>
    <t xml:space="preserve">Apresentamos uma metodologia de mineração de texto de ponta a ponta para extração de relação de reações adversas a medicamentos (ADRs) de fóruns médicos na Web. Nossa metodologia é nova, pois combina três características principais: (i) um conceito subjacente de usar um analisador baseado em estrutura de frase orientado pela cabeça (HPSG); (ii) padrões de relação específicos do domínio, cuja aquisição é feita principalmente usando métodos não supervisionados aplicados a um corpus de texto grande e não marcado; e (iii) algoritmos automatizados de pós-processamento para melhorar o conjunto de relações extraídas. Demonstramos empiricamente a capacidade de nossa abordagem proposta de prever RACs antes de seus relatórios pela Food and Drug Administration (FDA). Em outras palavras, colocamos nossa abordagem a um teste preditivo, demonstrando que nossa metodologia pode apontar com credibilidade para os ADRs que não foram descobertos em ensaios clínicos para avaliar novos medicamentos que chegam ao mercado, mas foram relatados apenas mais tarde pelo FDA como uma mudança de etiqueta. © 2015 ACM. </t>
  </si>
  <si>
    <t>https://www.scopus.com/inward/record.uri?eid=2-s2.0-84954171988&amp;doi=10.1145%2f2783258.2788608&amp;partnerID=40&amp;md5=ce90b7a30f2787fbc4da454812232ca5</t>
  </si>
  <si>
    <t>21st ACM SIGKDD Conference on Knowledge Discovery and Data Mining, KDD 2015</t>
  </si>
  <si>
    <t>10 August 2015 through 13 August 2015</t>
  </si>
  <si>
    <t>2-s2.0-85054782777</t>
  </si>
  <si>
    <t>10.1016/j.ijmedinf.2018.10.002</t>
  </si>
  <si>
    <t>utilizing twitter data for analysis of chemotherapy</t>
  </si>
  <si>
    <t xml:space="preserve">Utilizando dados do Twitter para análise de quimioterapia </t>
  </si>
  <si>
    <t>objective: twitter has become one of the most popular social media platforms that offers real-world insights to healthy behaviors. the purpose of this study was to assess and compare perceptions about chemotherapy of patients and health-care providers through analysis of chemo-related tweets. materials and methods: cancer-related twitter accounts and their tweets were obtained through using tweepy (python library). multiple text classification algorithms were tested to identify the models with best performance in classifying the accounts into individual and organization. chemotherapy-specific tweets were extracted from historical tweetset, and the content of these tweets was analyzed using topic model, sentiment analysis and word co-occurrence network. results: using the description in twitter users’ profiles, the accounts related with cancer were collected and coded as individual or organization. we employed long short term memory (lstm) network with glove word embeddings to identify the user into individuals and organizations with accuracy of 85.2%. 13, 273 and 14,051 publicly available chemotherapy-related tweets were retrieved from individuals and organizations, respectively. the content of the chemo-related tweets was analyzed by text mining approaches. the tweets from individual accounts pertained to personal chemotherapy experience and emotions. in contrast with the personal users, professional accounts had a higher proportion of neutral tweets about side effects. the information about the assessment of response to chemotherapy was deficient from organizations on twitter. discussion: examining chemotherapy discussions on twitter provide new lens into content and behavioral patterns associated with treatments for cancer patients. the methodology described herein allowed us to collect relatively large number of health-related tweets over a greater time period and exploit the potential power of social media, which provide comprehensive view on patients’ perceptions of chemotherapy. conclusion: this study sheds light on using twitter data as a valuable healthcare data source for helping oncologists (organizations) in understanding patients’ experiences while undergoing chemotherapy, in developing personalize therapy plans, and a supplement to the clinical electronic medical records (emrs). © 2018</t>
  </si>
  <si>
    <t xml:space="preserve">Objetivo: o Twitter se tornou uma das plataformas de mídia social mais populares que oferecem informações do mundo real para comportamentos saudáveis. O objetivo deste estudo foi avaliar e comparar percepções sobre quimioterapia de pacientes e profissionais de saúde através da análise de tweets relacionados a quimioterapia. Materiais e Métodos: Contas do Twitter relacionadas ao câncer e seus tweets foram obtidos através do uso do Tweepy (Python Library). Vários algoritmos de classificação de texto foram testados para identificar os modelos com melhor desempenho na classificação das contas em individual e organização. Os tweets específicos da quimioterapia foram extraídos do tweetset histórico, e o conteúdo desses tweets foi analisado usando o modelo de tópico, análise de sentimentos e rede de co-ocorrência de palavras. Resultados: Usando a descrição nos perfis dos usuários do Twitter, as contas relacionadas ao câncer foram coletadas e codificadas como indivíduo ou organização. Empregamos rede de memória de curto prazo (LSTM) com incorporação de Word Word para identificar o usuário em indivíduos e organizações com precisão de 85,2%. 13, 273 e 14.051 tweets relacionados à quimioterapia disponíveis publicamente foram recuperados de indivíduos e organizações, respectivamente. O conteúdo dos tweets relacionados a quimioterapia foi analisado por abordagens de mineração de texto. Os tweets de contas individuais pertencem à experiência e emoções de quimioterapia pessoal. Em contraste com os usuários pessoais, as contas profissionais tiveram uma proporção maior de tweets neutros sobre efeitos colaterais. As informações sobre a avaliação da resposta à quimioterapia foram deficientes nas organizações no Twitter. Discussão: Examinando as discussões de quimioterapia no Twitter fornecem novas lentes sobre conteúdo e padrões comportamentais associados a tratamentos para pacientes com câncer. A metodologia aqui descrita nos permitiu coletar um número relativamente grande de tweets relacionados à saúde por um período maior de tempo e explorar o poder potencial das mídias sociais, que fornecem visão abrangente das percepções de quimioterapia dos pacientes. Conclusão: Este estudo esclarece o uso dos dados do Twitter como uma valiosa fonte de dados da saúde para ajudar oncologistas (organizações) a entender as experiências dos pacientes enquanto passam por quimioterapia, no desenvolvimento de planos de terapia personalizados e um suplemento aos registros médicos eletrônicos clínicos (EMRs). © 2018 </t>
  </si>
  <si>
    <t>https://www.scopus.com/inward/record.uri?eid=2-s2.0-85054782777&amp;doi=10.1016%2fj.ijmedinf.2018.10.002&amp;partnerID=40&amp;md5=f140e535ed664e6da67fddde64ddf592</t>
  </si>
  <si>
    <t>Entra ou ñ para leitura: sim - bom - pegar tweets com Tweepy (biblioteca Python) - analise de sentimento em quimioterapia</t>
  </si>
  <si>
    <t>10.13063/2327-9214.1228</t>
  </si>
  <si>
    <t>v3nlp framework tools to build applications for extracting concepts from clinical text</t>
  </si>
  <si>
    <t xml:space="preserve">Ferramentas de estrutura V3NLP para criar aplicativos para extrair conceitos de texto clínico </t>
  </si>
  <si>
    <t>2016/09/30</t>
  </si>
  <si>
    <t>2-s2.0-84867670536</t>
  </si>
  <si>
    <t>10.1136/amiajnl-2012-000881</t>
  </si>
  <si>
    <t>vaccine adverse event text mining system for extracting features from vaccine safety reports</t>
  </si>
  <si>
    <t xml:space="preserve">Sistema de mineração de texto adverso à vacina para extrair recursos de relatórios de segurança de vacinas </t>
  </si>
  <si>
    <t>objective to develop and evaluate a text mining system for extracting key clinical features from vaccine adverse event reporting system (vaers) narratives to aid in the automated review of adverse event reports. design based upon clinical significance to vaers reviewing physicians, we defined the primary (diagnosis and cause of death) and secondary features (eg, symptoms) for extraction. we built a novel vaccine adverse event text mining (vaetm) system based on a semantic text mining strategy. the performance of vaetm was evaluated using a total of 300 vaers reports in three sequential evaluations of 100 reports each. moreover, we evaluated the vaetm contribution to case classification; an information retrieval-based approach was used for the identification of anaphylaxis cases in a set of reports and was compared with two other methods: a dedicated text classifier and an online tool. measurements the performance metrics of vaetm were text mining metrics: recall, precision and f-measure. we also conducted a qualitative difference analysis and calculated sensitivity and specificity for classification of anaphylaxis cases based on the above three approaches. results vaetm performed best in extracting diagnosis, second level diagnosis, drug, vaccine, and lot number features (lenient f-measure in the third evaluation: 0.897, 0.817, 0.858, 0.874, and 0.914, respectively). in terms of case classification, high sensitivity was achieved (83.1%); this was equal and better compared to the text classifier (83.1%) and the online tool (40.7%), respectively. conclusion our vaetm implementation of a semantic text mining strategy shows promise in providing accurate and efficient extraction of key features from vaers narratives.</t>
  </si>
  <si>
    <t xml:space="preserve">Objetivo Desenvolver e avaliar um sistema de mineração de texto para extrair características clínicas importantes das narrativas do sistema de relatórios de eventos adversos da vacina (Vaers) para ajudar na revisão automatizada de relatórios de eventos adversos. Projeto baseado no significado clínico para os Vaers que revisam os médicos, definimos o primário (diagnóstico e causa da morte) e características secundárias (por exemplo, sintomas) para extração. Construímos um novo sistema de mineração de texto adverso a vacinas (VAETM) com base em uma estratégia de mineração de texto semântica. O desempenho do VAETM foi avaliado usando um total de 300 relatórios Vaers em três avaliações seqüenciais de 100 relatórios cada. Além disso, avaliamos a contribuição do VAETM para a classificação de casos; Uma abordagem baseada em recuperação de informações foi usada para a identificação de casos de anafilaxia em um conjunto de relatórios e foi comparada com outros dois métodos: um classificador de texto dedicado e uma ferramenta online. Medições As métricas de desempenho do VAETM foram métricas de mineração de texto: recall, precisão e medida F. Também realizamos uma análise de diferença qualitativa e sensibilidade e especificidade calculada para classificação de casos de anafilaxia com base nas três abordagens acima. Os resultados VAETM tiveram melhor desempenho no diagnóstico de extração, diagnóstico de segundo nível, medicamentos, vacinas e recursos de número do lote (medição filiente na terceira avaliação: 0,897, 0,817, 0,858, 0,874 e 0,914, respectivamente). Em termos de classificação de casos, foi alcançada alta sensibilidade (83,1%); Isso foi igual e melhor em comparação com o classificador de texto (83,1%) e a ferramenta online (40,7%), respectivamente. Conclusão Nossa implementação VAETM de uma estratégia de mineração de texto semântica mostra a promessa de fornecer extração precisa e eficiente dos principais recursos das narrativas de Vaers. </t>
  </si>
  <si>
    <t>https://www.scopus.com/inward/record.uri?eid=2-s2.0-84867670536&amp;doi=10.1136%2famiajnl-2012-000881&amp;partnerID=40&amp;md5=d684902e26209b7d7fa28e4505496c25</t>
  </si>
  <si>
    <t>10.1007/s40264-022-01153-8</t>
  </si>
  <si>
    <t>validation of artificial intelligence to support the automatic coding of patient adverse drug reaction reports using nationwide pharmacovigilance data</t>
  </si>
  <si>
    <t xml:space="preserve">Validação da inteligência artificial para apoiar a codificação automática de relatórios adversos de reação de medicamentos para pacientes usando dados nacionais de farmacovigilância </t>
  </si>
  <si>
    <t>2-s2.0-85038857519</t>
  </si>
  <si>
    <t>10.1016/j.jbi.2017.12.006</t>
  </si>
  <si>
    <t>vector representations of multi word terms for semantic relatedness</t>
  </si>
  <si>
    <t xml:space="preserve">Representações vetoriais de termos de várias palavras para relação semântica </t>
  </si>
  <si>
    <t>this paper presents a comparison between several multi-word term aggregation methods of distributional context vectors applied to the task of semantic similarity and relatedness in the biomedical domain. we compare the multi-word term aggregation methods of summation of component word vectors, mean of component word vectors, direct construction of compound term vectors using the compoundify tool, and direct construction of concept vectors using the metamap tool. dimensionality reduction is critical when constructing high quality distributional context vectors, so these baseline co-occurrence vectors are compared against dimensionality reduced vectors created using singular value decomposition (svd), and word2vec word embeddings using continuous bag of words (cbow), and skip-gram models. we also find optimal vector dimensionalities for the vectors produced by these techniques. our results show that none of the tested multi-word term aggregation methods is statistically significantly better than any other. this allows flexibility when choosing a multi-word term aggregation method, and means expensive corpora preprocessing may be avoided. results are shown with several standard evaluation datasets, and state of the results are achieved. © 2017 elsevier inc.</t>
  </si>
  <si>
    <t xml:space="preserve">Este artigo apresenta uma comparação entre vários métodos de agregação de termos de várias palavras de vetores de contexto distributiva aplicados à tarefa de similaridade e relação semântica no domínio biomédico. Comparamos os métodos de agregação de termos de várias palavras de soma de vetores de palavras componentes, médio de vetores de palavras componentes, construção direta de vetores de termos compostos usando a ferramenta Composty e a construção direta de vetores conceituais usando a ferramenta Metamap. A redução da dimensionalidade é fundamental ao construir vetores de contexto de distribuição de alta qualidade; portanto, esses vetores de co-ocorrência basais são comparados com a dimensionalidade reduziu os vetores criados usando a decomposição do valor singular (SVD) e as incorporações de palavras do Word2vec usando saco contínuo de palavras (CBOW) e pular- modelos de grama. Também encontramos dimensões vetoriais ideais para os vetores produzidos por essas técnicas. Nossos resultados mostram que nenhum dos métodos de agregação de termos de várias palavras testados é estatisticamente significativamente melhor do que qualquer outro. Isso permite flexibilidade ao escolher um método de agregação de termos de várias palavras e significa que o pré-processamento corporal caro pode ser evitado. Os resultados são mostrados com vários conjuntos de dados de avaliação padrão e o estado dos resultados são alcançados. © 2017 Elsevier inc. </t>
  </si>
  <si>
    <t>https://www.scopus.com/inward/record.uri?eid=2-s2.0-85038857519&amp;doi=10.1016%2fj.jbi.2017.12.006&amp;partnerID=40&amp;md5=52c0c16f40ba681ba56b7ebb96ad19c9</t>
  </si>
  <si>
    <t>2-s2.0-85076631326</t>
  </si>
  <si>
    <t>10.1145/3184558.3191542</t>
  </si>
  <si>
    <t>verification of the expected answer type for biomedical question answering</t>
  </si>
  <si>
    <t xml:space="preserve">Verificação do tipo de resposta esperado para resposta a perguntas biomédicas </t>
  </si>
  <si>
    <t>extractive question answering (qa) focuses on extracting precise answers from a given paragraph to questions posed in natural language. deep learning models are widely used to address this problem and can fetch good results, provided there exists enough data for learning. such large datasets have been released in open domain, but not in specific domains, such as the medical domain. however, the medical domain has a great amount of resources such as umls thesaurus, ontologies such as snomed ct, and tools such as metamap etc that could be useful. in this paper, we apply transfer learning for getting a dnn baseline system on biomedical questions and we study if structured resources can help in selecting the answers based on the recognition of the expected answer type (eat), which has been proved useful in open domain qa systems. this study relies on different representations for lat and we study if gold standard answers and answers of our model have some positive impact from the lat. © 2018 iw3c2 (international world wide web conference committee), published under creative commons cc by 4.0 license.</t>
  </si>
  <si>
    <t xml:space="preserve">A resposta a perguntas extrativas (QA) se concentra na extração de respostas precisas de um determinado parágrafo para perguntas colocadas na linguagem natural. Os modelos de aprendizado profundo são amplamente utilizados para resolver esse problema e podem obter bons resultados, desde que exista dados suficientes para o aprendizado. Esses conjuntos de dados grandes foram lançados em domínio aberto, mas não em domínios específicos, como o domínio médico. No entanto, o domínio médico possui uma grande quantidade de recursos, como o Thesaurus UMLS, ontologias como Snomed CT e ferramentas como metamap etc. que podem ser úteis. Neste artigo, aplicamos o aprendizado de transferência para obter um sistema de linha de base da DNN em perguntas biomédicas e estudamos se os recursos estruturados podem ajudar a selecionar as respostas com base no reconhecimento do tipo de resposta esperado (EAT), que foi comprovado em domínio aberto em domínio aberto sistemas de controle de qualidade. Este estudo depende de diferentes representações para LAT e estudamos se as respostas e respostas padrão do nosso modelo tiverem algum impacto positivo do LAT. © 2018 IW3C2 (Comitê Internacional da Conferência da World Wide Web), publicado sob a licença Creative Commons CC por 4.0. </t>
  </si>
  <si>
    <t>https://www.scopus.com/inward/record.uri?eid=2-s2.0-85076631326&amp;doi=10.1145%2f3184558.3191542&amp;partnerID=40&amp;md5=d9797d834f1de5198c172a477e300480</t>
  </si>
  <si>
    <t>27th International World Wide Web, WWW 2018</t>
  </si>
  <si>
    <t>23 April 2018 through 27 April 2018</t>
  </si>
  <si>
    <t>10.3233/shti210368</t>
  </si>
  <si>
    <t>visualising patterns associated with adverse drug reactions in french forums</t>
  </si>
  <si>
    <t xml:space="preserve">Visualizando padrões associados a reações adversas de medicamentos em fóruns franceses </t>
  </si>
  <si>
    <t>2021/05/27</t>
  </si>
  <si>
    <t>10.3233/SHTI210368</t>
  </si>
  <si>
    <t>2-s2.0-65449121107</t>
  </si>
  <si>
    <t>10.1197/jamia.m2940</t>
  </si>
  <si>
    <t>voice capture of medical residents' clinical information needs during an inpatient rotation</t>
  </si>
  <si>
    <t xml:space="preserve">Captura de voz das necessidades de informação clínica dos residentes médicos durante uma rotação hospitalar </t>
  </si>
  <si>
    <t>objective: to identify some of the challenges that medical residents face in addressing their information needs in an inpatient setting, by examining how voice capture in natural language of clinical questions fits into workflow, and by characterizing the focus, format, and semantic content and complexity of their questions. design: internal medicine residents captured information needs on a digital recorder while on a hospital inpatient service and then participated in semi-structured interviews. measurements: interviews were analyzed to identify emergent themes. recorded questions were analyzed for focus (diagnosis, treatment, or epidemiology) and format, either foreground (specific knowledge relating to an individual patient) or background (general knowledge about a condition). semantic concepts and types were identified using metamap (umls - unified medical language system) and manually. results: voice recording of questions appeared to unmask residents' latent information needs. although residents were able to record questions during workflow, there was a delay from the time questions materialized to when they were recorded. question focus was distributed among diagnosis (32%), treatment (40%), and epidemiology (28%), and the majority of questions were background (69%). questions were semantically complex; foreground and background questions averaged 12.6 (sd 6.0) and 9.1 (sd 6.0) umls concepts, respectively. metamap failed to recognize concepts when residents used acronyms or abbreviations or omitted key terms. conclusions: we found that it is feasible for residents to capture their clinical questions in natural language during workflow and that recording questions may prompt awareness of previously unrecognized information needs. however, the semantic complexity of typical questions and mapping failures due to residents' use of acronyms and abbreviations present challenges to machine-based extraction of semantic content. © 2009 j am med inform assoc.</t>
  </si>
  <si>
    <t xml:space="preserve">Objetivo: Identificar alguns dos desafios que os residentes médicos enfrentam ao atender às suas necessidades de informação em um ambiente hospitalar, examinando como a captura de voz na linguagem natural das questões clínicas se encaixa no fluxo de trabalho e caracterizando o foco, o formato e o conteúdo semântico e a complexidade de suas perguntas. Projeto: Os residentes de medicina interna capturaram as necessidades de informações em um gravador digital enquanto em um serviço de internação hospitalar e depois participaram de entrevistas semiestruturadas. Medições: as entrevistas foram analisadas para identificar temas emergentes. Perguntas registradas foram analisadas quanto ao foco (diagnóstico, tratamento ou epidemiologia) e formato, em primeiro plano (conhecimento específico relacionado a um paciente individual) ou antecedentes (conhecimento geral sobre uma condição). Os conceitos e tipos semânticos foram identificados usando Metamap (UMLS - Sistema de Língua Médica Unificada) e manualmente. Resultados: O registro de voz das perguntas parecia desmascarar as necessidades de informações latentes dos residentes. Embora os moradores tenham conseguido registrar perguntas durante o fluxo de trabalho, houve um atraso desde o momento em que as perguntas se materializaram até quando foram registradas. O foco da pergunta foi distribuído entre o diagnóstico (32%), o tratamento (40%) e a epidemiologia (28%) e a maioria das questões foi de fundo (69%). As perguntas eram semanticamente complexas; As perguntas em primeiro plano e fundo tiveram a média de 12,6 (DP 6.0) e 9.1 (SD 6.0) UMLS Concepts, respectivamente. O Metamap não reconheceu conceitos quando os moradores usaram acrônimos ou abreviações ou omitiram termos -chave. Conclusões: Descobrimos que é viável para os residentes capturar suas questões clínicas na linguagem natural durante o fluxo de trabalho e que as perguntas de gravação podem levar a conscientização das necessidades de informações anteriormente não reconhecidas. No entanto, a complexidade semântica de questões típicas e falhas de mapeamento devido ao uso de acrônimos e abreviações dos residentes apresentam desafios à extração baseada em máquina de conteúdo semântico. © 2009 J Am Med Inform Assoc. </t>
  </si>
  <si>
    <t>https://www.scopus.com/inward/record.uri?eid=2-s2.0-65449121107&amp;doi=10.1197%2fjamia.M2940&amp;partnerID=40&amp;md5=e37256f362c70bd0a70d9568e6f0ecff</t>
  </si>
  <si>
    <t>2-s2.0-85077506999</t>
  </si>
  <si>
    <t>10.1007/s13721-019-0216-2</t>
  </si>
  <si>
    <t>web information extraction for finding remedy based on a patient authored text a study on homeopathy</t>
  </si>
  <si>
    <t xml:space="preserve">Extração de informações da Web para encontrar remédio com base em um texto de autor de um paciente um estudo sobre homeopatia </t>
  </si>
  <si>
    <t>automatic medical diagnosis and remedy finding is an active research area for decades. the increasing trend of finding health remedies through the internet emerged the necessity of research on the analysis of the patient-authored text. focussed analysis of the patient-authored text can also help in automatic remedy finding. as the web contains a huge amount of medicine and diagnosis-related information, an intelligent system can extract the relevant information to provide a health remedy given a patient-authored text query. in this paper, we attempted to develop such a system. as the patients’ description of suffering plays a key role in homeopathy remedy finding, here we focussed on the homeopathy domain. as per the best of our knowledge, this is the first attempt in this domain. for the development, first, the patient-authored text is processed to identify the disease name and characteristic symptoms. then a query is formed and a set of relevant web pages is retrieved. the retrieved pages are then processed in multiple levels to extract the medicine names. the appropriateness of the medicines is computed using a hybrid similarity scoring technique. the medicine having the highest similarity is suggested to the user. the system is tested using a set of real questions collected from various relevant websites. the evaluation results demonstrate that the system recommends a relevant remedy in 96.33% of cases. © 2020, springer-verlag gmbh austria, part of springer nature.</t>
  </si>
  <si>
    <t xml:space="preserve">O diagnóstico médico automático e a descoberta de remédios são uma área de pesquisa ativa por décadas. A tendência crescente de encontrar remédios para a saúde na Internet surgiu a necessidade de pesquisa sobre a análise do texto autorizado pelo paciente. A análise focada do texto com autoria de paciente também pode ajudar na descoberta automática de remédios. Como a Web contém uma enorme quantidade de informações relacionadas ao medicamento e diagnóstico, um sistema inteligente pode extrair as informações relevantes para fornecer um remédio para a saúde, dada uma consulta de texto de autoria de paciente. Neste artigo, tentamos desenvolver esse sistema. Como a descrição do sofrimento dos pacientes desempenha um papel fundamental na descoberta do remédio para homeopatia, aqui nos concentramos no domínio da homeopatia. De acordo com o melhor de nosso conhecimento, esta é a primeira tentativa neste domínio. Para o desenvolvimento, primeiro, o texto de autoria de paciente é processado para identificar o nome da doença e os sintomas característicos. Em seguida, uma consulta é formada e um conjunto de páginas da Web relevante é recuperado. As páginas recuperadas são então processadas em vários níveis para extrair os nomes dos medicamentos. A adequação dos medicamentos é calculada usando uma técnica de pontuação de similaridade híbrida. O medicamento com a maior semelhança é sugerido ao usuário. O sistema é testado usando um conjunto de perguntas reais coletadas em vários sites relevantes. Os resultados da avaliação demonstram que o sistema recomenda um remédio relevante em 96,33% dos casos. © 2020, Springer-Verlag GmbH Áustria, parte da natureza de Springer. </t>
  </si>
  <si>
    <t>https://www.scopus.com/inward/record.uri?eid=2-s2.0-85077506999&amp;doi=10.1007%2fs13721-019-0216-2&amp;partnerID=40&amp;md5=f5f0fb3300cc48fc2ecbf12f4c25beeb</t>
  </si>
  <si>
    <t>2-s2.0-84982860486</t>
  </si>
  <si>
    <t>wi enre in clef ehealth evaluation lab 2015 clinical named entity recognition based on crf</t>
  </si>
  <si>
    <t xml:space="preserve">Wi Enre em Clef eHealth Avaluation Lab 2015 Clinical nomeado reconhecimento de entidade baseado em CRF </t>
  </si>
  <si>
    <t>named entity recognition of biomedical text is the shared task 1b of the 2015 clef ehealth evaluation lab, which focuses on making biomedical text easier to understand for patients and clinical workers. in this paper, we propose a novel method to recognize clinical entities based on conditional random fields (crf). the biomedical texts are split into sections and paragraphs. then the nlp tools are used for pos tagging and parsing, and four groups of features are ex-tracted to train the entity recognition model. in the subsequent phase for entity normalization, the metamap of unified medical language system (umls) tool is used to search for concept unique identifiers (cuis) category. in addition, crf++ package is adopted to recognize clinical entities in another phase for en-tity recognition. the experiments show that our system named as wi-enre, is effective in the named entity recognition of biomedical texts. the fmeasure of emea and medline reach to 0.56 and 0.45 respectively in exact match.</t>
  </si>
  <si>
    <t xml:space="preserve">O reconhecimento de entidade nomeado do texto biomédico é a tarefa compartilhada 1b do Laboratório de Avaliação da Clef eHealth de 2015, que se concentra em facilitar o entendimento do texto biomédico para pacientes e trabalhadores clínicos. Neste artigo, propomos um novo método para reconhecer entidades clínicas baseadas em campos aleatórios condicionais (CRF). Os textos biomédicos são divididos em seções e parágrafos. Em seguida, as ferramentas de PNL são usadas para marcação e análise de POS, e quatro grupos de recursos são extraídos para treinar o modelo de reconhecimento de entidades. Na fase subsequente para a normalização da entidade, a ferramenta Metamap da Ferramenta Sistema de Língua Médica (UMLS) é usada para procurar categoria Conceito de Identificadores Únicos (CUIs). Além disso, o pacote CRF ++ é adotado para reconhecer entidades clínicas em outra fase para o reconhecimento de ensino. Os experimentos mostram que nosso sistema nomeado como Wi-enre, é eficaz no reconhecimento de entidade nomeado de textos biomédicos. O Fmeasure of EMEA e Medline alcança para 0,56 e 0,45, respectivamente, na correspondência exata. </t>
  </si>
  <si>
    <t>https://www.scopus.com/inward/record.uri?eid=2-s2.0-84982860486&amp;partnerID=40&amp;md5=cfbe3fd564f80b7194bdc4730d8bff7a</t>
  </si>
  <si>
    <t>2-s2.0-84922021355</t>
  </si>
  <si>
    <t>word indexing versus conceptual indexing in medical image retrieval (redcad participation at imageclef medical image retrieval 2012)</t>
  </si>
  <si>
    <t xml:space="preserve">Indexação de palavras versus indexação conceitual na recuperação de imagens médicas (participação do Redcad na Recuperação de Imagem Médica de ImageClef 2012) </t>
  </si>
  <si>
    <t>this paper presents our participation in medical image retrieval task of imageclef 2012. our aim is to study the effectiveness of using conceptual indexing comparing to word indexing in medical image retrieval. for this aim, we have used in the one hand the terrier tool for textual indexing and for textual retrieval, and on another hand, the metamap tool for conceptual indexing and vector model for conceptual retrieval. more precisely, the run of the bm25 model is considered as a baseline. for textual indexing, we tried to compare different weighting formulas. however, for conceptual indexing, we used bm25 model results to extract concepts and rerank results using vector model. results show that the use of the textual indexing is more useful than the conceptual indexing. however, the conceptual indexing improves the result of some queries, which encourages us to continue the study of conceptual indexing and retrieval.</t>
  </si>
  <si>
    <t xml:space="preserve">Este artigo apresenta nossa participação na tarefa de recuperação de imagens médicas do ImageClef 2012. Nosso objetivo é estudar a eficácia do uso da indexação conceitual em comparação com a indexação de palavras na recuperação de imagens médicas. Para esse objetivo, usamos, por um lado, a ferramenta Terrier para indexação textual e para recuperação textual e, por outro lado, a ferramenta Metamap para indexação conceitual e modelo vetorial para recuperação conceitual. Mais precisamente, a execução do modelo BM25 é considerada uma linha de base. Para indexação textual, tentamos comparar diferentes fórmulas de ponderação. No entanto, para indexação conceitual, usamos os resultados do modelo BM25 para extrair conceitos e resultados de re -marcar usando o modelo vetorial. Os resultados mostram que o uso da indexação textual é mais útil que a indexação conceitual. No entanto, a indexação conceitual melhora o resultado de algumas consultas, o que nos incentiva a continuar o estudo da indexação e recuperação conceitual. </t>
  </si>
  <si>
    <t>https://www.scopus.com/inward/record.uri?eid=2-s2.0-84922021355&amp;partnerID=40&amp;md5=10f623268aff1b9f4a97dcf4a3bef804</t>
  </si>
  <si>
    <t>2012 Cross Language Evaluation Forum Conference, CLEF 2012</t>
  </si>
  <si>
    <t>17 September 2012 through 20 September 2012</t>
  </si>
  <si>
    <t>Estudo interessante como novos sistemas, mas parece ser voltado apenas para o tema sono efaz compração de ferramentas inclusive MetaMap.</t>
  </si>
  <si>
    <t>https://publichealth.jmir.org/2022/5/e32543</t>
  </si>
  <si>
    <t>Interessante, especifico de COVID-19 no Reino Unido, porém, pega analise de sentimentos de eventos adversos devido grande parte das pessoas rejeirem a vacina por isso. Coletam informacoes de twitter e facebook.</t>
  </si>
  <si>
    <t>https://www.ncbi.nlm.nih.gov/pmc/articles/PMC8497875/pdf/ooab081.pdf</t>
  </si>
  <si>
    <t>Trabalho com aprendizagem profunda específico para suplementos dietéticos com dados extraíudos do twitter. Entra para leitura: não.</t>
  </si>
  <si>
    <t>Detecta RAM de blogs especïfico para pacientes com cancer e tremores nas mãos e pés, usam aprendizagem profunda. Usaram blogs e Twitter. Entra para leitura: Não.</t>
  </si>
  <si>
    <t>ADR específica para lesoes causadas por vacinas no ombro. Entra para leitura: não. artigo e formato muito estranho. Entra para leitura: não. artigo e formato muito estranho.</t>
  </si>
  <si>
    <t>Resumo e conclusão não dizem nada. Introducào tbm muito ruim, parece algo com NLP ML com tratamento em telemedicina. Entra para leitura: Não</t>
  </si>
  <si>
    <t>Entra para leitura: não, artigo de 2 páginas, sem conteúdo satisfatório para essa.</t>
  </si>
  <si>
    <t>Desenvolveram um sistema (gazetteer) de anotação em tempo real,  e compararam com BioMedICUS, cTAKES, MetaMap, CLAMP, e MedTagger e o deles foi melhor e mais rápido para COVID. Parece q MetaMap é o mais lento.</t>
  </si>
  <si>
    <t>Parece usar deep learning e compara com outras ferramentas de anotações de EA existentes, falam que novas abordagens e PNL tem sido desenvolvidos e talvez melhor.</t>
  </si>
  <si>
    <t>Entra para leitura: não</t>
  </si>
  <si>
    <t>Usam rede neural  multimodal siamesa com NLP para detectar 2 ou mais fármacos introdzidos em um individuo.</t>
  </si>
  <si>
    <t>Trabalho específico com síndorome de Down e uma ontologia específica, usa PNL e MetaMap.</t>
  </si>
  <si>
    <t>Específico para o medicamento clozapina, que tem como EA a miocardite.</t>
  </si>
  <si>
    <t>USam deep learning para encontrar Entidades Nomeadas e eventos adversos através de notas clínicas.</t>
  </si>
  <si>
    <t>Usam DL extraindo informacoes do Twitter para encontrar ADE, usa a base UMLS</t>
  </si>
  <si>
    <t>Nova abordagem para extração de ADE de ensaios clínicos diretamente de prontuários digitais, especícico para hematologia.</t>
  </si>
  <si>
    <t>Exrtacao de ADE de doentes japoneses com Lupus e bases japonesas e extracao do twitter.</t>
  </si>
  <si>
    <t>Documento estranho, parece uma bula.</t>
  </si>
  <si>
    <t>Detecta RAM com BERT.  experiências são realizadas no Twitter, PubMed, TwiMed-Twitter, e conjuntos de dados TwiMed-PubMed. Interessante para conhecer esse TwiMed-PubMed.</t>
  </si>
  <si>
    <t>Detectar RAM com ML usando notas médicas chinesas</t>
  </si>
  <si>
    <t>Talvez para conhecer o tratamento dos twiits</t>
  </si>
  <si>
    <t>Detecta reacóes advesas e analisa junto ao MedDra, usa re</t>
  </si>
  <si>
    <t>uso de redes sociais para detectar RAM, usa base PubMed</t>
  </si>
  <si>
    <t xml:space="preserve"> sistema de apoio a decisao medica usando ngram e skipgram com PNL. Cmbinam web semantica para extrair conceitos de riscos a partir de narrativa clinica, usa MetaMap e outras ferramentas.
</t>
  </si>
  <si>
    <t>Busca de EN usando o “chunker” anotador manual e MetaMap para anotar as categorias das ENs.</t>
  </si>
  <si>
    <t>trabalho com PNL em dados ingleses pra reconhecimento e classificacao de entidades noemadas. estudo melhores formas de PNL</t>
  </si>
  <si>
    <t>usa modelos linguisticos e IA mas no início da fabricao dos medicamentos, ou seja, tentar precaver de ADE antes do medicamento sair para o comércio, usa base de dados do PubMed e EHR. Interessante para saber sobre estágios para um medicamente entrar no mercado</t>
  </si>
  <si>
    <t>Espec~ifico para cancer de mama, utiliza NLP e anotadores inclusive MetaMap, extrai dados de notas clínicas</t>
  </si>
  <si>
    <t>uso de PNL com aprendizado de máquina supervisionado com dados extraídos do EHR, específico para penicilina.</t>
  </si>
  <si>
    <t>usa PNL com UMLS e MetaMap</t>
  </si>
  <si>
    <t>usa MetaMap para cancer de mama. extrai dados de relatório</t>
  </si>
  <si>
    <t>usa metamap e NegEx para detectar nivel de dor em cancerígenos.</t>
  </si>
  <si>
    <t>não. Resumo e conclusao não diz nada</t>
  </si>
  <si>
    <t>usa a base FAERS para detectar ADE com ML e PNL</t>
  </si>
  <si>
    <t>usou MetaMap para língua espanhola, tratou tbm com o MedLexSp</t>
  </si>
  <si>
    <t>cuidados e ADE na area da viação</t>
  </si>
  <si>
    <t>usa ML, NLP e o modelo RoBERTa do Facebook e outras abordagens interessantes no Twitter e Facebook</t>
  </si>
  <si>
    <t>usando python, coletaram twitts para avaliar efeitos da COVID-19 do povo indiano, parece analise de sentimento. 21,3% dos tweets sobre os efeitos secundários da vacina eram de sentimentos negativos.</t>
  </si>
  <si>
    <t>analisa uma ferramenta de PNL para extrair idades de pacientes.</t>
  </si>
  <si>
    <t>identifica RAM com reconheicmento em midia social com termos da farmacovigilancia mas q estao fora do léxico, usam redes gráficas de atenção. rede neural</t>
  </si>
  <si>
    <t>Metamap lite, + rãpido. testar e como.</t>
  </si>
  <si>
    <t>trata RAM extraindo de m~idias de textos franceses. introducao interessante, pode ser aproveitada.</t>
  </si>
  <si>
    <t>Os resultados permitiram detectar AE novas e existentes relacionadas à doxiciclina, mostrando que o Twitter</t>
  </si>
  <si>
    <t>espcifico para bucas em lojas virtuais e analise de sentimento. parece.</t>
  </si>
  <si>
    <t>trata com textos nlp  e bert com textos russo</t>
  </si>
  <si>
    <t>trata nlp espanhol com combinacaói de outros sistemas e bases para melhor assertividade</t>
  </si>
  <si>
    <t>trata dados norurgueses</t>
  </si>
  <si>
    <t>detecao de REM com metamap UML para imagens medicas</t>
  </si>
  <si>
    <t>ok</t>
  </si>
  <si>
    <t>o principal doc. Colocar este no site de grafo</t>
  </si>
  <si>
    <t>UMLS</t>
  </si>
  <si>
    <t>talvez</t>
  </si>
  <si>
    <t>UMLS + Metamap + NLP</t>
  </si>
  <si>
    <t xml:space="preserve">Metamap </t>
  </si>
  <si>
    <t>matamap e umls com ontologia</t>
  </si>
  <si>
    <t>trabalha com nlp UMLS para algumas doencas especifica, tem arquivo extra de data</t>
  </si>
  <si>
    <t>analie do pnl com MetaMap e Peregrine</t>
  </si>
  <si>
    <t>umls com espanhol e especaialistas, padrao outo</t>
  </si>
  <si>
    <t>PNL, usa MLS e a base MEDI</t>
  </si>
  <si>
    <t>Testa se o MetaMap  ~e melhor q 6 pessoas para detectar</t>
  </si>
  <si>
    <t>compara 2 sistemas + metamap</t>
  </si>
  <si>
    <t>tipo</t>
  </si>
  <si>
    <t>type</t>
  </si>
  <si>
    <t>Book Series</t>
  </si>
  <si>
    <t>Journal</t>
  </si>
  <si>
    <t xml:space="preserve">Conference Proceeding  </t>
  </si>
  <si>
    <t>Undefining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</si>
</sst>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b/>
      <sz val="11"/>
      <color theme="0"/>
      <name val="Calibri"/>
      <family val="2"/>
    </font>
    <font>
      <b/>
      <u/>
      <sz val="11"/>
      <color theme="1"/>
      <name val="Calibri"/>
      <family val="2"/>
    </font>
    <font>
      <sz val="11"/>
      <color theme="1"/>
      <name val="Calibri"/>
      <family val="2"/>
      <scheme val="minor"/>
    </font>
    <font>
      <u/>
      <sz val="11"/>
      <color theme="10"/>
      <name val="Calibri"/>
      <family val="2"/>
    </font>
    <font>
      <sz val="11"/>
      <color rgb="FF9C6500"/>
      <name val="Calibri"/>
      <family val="2"/>
    </font>
    <font>
      <u/>
      <sz val="11"/>
      <color rgb="FF9C6500"/>
      <name val="Calibri"/>
      <family val="2"/>
    </font>
    <font>
      <sz val="11"/>
      <color rgb="FF006100"/>
      <name val="Calibri"/>
      <family val="2"/>
    </font>
    <font>
      <sz val="11"/>
      <color theme="1"/>
      <name val="Calibri"/>
      <family val="2"/>
    </font>
    <font>
      <sz val="11"/>
      <color rgb="FF9C0006"/>
      <name val="Calibri"/>
      <family val="2"/>
    </font>
    <font>
      <u/>
      <sz val="11"/>
      <color theme="10"/>
      <name val="Calibri"/>
      <family val="2"/>
      <scheme val="minor"/>
    </font>
    <font>
      <sz val="11"/>
      <color rgb="FF9C0006"/>
      <name val="Calibri"/>
      <family val="2"/>
      <scheme val="minor"/>
    </font>
  </fonts>
  <fills count="13">
    <fill>
      <patternFill patternType="none"/>
    </fill>
    <fill>
      <patternFill patternType="gray125"/>
    </fill>
    <fill>
      <patternFill patternType="solid">
        <fgColor rgb="FFA5A5A5"/>
        <bgColor rgb="FFA5A5A5"/>
      </patternFill>
    </fill>
    <fill>
      <patternFill patternType="solid">
        <fgColor rgb="FF00B0F0"/>
        <bgColor rgb="FF00B0F0"/>
      </patternFill>
    </fill>
    <fill>
      <patternFill patternType="solid">
        <fgColor rgb="FFFF0000"/>
        <bgColor rgb="FFFF0000"/>
      </patternFill>
    </fill>
    <fill>
      <patternFill patternType="solid">
        <fgColor rgb="FFFFFF00"/>
        <bgColor rgb="FFFFFF00"/>
      </patternFill>
    </fill>
    <fill>
      <patternFill patternType="solid">
        <fgColor rgb="FFFFEB9C"/>
        <bgColor rgb="FFFFEB9C"/>
      </patternFill>
    </fill>
    <fill>
      <patternFill patternType="solid">
        <fgColor rgb="FFC6EFCE"/>
        <bgColor rgb="FFC6EFCE"/>
      </patternFill>
    </fill>
    <fill>
      <patternFill patternType="solid">
        <fgColor rgb="FFC2D69B"/>
        <bgColor rgb="FFC2D69B"/>
      </patternFill>
    </fill>
    <fill>
      <patternFill patternType="solid">
        <fgColor rgb="FFDDD9C3"/>
        <bgColor rgb="FFDDD9C3"/>
      </patternFill>
    </fill>
    <fill>
      <patternFill patternType="solid">
        <fgColor rgb="FFFFC7CE"/>
        <bgColor rgb="FFFFC7CE"/>
      </patternFill>
    </fill>
    <fill>
      <patternFill patternType="solid">
        <fgColor rgb="FFFFC7CE"/>
      </patternFill>
    </fill>
    <fill>
      <patternFill patternType="solid">
        <fgColor theme="5" tint="-0.249977111117893"/>
        <bgColor rgb="FFA5A5A5"/>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bottom/>
      <diagonal/>
    </border>
    <border>
      <left/>
      <right/>
      <top/>
      <bottom/>
      <diagonal/>
    </border>
  </borders>
  <cellStyleXfs count="3">
    <xf numFmtId="0" fontId="0" fillId="0" borderId="0"/>
    <xf numFmtId="0" fontId="13" fillId="0" borderId="0" applyNumberFormat="0" applyFill="0" applyBorder="0" applyAlignment="0" applyProtection="0"/>
    <xf numFmtId="0" fontId="14" fillId="11" borderId="0" applyNumberFormat="0" applyBorder="0" applyAlignment="0" applyProtection="0"/>
  </cellStyleXfs>
  <cellXfs count="44">
    <xf numFmtId="0" fontId="0" fillId="0" borderId="0" xfId="0" applyFont="1" applyAlignment="1"/>
    <xf numFmtId="0" fontId="3" fillId="2" borderId="1" xfId="0" applyFont="1" applyFill="1" applyBorder="1" applyAlignment="1">
      <alignment horizontal="center" vertical="top"/>
    </xf>
    <xf numFmtId="0" fontId="4" fillId="2" borderId="2" xfId="0" applyFont="1" applyFill="1" applyBorder="1" applyAlignment="1">
      <alignment horizontal="center" vertical="top"/>
    </xf>
    <xf numFmtId="0" fontId="3" fillId="3" borderId="1" xfId="0" applyFont="1" applyFill="1" applyBorder="1" applyAlignment="1">
      <alignment horizontal="center" vertical="top"/>
    </xf>
    <xf numFmtId="0" fontId="3" fillId="4" borderId="1" xfId="0" applyFont="1" applyFill="1" applyBorder="1" applyAlignment="1">
      <alignment horizontal="center" vertical="top"/>
    </xf>
    <xf numFmtId="0" fontId="5" fillId="2" borderId="1" xfId="0" applyFont="1" applyFill="1" applyBorder="1" applyAlignment="1">
      <alignment horizontal="center" vertical="top"/>
    </xf>
    <xf numFmtId="0" fontId="3" fillId="4" borderId="3" xfId="0" applyFont="1" applyFill="1" applyBorder="1" applyAlignment="1">
      <alignment horizontal="center" vertical="top"/>
    </xf>
    <xf numFmtId="0" fontId="3" fillId="5" borderId="4" xfId="0" applyFont="1" applyFill="1" applyBorder="1"/>
    <xf numFmtId="0" fontId="3" fillId="3" borderId="4" xfId="0" applyFont="1" applyFill="1" applyBorder="1"/>
    <xf numFmtId="0" fontId="3" fillId="2" borderId="4" xfId="0" applyFont="1" applyFill="1" applyBorder="1"/>
    <xf numFmtId="0" fontId="6" fillId="0" borderId="0" xfId="0" applyFont="1"/>
    <xf numFmtId="0" fontId="7" fillId="0" borderId="0" xfId="0" applyFont="1"/>
    <xf numFmtId="0" fontId="8" fillId="6" borderId="4" xfId="0" applyFont="1" applyFill="1" applyBorder="1"/>
    <xf numFmtId="0" fontId="9" fillId="6" borderId="4" xfId="0" applyFont="1" applyFill="1" applyBorder="1"/>
    <xf numFmtId="0" fontId="8" fillId="6" borderId="4" xfId="0" applyFont="1" applyFill="1" applyBorder="1" applyAlignment="1">
      <alignment wrapText="1"/>
    </xf>
    <xf numFmtId="14" fontId="8" fillId="6" borderId="4" xfId="0" applyNumberFormat="1" applyFont="1" applyFill="1" applyBorder="1"/>
    <xf numFmtId="0" fontId="10" fillId="7" borderId="4" xfId="0" applyFont="1" applyFill="1" applyBorder="1"/>
    <xf numFmtId="0" fontId="11" fillId="0" borderId="0" xfId="0" applyFont="1" applyAlignment="1">
      <alignment wrapText="1"/>
    </xf>
    <xf numFmtId="14" fontId="11" fillId="0" borderId="0" xfId="0" applyNumberFormat="1" applyFont="1"/>
    <xf numFmtId="0" fontId="11" fillId="5" borderId="4" xfId="0" applyFont="1" applyFill="1" applyBorder="1"/>
    <xf numFmtId="0" fontId="11" fillId="5" borderId="4" xfId="0" applyFont="1" applyFill="1" applyBorder="1" applyAlignment="1">
      <alignment wrapText="1"/>
    </xf>
    <xf numFmtId="14" fontId="11" fillId="5" borderId="4" xfId="0" applyNumberFormat="1" applyFont="1" applyFill="1" applyBorder="1"/>
    <xf numFmtId="0" fontId="11" fillId="8" borderId="4" xfId="0" applyFont="1" applyFill="1" applyBorder="1"/>
    <xf numFmtId="0" fontId="10" fillId="7" borderId="4" xfId="0" applyFont="1" applyFill="1" applyBorder="1" applyAlignment="1"/>
    <xf numFmtId="14" fontId="10" fillId="7" borderId="4" xfId="0" applyNumberFormat="1" applyFont="1" applyFill="1" applyBorder="1"/>
    <xf numFmtId="0" fontId="11" fillId="9" borderId="4" xfId="0" applyFont="1" applyFill="1" applyBorder="1"/>
    <xf numFmtId="0" fontId="12" fillId="10" borderId="4" xfId="0" applyFont="1" applyFill="1" applyBorder="1"/>
    <xf numFmtId="0" fontId="10" fillId="5" borderId="4" xfId="0" applyFont="1" applyFill="1" applyBorder="1"/>
    <xf numFmtId="0" fontId="11" fillId="0" borderId="0" xfId="0" applyFont="1"/>
    <xf numFmtId="0" fontId="14" fillId="11" borderId="0" xfId="2"/>
    <xf numFmtId="0" fontId="14" fillId="11" borderId="4" xfId="2" applyBorder="1"/>
    <xf numFmtId="0" fontId="14" fillId="11" borderId="0" xfId="2" applyAlignment="1"/>
    <xf numFmtId="14" fontId="14" fillId="11" borderId="4" xfId="2" applyNumberFormat="1" applyBorder="1"/>
    <xf numFmtId="0" fontId="0" fillId="0" borderId="0" xfId="0" applyFont="1"/>
    <xf numFmtId="14" fontId="6" fillId="0" borderId="0" xfId="0" applyNumberFormat="1" applyFont="1"/>
    <xf numFmtId="0" fontId="13" fillId="0" borderId="0" xfId="1" applyAlignment="1"/>
    <xf numFmtId="0" fontId="0" fillId="0" borderId="4" xfId="0" applyFont="1" applyFill="1" applyBorder="1"/>
    <xf numFmtId="0" fontId="3" fillId="12" borderId="1" xfId="0" applyFont="1" applyFill="1" applyBorder="1" applyAlignment="1">
      <alignment horizontal="center" vertical="top"/>
    </xf>
    <xf numFmtId="14" fontId="0" fillId="0" borderId="0" xfId="0" applyNumberFormat="1" applyFont="1"/>
    <xf numFmtId="0" fontId="0" fillId="0" borderId="0" xfId="0" applyFont="1" applyAlignment="1">
      <alignment wrapText="1"/>
    </xf>
    <xf numFmtId="0" fontId="2" fillId="0" borderId="0" xfId="0" applyFont="1"/>
    <xf numFmtId="0" fontId="2" fillId="0" borderId="4" xfId="0" applyFont="1" applyFill="1" applyBorder="1"/>
    <xf numFmtId="0" fontId="1" fillId="0" borderId="0" xfId="0" applyFont="1"/>
    <xf numFmtId="0" fontId="1" fillId="0" borderId="4" xfId="0" applyFont="1" applyFill="1" applyBorder="1"/>
  </cellXfs>
  <cellStyles count="3">
    <cellStyle name="Hiperlink" xfId="1" builtinId="8"/>
    <cellStyle name="Normal" xfId="0" builtinId="0"/>
    <cellStyle name="Ruim" xfId="2"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copusConferenceProceeding.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opusJournalcont.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copusBookSeri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usConferenceProceeding"/>
    </sheetNames>
    <sheetDataSet>
      <sheetData sheetId="0">
        <row r="1">
          <cell r="A1" t="str">
            <v>Title</v>
          </cell>
          <cell r="B1" t="str">
            <v>Source title</v>
          </cell>
          <cell r="H1" t="str">
            <v>EID</v>
          </cell>
        </row>
        <row r="2">
          <cell r="A2" t="str">
            <v>Evaluation of Machine Learning Methods for Relation Extraction Between Drug Adverse Effects and Medications in Russian Texts of Internet User Reviews</v>
          </cell>
          <cell r="B2" t="str">
            <v>Proceedings of Science</v>
          </cell>
          <cell r="H2" t="str">
            <v>2-s2.0-85124097274</v>
          </cell>
        </row>
        <row r="3">
          <cell r="A3" t="str">
            <v>AIE-DRP: Framework with Machine Learning and Deep Learning Models for Adverse Drug Reaction Prediction in Healthcare Use Case</v>
          </cell>
          <cell r="B3" t="str">
            <v>8th International Conference on Advanced Computing and Communication Systems, ICACCS 2022</v>
          </cell>
          <cell r="H3" t="str">
            <v>2-s2.0-85133203678</v>
          </cell>
        </row>
        <row r="4">
          <cell r="A4" t="str">
            <v>MetaMap versus BERT models with explainable active learning: Ontology-based experiments with prior knowledge for COVID-19</v>
          </cell>
          <cell r="B4" t="str">
            <v>CEUR Workshop Proceedings</v>
          </cell>
          <cell r="H4" t="str">
            <v>2-s2.0-85128899680</v>
          </cell>
        </row>
        <row r="5">
          <cell r="A5" t="str">
            <v>Understanding COVID-19 News Coverage using Medical NLP</v>
          </cell>
          <cell r="B5" t="str">
            <v>CEUR Workshop Proceedings</v>
          </cell>
          <cell r="H5" t="str">
            <v>2-s2.0-85128740318</v>
          </cell>
        </row>
        <row r="6">
          <cell r="A6" t="str">
            <v>On the accuracy of different neural language model approaches to ADE extraction in natural language corpora</v>
          </cell>
          <cell r="B6" t="str">
            <v>Procedia Computer Science</v>
          </cell>
          <cell r="H6" t="str">
            <v>2-s2.0-85112596477</v>
          </cell>
        </row>
        <row r="7">
          <cell r="A7" t="str">
            <v>Prediction of Adverse Drug Reaction using Machine Learning and Deep Learning Based on an Imbalanced Electronic Medical Records Dataset</v>
          </cell>
          <cell r="B7" t="str">
            <v>ACM International Conference Proceeding Series</v>
          </cell>
          <cell r="H7" t="str">
            <v>2-s2.0-85118668487</v>
          </cell>
        </row>
        <row r="8">
          <cell r="A8" t="str">
            <v>Drug Safety Intelligence and Automation</v>
          </cell>
          <cell r="B8" t="str">
            <v>2021 IEEE 11th Annual Computing and Communication Workshop and Conference, CCWC 2021</v>
          </cell>
          <cell r="H8" t="str">
            <v>2-s2.0-85103455051</v>
          </cell>
        </row>
        <row r="9">
          <cell r="A9" t="str">
            <v>Preliminary Processing and Analysis of an Adverse Event Dataset for Detecting Sepsis-Related Events</v>
          </cell>
          <cell r="B9" t="str">
            <v>Proceedings - 2021 IEEE International Conference on Bioinformatics and Biomedicine, BIBM 2021</v>
          </cell>
          <cell r="H9" t="str">
            <v>2-s2.0-85125204107</v>
          </cell>
        </row>
        <row r="10">
          <cell r="A10" t="str">
            <v>Data Normalization Improves Semantic Annotation - A Case Study of Rare Disease Name Annotation</v>
          </cell>
          <cell r="B10" t="str">
            <v>Proceedings - 2021 IEEE International Conference on Bioinformatics and Biomedicine, BIBM 2021</v>
          </cell>
          <cell r="H10" t="str">
            <v>2-s2.0-85125199622</v>
          </cell>
        </row>
        <row r="11">
          <cell r="A11" t="str">
            <v>Refining Word Embeddings Using Domain-Specific Knowledge for Drug Reviews Sentiment Classification</v>
          </cell>
          <cell r="B11" t="str">
            <v>ICSEC 2021 - 25th International Computer Science and Engineering Conference</v>
          </cell>
          <cell r="H11" t="str">
            <v>2-s2.0-85125192738</v>
          </cell>
        </row>
        <row r="12">
          <cell r="A12" t="str">
            <v>Semi-Supervised Language Models for Identification of Personal Health Experiential from Twitter Data: A Case for Medication Effects</v>
          </cell>
          <cell r="B12" t="str">
            <v>Proceedings of the 20th Workshop on Biomedical Language Processing, BioNLP 2021</v>
          </cell>
          <cell r="H12" t="str">
            <v>2-s2.0-85113824733</v>
          </cell>
        </row>
        <row r="13">
          <cell r="A13" t="str">
            <v>A Graph-boosted Framework for Adverse Drug Event Detection on Twitter</v>
          </cell>
          <cell r="B13" t="str">
            <v>Proceedings - 2020 IEEE International Conference on Bioinformatics and Biomedicine, BIBM 2020</v>
          </cell>
          <cell r="H13" t="str">
            <v>2-s2.0-85100357000</v>
          </cell>
        </row>
        <row r="14">
          <cell r="A14" t="str">
            <v>A Comparative Study of N-gram and Skip-gram for Clinical Concepts Extraction</v>
          </cell>
          <cell r="B14" t="str">
            <v>Proceedings - 2020 International Conference on Computational Science and Computational Intelligence, CSCI 2020</v>
          </cell>
          <cell r="H14" t="str">
            <v>2-s2.0-85113413233</v>
          </cell>
        </row>
        <row r="15">
          <cell r="A15" t="str">
            <v>Normalization of long-tail adverse drug reactions in social media</v>
          </cell>
          <cell r="B15" t="str">
            <v>EMNLP 2020 - 11th International Workshop on Health Text Mining and Information Analysis, LOUHI 2020, Proceedings of the Workshop</v>
          </cell>
          <cell r="H15" t="str">
            <v>2-s2.0-85118711096</v>
          </cell>
        </row>
        <row r="16">
          <cell r="A16" t="str">
            <v>Identifying personal experience tweets of medication effects using pre-trained RoBERTa language model and its updating</v>
          </cell>
          <cell r="B16" t="str">
            <v>EMNLP 2020 - 11th International Workshop on Health Text Mining and Information Analysis, LOUHI 2020, Proceedings of the Workshop</v>
          </cell>
          <cell r="H16" t="str">
            <v>2-s2.0-85112779211</v>
          </cell>
        </row>
        <row r="17">
          <cell r="A17" t="str">
            <v>Adverse drug event prediction using noisy literature-derived knowledge graphs</v>
          </cell>
          <cell r="B17" t="str">
            <v>International Conference on Information Systems, ICIS 2020 - Making Digital Inclusive: Blending the Local and the Global</v>
          </cell>
          <cell r="H17" t="str">
            <v>2-s2.0-85103448748</v>
          </cell>
        </row>
        <row r="18">
          <cell r="A18" t="str">
            <v>Healthcare NER models using language model pretraining</v>
          </cell>
          <cell r="B18" t="str">
            <v>CEUR Workshop Proceedings</v>
          </cell>
          <cell r="H18" t="str">
            <v>2-s2.0-85081683274</v>
          </cell>
        </row>
        <row r="19">
          <cell r="A19" t="str">
            <v>Automated clinical concept-value pair extraction from discharge summary of pituitary adenoma patients</v>
          </cell>
          <cell r="B19" t="str">
            <v>Proceedings of the 2019 9th International Conference on Advances in Computing and Communication, ICACC 2019</v>
          </cell>
          <cell r="H19" t="str">
            <v>2-s2.0-85081112078</v>
          </cell>
        </row>
        <row r="20">
          <cell r="A20" t="str">
            <v>Deep learning for identification of adverse drug reaction relations</v>
          </cell>
          <cell r="B20" t="str">
            <v>ACM International Conference Proceeding Series</v>
          </cell>
          <cell r="H20" t="str">
            <v>2-s2.0-85077196535</v>
          </cell>
        </row>
        <row r="21">
          <cell r="A21" t="str">
            <v>Prediction of Personal Experience Tweets of Medication Use via Contextual Word Representations∗</v>
          </cell>
          <cell r="B21" t="str">
            <v>Proceedings of the Annual International Conference of the IEEE Engineering in Medicine and Biology Society, EMBS</v>
          </cell>
          <cell r="H21" t="str">
            <v>2-s2.0-85077903301</v>
          </cell>
        </row>
        <row r="22">
          <cell r="A22" t="str">
            <v>Towards Safer Prescription for Gestational Use</v>
          </cell>
          <cell r="B22" t="str">
            <v>2019 IEEE International Conference on Healthcare Informatics, ICHI 2019</v>
          </cell>
          <cell r="H22" t="str">
            <v>2-s2.0-85075927166</v>
          </cell>
        </row>
        <row r="23">
          <cell r="A23" t="str">
            <v>Recognising Named Entity of Medical Imaging Procedures in Clinical Notes</v>
          </cell>
          <cell r="B23" t="str">
            <v>Proceedings - 2018 IEEE International Conference on Bioinformatics and Biomedicine, BIBM 2018</v>
          </cell>
          <cell r="H23" t="str">
            <v>2-s2.0-85062544822</v>
          </cell>
        </row>
        <row r="24">
          <cell r="A24" t="str">
            <v>First steps towards a medical lexicon for Spanish with linguistic and semantic information</v>
          </cell>
          <cell r="B24" t="str">
            <v>BioNLP 2019 - SIGBioMed Workshop on Biomedical Natural Language Processing, Proceedings of the 18th BioNLP Workshop and Shared Task</v>
          </cell>
          <cell r="H24" t="str">
            <v>2-s2.0-85101315232</v>
          </cell>
        </row>
        <row r="25">
          <cell r="A25" t="str">
            <v>Training data augmentation for detecting adverse drug reactions in user-generated content</v>
          </cell>
          <cell r="B25" t="str">
            <v>EMNLP-IJCNLP 2019 - 2019 Conference on Empirical Methods in Natural Language Processing and 9th International Joint Conference on Natural Language Processing, Proceedings of the Conference</v>
          </cell>
          <cell r="H25" t="str">
            <v>2-s2.0-85084299441</v>
          </cell>
        </row>
        <row r="26">
          <cell r="A26" t="str">
            <v>PharmaCoNER: Pharmacological Substances</v>
          </cell>
          <cell r="B26" t="str">
            <v xml:space="preserve"> Compounds and proteins Named Entity Recognition track</v>
          </cell>
          <cell r="H26" t="str">
            <v>Scopus</v>
          </cell>
          <cell r="I26" t="str">
            <v>2-s2.0-85081983427</v>
          </cell>
        </row>
        <row r="27">
          <cell r="A27" t="str">
            <v>Automatic translation of clinical trial eligibility criteria into formal queries</v>
          </cell>
          <cell r="B27" t="str">
            <v>CEUR Workshop Proceedings</v>
          </cell>
          <cell r="H27" t="str">
            <v>2-s2.0-85077702402</v>
          </cell>
        </row>
        <row r="28">
          <cell r="A28" t="str">
            <v>Transfer learning for biomedical named entity recognition with BioBert</v>
          </cell>
          <cell r="B28" t="str">
            <v>CEUR Workshop Proceedings</v>
          </cell>
          <cell r="H28" t="str">
            <v>2-s2.0-85072883722</v>
          </cell>
        </row>
        <row r="29">
          <cell r="A29" t="str">
            <v>Medical sentiment analysis using social media: Towards building a patient assisted system</v>
          </cell>
          <cell r="B29" t="str">
            <v>LREC 2018 - 11th International Conference on Language Resources and Evaluation</v>
          </cell>
          <cell r="H29" t="str">
            <v>2-s2.0-85059880500</v>
          </cell>
        </row>
        <row r="30">
          <cell r="A30" t="str">
            <v>Pictorial visualization of EMR summary interface and medical information extraction of clinical notes</v>
          </cell>
          <cell r="B30" t="str">
            <v>CIVEMSA 2018 - 2018 IEEE International Conference on Computational Intelligence and Virtual Environments for Measurement Systems and Applications, Proceedings</v>
          </cell>
          <cell r="H30" t="str">
            <v>2-s2.0-85053124204</v>
          </cell>
        </row>
        <row r="31">
          <cell r="A31" t="str">
            <v>Extracting Adverse Drug Effects from User Experiences: A Baseline</v>
          </cell>
          <cell r="B31" t="str">
            <v>Proceedings - IEEE Symposium on Computer-Based Medical Systems</v>
          </cell>
          <cell r="H31" t="str">
            <v>2-s2.0-85050993601</v>
          </cell>
        </row>
        <row r="32">
          <cell r="A32" t="str">
            <v>Verification of the Expected Answer Type for Biomedical Question Answering</v>
          </cell>
          <cell r="B32" t="str">
            <v>The Web Conference 2018 - Companion of the World Wide Web Conference, WWW 2018</v>
          </cell>
          <cell r="H32" t="str">
            <v>2-s2.0-85076631326</v>
          </cell>
        </row>
        <row r="33">
          <cell r="A33" t="str">
            <v>Performance evaluation for semantic-based risk factors extraction from clinical narratives</v>
          </cell>
          <cell r="B33" t="str">
            <v>2018 IEEE 8th Annual Computing and Communication Workshop and Conference, CCWC 2018</v>
          </cell>
          <cell r="H33" t="str">
            <v>2-s2.0-85047488149</v>
          </cell>
        </row>
        <row r="34">
          <cell r="A34" t="str">
            <v>End-to-end deep framework for disease named entity recognition using social media data</v>
          </cell>
          <cell r="B34" t="str">
            <v>IEEE 30th Jubilee Neumann Colloquium, NC 2017</v>
          </cell>
          <cell r="H34" t="str">
            <v>2-s2.0-85047745771</v>
          </cell>
        </row>
        <row r="35">
          <cell r="A35" t="str">
            <v>Knowledge integration for improving information retrieval systems [Integración de Conocimiento para la Mejora de Sistemas de Recuperación de Información]</v>
          </cell>
          <cell r="B35" t="str">
            <v>CEUR Workshop Proceedings</v>
          </cell>
          <cell r="H35" t="str">
            <v>2-s2.0-85057617708</v>
          </cell>
        </row>
        <row r="36">
          <cell r="A36" t="str">
            <v>SINAI at DIANN - IberEval 2018. Annotating disabilities in multi-language systems with UMLS</v>
          </cell>
          <cell r="B36" t="str">
            <v>CEUR Workshop Proceedings</v>
          </cell>
          <cell r="H36" t="str">
            <v>2-s2.0-85054936375</v>
          </cell>
        </row>
        <row r="37">
          <cell r="A37" t="str">
            <v>UNED at DIANN 2018: Unsupervised system for automatic disabilities labeling in medical scientific documents</v>
          </cell>
          <cell r="B37" t="str">
            <v>CEUR Workshop Proceedings</v>
          </cell>
          <cell r="H37" t="str">
            <v>2-s2.0-85054935923</v>
          </cell>
        </row>
        <row r="38">
          <cell r="A38" t="str">
            <v>One size does not fit all: An ensemble approach towards information extraction from adverse drug event narratives</v>
          </cell>
          <cell r="B38" t="str">
            <v>HEALTHINF 2018 - 11th International Conference on Health Informatics, Proceedings</v>
          </cell>
        </row>
        <row r="39">
          <cell r="A39" t="str">
            <v>Deep gramulator: Improving precision in the classification of personal health-experience tweets with deep learning</v>
          </cell>
          <cell r="B39" t="str">
            <v>Proceedings - 2017 IEEE International Conference on Bioinformatics and Biomedicine, BIBM 2017</v>
          </cell>
          <cell r="H39" t="str">
            <v>2-s2.0-85046025920</v>
          </cell>
        </row>
        <row r="40">
          <cell r="A40" t="str">
            <v>Drug drug interaction extraction from literature using a skeleton long short term memory neural network</v>
          </cell>
          <cell r="B40" t="str">
            <v>Proceedings - 2017 IEEE International Conference on Bioinformatics and Biomedicine, BIBM 2017</v>
          </cell>
          <cell r="H40" t="str">
            <v>2-s2.0-85045991537</v>
          </cell>
        </row>
        <row r="41">
          <cell r="A41" t="str">
            <v>Mapping free text into MedDRA by Natural Language Processing: A modular approach in designing and evaluating software extensions</v>
          </cell>
          <cell r="B41" t="str">
            <v>ACM-BCB 2017 - Proceedings of the 8th ACM International Conference on Bioinformatics, Computational Biology, and Health Informatics</v>
          </cell>
          <cell r="H41" t="str">
            <v>2-s2.0-85031329577</v>
          </cell>
        </row>
        <row r="42">
          <cell r="A42" t="str">
            <v>Mining frequency of drug side effects over a large twitter dataset using apache spark</v>
          </cell>
          <cell r="B42" t="str">
            <v>Proceedings of the 2017 IEEE/ACM International Conference on Advances in Social Networks Analysis and Mining, ASONAM 2017</v>
          </cell>
          <cell r="H42" t="str">
            <v>2-s2.0-85040256180</v>
          </cell>
        </row>
        <row r="43">
          <cell r="A43" t="str">
            <v>Research on adverse drug reaction recognitions based on conditional random field</v>
          </cell>
          <cell r="B43" t="str">
            <v>ACM International Conference Proceeding Series</v>
          </cell>
          <cell r="H43" t="str">
            <v>2-s2.0-85038362625</v>
          </cell>
        </row>
        <row r="44">
          <cell r="A44" t="str">
            <v>Improving RNN with atention and embedding for adverse drug reactions</v>
          </cell>
          <cell r="B44" t="str">
            <v>ACM International Conference Proceeding Series</v>
          </cell>
          <cell r="H44" t="str">
            <v>2-s2.0-85025443946</v>
          </cell>
        </row>
        <row r="45">
          <cell r="A45" t="str">
            <v>Knowledge-based biomedical word sense disambiguation with neural concept embeddings</v>
          </cell>
          <cell r="B45" t="str">
            <v>Proceedings - 2017 IEEE 17th International Conference on Bioinformatics and Bioengineering, BIBE 2017</v>
          </cell>
          <cell r="H45" t="str">
            <v>2-s2.0-85049490141</v>
          </cell>
        </row>
        <row r="46">
          <cell r="A46" t="str">
            <v>Investigating named entity recognition of contextual information in online consumer health text</v>
          </cell>
          <cell r="B46" t="str">
            <v>2017 IEEE 8th International Conference on Intelligent Computing and Information Systems, ICICIS 2017</v>
          </cell>
          <cell r="H46" t="str">
            <v>2-s2.0-85047090477</v>
          </cell>
        </row>
        <row r="47">
          <cell r="A47" t="str">
            <v>A Method to Generate a Machine-Labeled Data for Biomedical Named Entity Recognition with Various Sub-Domains</v>
          </cell>
          <cell r="B47" t="str">
            <v>DDDSM 2017 - 1st International Workshop on Digital Disease Detection using Social Media, Proceedings of the Workshop</v>
          </cell>
          <cell r="H47" t="str">
            <v>2-s2.0-85062560224</v>
          </cell>
        </row>
        <row r="48">
          <cell r="A48" t="str">
            <v>Automated Question Answering System</v>
          </cell>
          <cell r="B48" t="str">
            <v>CEUR Workshop Proceedings</v>
          </cell>
          <cell r="H48" t="str">
            <v>2-s2.0-85040589528</v>
          </cell>
        </row>
        <row r="49">
          <cell r="A49" t="str">
            <v>NLP CEN AMRITA SMM4H: Health care text classification through class embeddings</v>
          </cell>
          <cell r="B49" t="str">
            <v>CEUR Workshop Proceedings</v>
          </cell>
          <cell r="H49" t="str">
            <v>2-s2.0-85037059797</v>
          </cell>
        </row>
        <row r="50">
          <cell r="A50" t="str">
            <v>Overview of the second social media mining for health (SMM4H) shared tasks at AMIA 2017</v>
          </cell>
          <cell r="B50" t="str">
            <v>CEUR Workshop Proceedings</v>
          </cell>
          <cell r="H50" t="str">
            <v>2-s2.0-85037039041</v>
          </cell>
        </row>
        <row r="51">
          <cell r="A51" t="str">
            <v>NRC-Canada at SMM4H shared task: Classifying tweets mentioning adverse drug reactions and medication intake</v>
          </cell>
          <cell r="B51" t="str">
            <v>CEUR Workshop Proceedings</v>
          </cell>
          <cell r="H51" t="str">
            <v>2-s2.0-85037037048</v>
          </cell>
        </row>
        <row r="52">
          <cell r="A52" t="str">
            <v>Cross-evaluation of entity linking and disambiguation systems for clinical text annotation</v>
          </cell>
          <cell r="B52" t="str">
            <v>ACM International Conference Proceeding Series</v>
          </cell>
          <cell r="H52" t="str">
            <v>2-s2.0-84994099911</v>
          </cell>
        </row>
        <row r="53">
          <cell r="A53" t="str">
            <v>Quantifying self-reported adverse drug events on Twitter: Signal and topic analysis</v>
          </cell>
          <cell r="B53" t="str">
            <v>ACM International Conference Proceeding Series</v>
          </cell>
          <cell r="H53" t="str">
            <v>2-s2.0-85018438197</v>
          </cell>
        </row>
        <row r="54">
          <cell r="A54" t="str">
            <v>Utilizing different word representation methods for twitter data in adverse drug reactions extraction</v>
          </cell>
          <cell r="B54" t="str">
            <v>TAAI 2015 - 2015 Conference on Technologies and Applications of Artificial Intelligence</v>
          </cell>
          <cell r="H54" t="str">
            <v>2-s2.0-84964284479</v>
          </cell>
        </row>
        <row r="55">
          <cell r="A55" t="str">
            <v>Identifying Adverse Drug Reactions by analyzing Twitter messages</v>
          </cell>
          <cell r="B55" t="str">
            <v>15th International Conference on Advances in ICT for Emerging Regions, ICTer 2015 - Conference Proceedings</v>
          </cell>
          <cell r="H55" t="str">
            <v>2-s2.0-84963815611</v>
          </cell>
        </row>
        <row r="56">
          <cell r="A56" t="str">
            <v>An Investigation of Recurrent Neural Architectures for Drug Name Recognition</v>
          </cell>
          <cell r="B56" t="str">
            <v>EMNLP 2016 - 7th International Workshop on Health Text Mining and Information Analysis, LOUHI 2016 - Proceedings of the Workshop</v>
          </cell>
          <cell r="H56" t="str">
            <v>2-s2.0-85122018450</v>
          </cell>
        </row>
        <row r="57">
          <cell r="A57" t="str">
            <v>Identification of drug-related medical conditions in social media</v>
          </cell>
          <cell r="B57" t="str">
            <v>Proceedings of the 10th International Conference on Language Resources and Evaluation, LREC 2016</v>
          </cell>
          <cell r="H57" t="str">
            <v>2-s2.0-85037101385</v>
          </cell>
        </row>
        <row r="58">
          <cell r="A58" t="str">
            <v>Disambiguation of entities in medline abstracts by combining mesh terms with knowledge</v>
          </cell>
          <cell r="B58" t="str">
            <v>BioNLP 2016 - Proceedings of the 15th Workshop on Biomedical Natural Language Processing</v>
          </cell>
          <cell r="H58" t="str">
            <v>2-s2.0-85020708063</v>
          </cell>
        </row>
        <row r="59">
          <cell r="A59" t="str">
            <v>Modeling electronic health records in ensembles of semantic spaces for adverse drug event detection</v>
          </cell>
          <cell r="B59" t="str">
            <v>Proceedings - 2015 IEEE International Conference on Bioinformatics and Biomedicine, BIBM 2015</v>
          </cell>
          <cell r="H59" t="str">
            <v>2-s2.0-84962421735</v>
          </cell>
        </row>
        <row r="60">
          <cell r="A60" t="str">
            <v>Patient centered identification</v>
          </cell>
          <cell r="B60" t="str">
            <v xml:space="preserve"> attribution</v>
          </cell>
          <cell r="H60" t="str">
            <v>Conference Paper</v>
          </cell>
          <cell r="I60" t="str">
            <v>Scopus</v>
          </cell>
          <cell r="J60" t="str">
            <v>2-s2.0-84966425222</v>
          </cell>
        </row>
        <row r="61">
          <cell r="A61" t="str">
            <v>Automagically encoding adverse drug reactions in MedDRA</v>
          </cell>
          <cell r="B61" t="str">
            <v>Proceedings - 2015 IEEE International Conference on Healthcare Informatics, ICHI 2015</v>
          </cell>
          <cell r="H61" t="str">
            <v>2-s2.0-84966269132</v>
          </cell>
        </row>
        <row r="62">
          <cell r="A62" t="str">
            <v>Signature automation of UMLS concepts: An un-supervised named entity recognition framework for classification of DNA and RNA in biological text</v>
          </cell>
          <cell r="B62" t="str">
            <v>Proceedings of the 2015 Science and Information Conference, SAI 2015</v>
          </cell>
          <cell r="H62" t="str">
            <v>2-s2.0-84957831294</v>
          </cell>
        </row>
        <row r="63">
          <cell r="A63" t="str">
            <v>Utilizing text mining on online medical forums to predict label change due to adverse drug reactions</v>
          </cell>
          <cell r="B63" t="str">
            <v>Proceedings of the ACM SIGKDD International Conference on Knowledge Discovery and Data Mining</v>
          </cell>
          <cell r="H63" t="str">
            <v>2-s2.0-84954171988</v>
          </cell>
        </row>
        <row r="64">
          <cell r="A64" t="str">
            <v>TMUNSW: Identification of disorders and normalization to SNOMED-CT terminology in unstructured clinical notes</v>
          </cell>
          <cell r="B64" t="str">
            <v>SemEval 2015 - 9th International Workshop on Semantic Evaluation, co-located with the 2015 Conference of the North American Chapter of the Association for Computational Linguistics: Human Language Technologies, NAACL-HLT 2015 - Proceedings</v>
          </cell>
          <cell r="H64" t="str">
            <v>2-s2.0-85122044452</v>
          </cell>
        </row>
        <row r="65">
          <cell r="A65" t="str">
            <v>UTH-CCB: The Participation of the SemEval 2015 Challenge - Task 14</v>
          </cell>
          <cell r="B65" t="str">
            <v>SemEval 2015 - 9th International Workshop on Semantic Evaluation, co-located with the 2015 Conference of the North American Chapter of the Association for Computational Linguistics: Human Language Technologies, NAACL-HLT 2015 - Proceedings</v>
          </cell>
          <cell r="H65" t="str">
            <v>2-s2.0-85122032304</v>
          </cell>
        </row>
        <row r="66">
          <cell r="A66" t="str">
            <v>Representing Clinical Notes for Adverse Drug Event Detection</v>
          </cell>
          <cell r="B66" t="str">
            <v>EMNLP 2015 - 6th International Workshop on Health Text Mining and Information Analysis, LOUHI 2015 - Proceedings of the Workshop</v>
          </cell>
          <cell r="H66" t="str">
            <v>2-s2.0-85122027507</v>
          </cell>
        </row>
        <row r="67">
          <cell r="A67" t="str">
            <v>Adverse drug event classification of health records using dictionary-based pre-processing and machine learning</v>
          </cell>
          <cell r="B67" t="str">
            <v>EMNLP 2015 - 6th International Workshop on Health Text Mining and Information Analysis, LOUHI 2015 - Proceedings of the Workshop</v>
          </cell>
          <cell r="H67" t="str">
            <v>2-s2.0-85072153712</v>
          </cell>
        </row>
        <row r="68">
          <cell r="A68" t="str">
            <v>WI-ENRE in CLEF eHealth Evaluation Lab 2015: Clinical named entity recognition based on CRF</v>
          </cell>
          <cell r="B68" t="str">
            <v>CEUR Workshop Proceedings</v>
          </cell>
          <cell r="H68" t="str">
            <v>2-s2.0-84982860486</v>
          </cell>
        </row>
        <row r="69">
          <cell r="A69" t="str">
            <v>A generic retrieval system for biomedical literatures: USTB at BioASQ2015 Question Answering Task</v>
          </cell>
          <cell r="B69" t="str">
            <v>CEUR Workshop Proceedings</v>
          </cell>
          <cell r="H69" t="str">
            <v>2-s2.0-84982806193</v>
          </cell>
        </row>
        <row r="70">
          <cell r="A70" t="str">
            <v>Adapting phrase-based machine translation to normalise medical terms in social media messages</v>
          </cell>
          <cell r="B70" t="str">
            <v>Conference Proceedings - EMNLP 2015: Conference on Empirical Methods in Natural Language Processing</v>
          </cell>
          <cell r="H70" t="str">
            <v>2-s2.0-84959922139</v>
          </cell>
        </row>
        <row r="71">
          <cell r="A71" t="str">
            <v>SZTE-NLP: Clinical Text Analysis with Named Entity Recognition</v>
          </cell>
          <cell r="B71" t="str">
            <v>8th International Workshop on Semantic Evaluation, SemEval 2014 - co-located with the 25th International Conference on Computational Linguistics, COLING 2014, Proceedings</v>
          </cell>
          <cell r="H71" t="str">
            <v>2-s2.0-85068563199</v>
          </cell>
        </row>
        <row r="72">
          <cell r="A72" t="str">
            <v>MindLab-UNAL: Comparing Metamap and T-mapper for Medical Concept Extraction in SemEval 2014 Task 7</v>
          </cell>
          <cell r="B72" t="str">
            <v>8th International Workshop on Semantic Evaluation, SemEval 2014 - co-located with the 25th International Conference on Computational Linguistics, COLING 2014, Proceedings</v>
          </cell>
          <cell r="H72" t="str">
            <v>2-s2.0-85047985295</v>
          </cell>
        </row>
        <row r="73">
          <cell r="A73" t="str">
            <v>ShARe/CLEFeHealth: A hybrid approach for task 2</v>
          </cell>
          <cell r="B73" t="str">
            <v>CEUR Workshop Proceedings</v>
          </cell>
          <cell r="H73" t="str">
            <v>2-s2.0-84980615972</v>
          </cell>
        </row>
        <row r="74">
          <cell r="A74" t="str">
            <v>A novel text analysis platform for pharmacovigilance of clinical drugs</v>
          </cell>
          <cell r="B74" t="str">
            <v>Procedia Computer Science</v>
          </cell>
          <cell r="H74" t="str">
            <v>2-s2.0-84938576528</v>
          </cell>
        </row>
        <row r="75">
          <cell r="A75" t="str">
            <v>Adverse drug event prediction combining shallow analysis and machine learning</v>
          </cell>
          <cell r="B75" t="str">
            <v>Proceedings of the 5th International Workshop on Health Text Mining and Information Analysis, Louhi 2014 at the 14th Conference of the European Chapter of the Association for Computational Linguistics, EACL 2014</v>
          </cell>
          <cell r="H75" t="str">
            <v>2-s2.0-84922803066</v>
          </cell>
        </row>
        <row r="76">
          <cell r="A76" t="str">
            <v>Development of a medication reconciliation tool for norwegian primary care EPR systems: Experiences from a user-initiated project</v>
          </cell>
          <cell r="B76" t="str">
            <v>CEUR Workshop Proceedings</v>
          </cell>
          <cell r="H76" t="str">
            <v>2-s2.0-84913616896</v>
          </cell>
        </row>
        <row r="77">
          <cell r="A77" t="str">
            <v>Mining for adverse drug events on twitter</v>
          </cell>
          <cell r="B77" t="str">
            <v>KDIR 2014 - Proceedings of the International Conference on Knowledge Discovery and Information Retrieval</v>
          </cell>
          <cell r="H77" t="str">
            <v>2-s2.0-84909957437</v>
          </cell>
        </row>
        <row r="78">
          <cell r="A78" t="str">
            <v>Combining dictionaries and ontologies for drug name recognition in biomedical texts</v>
          </cell>
          <cell r="B78" t="str">
            <v>International Conference on Information and Knowledge Management, Proceedings</v>
          </cell>
          <cell r="H78" t="str">
            <v>2-s2.0-84889610386</v>
          </cell>
        </row>
        <row r="79">
          <cell r="A79" t="str">
            <v>Implementing public health analytical services: Grid enabling of MetaMap</v>
          </cell>
          <cell r="B79" t="str">
            <v>Proceedings of CBMS 2013 - 26th IEEE International Symposium on Computer-Based Medical Systems</v>
          </cell>
          <cell r="H79" t="str">
            <v>2-s2.0-84889043231</v>
          </cell>
        </row>
        <row r="80">
          <cell r="A80" t="str">
            <v>In silico analysis of autoimmune diseases and genetic relationships to vaccination against infectious diseases</v>
          </cell>
          <cell r="B80" t="str">
            <v>2013 ACM Conference on Bioinformatics, Computational Biology and Biomedical Informatics, ACM-BCB 2013</v>
          </cell>
          <cell r="H80" t="str">
            <v>2-s2.0-84888175735</v>
          </cell>
        </row>
        <row r="81">
          <cell r="A81" t="str">
            <v>UCM at CLEF eHealth 2013 shared task 1</v>
          </cell>
          <cell r="B81" t="str">
            <v>CEUR Workshop Proceedings</v>
          </cell>
          <cell r="H81" t="str">
            <v>2-s2.0-84949154492</v>
          </cell>
        </row>
        <row r="82">
          <cell r="A82" t="str">
            <v>Identify disorders in health records using conditional random fields and metamap AEHRC at ShARe/CLEF 2013 eHealth evaluation lab task 1</v>
          </cell>
          <cell r="B82" t="str">
            <v>CEUR Workshop Proceedings</v>
          </cell>
          <cell r="H82" t="str">
            <v>2-s2.0-84922032357</v>
          </cell>
        </row>
        <row r="83">
          <cell r="A83" t="str">
            <v>Combining MetaMap and cTAKES in disorder recognition: THCIB at CLEF eHealth lab 2013 task 1</v>
          </cell>
          <cell r="B83" t="str">
            <v>CEUR Workshop Proceedings</v>
          </cell>
          <cell r="H83" t="str">
            <v>2-s2.0-84922032278</v>
          </cell>
        </row>
        <row r="84">
          <cell r="A84" t="str">
            <v>Lucene</v>
          </cell>
          <cell r="B84" t="str">
            <v xml:space="preserve"> MetaMap</v>
          </cell>
          <cell r="H84" t="str">
            <v>Conference Paper</v>
          </cell>
          <cell r="I84" t="str">
            <v>Scopus</v>
          </cell>
          <cell r="J84" t="str">
            <v>2-s2.0-84922021504</v>
          </cell>
        </row>
        <row r="85">
          <cell r="A85" t="str">
            <v>MedCat: A framework for high level conceptualization of medical notes</v>
          </cell>
          <cell r="B85" t="str">
            <v>Proceedings - IEEE 13th International Conference on Data Mining Workshops, ICDMW 2013</v>
          </cell>
          <cell r="H85" t="str">
            <v>2-s2.0-84898045461</v>
          </cell>
        </row>
        <row r="86">
          <cell r="A86" t="str">
            <v>Implementing public health analytical services: Grid enabling of MetaMap</v>
          </cell>
          <cell r="B86" t="str">
            <v>Proceedings - IEEE Symposium on Computer-Based Medical Systems</v>
          </cell>
          <cell r="H86" t="str">
            <v>2-s2.0-84897097034</v>
          </cell>
        </row>
        <row r="87">
          <cell r="A87" t="str">
            <v>Biomedical text disambiguation using UMLS</v>
          </cell>
          <cell r="B87" t="str">
            <v>Proceedings of the 2013 IEEE/ACM International Conference on Advances in Social Networks Analysis and Mining, ASONAM 2013</v>
          </cell>
          <cell r="H87" t="str">
            <v>2-s2.0-84893334778</v>
          </cell>
        </row>
        <row r="88">
          <cell r="A88" t="str">
            <v>Towards large-scale twitter mining for drug-related adverse events</v>
          </cell>
          <cell r="B88" t="str">
            <v>International Conference on Information and Knowledge Management, Proceedings</v>
          </cell>
          <cell r="H88" t="str">
            <v>2-s2.0-84870431352</v>
          </cell>
        </row>
        <row r="89">
          <cell r="A89" t="str">
            <v>Comparing metamap to mgrep as a tool for mapping free text to formal medical lexicons</v>
          </cell>
          <cell r="B89" t="str">
            <v>CEUR Workshop Proceedings</v>
          </cell>
          <cell r="H89" t="str">
            <v>2-s2.0-84893171002</v>
          </cell>
        </row>
        <row r="90">
          <cell r="A90" t="str">
            <v>Semantic relatedness for biomedicalword sense disambiguation</v>
          </cell>
          <cell r="B90" t="str">
            <v>ACL 2012 - TextGraphs 2012: Workshop on Graph-Based Methods for Natural Language Processing, Workshop Proceedings</v>
          </cell>
          <cell r="H90" t="str">
            <v>2-s2.0-84883267602</v>
          </cell>
        </row>
        <row r="91">
          <cell r="A91" t="str">
            <v>Predicting health patterns using sensor sequence similarity and NLP</v>
          </cell>
          <cell r="B91" t="str">
            <v>Proceedings - 2012 IEEE International Conference on Bioinformatics and Biomedicine Workshops, BIBMW 2012</v>
          </cell>
          <cell r="H91" t="str">
            <v>2-s2.0-84875597974</v>
          </cell>
        </row>
        <row r="92">
          <cell r="A92" t="str">
            <v>Knowledge-based biomedical word sense disambiguation: An evaluation and application to clinical document classification</v>
          </cell>
          <cell r="B92" t="str">
            <v>Proceedings - 2012 IEEE 2nd Conference on Healthcare Informatics, Imaging and Systems Biology, HISB 2012</v>
          </cell>
          <cell r="H92" t="str">
            <v>2-s2.0-84871998344</v>
          </cell>
        </row>
        <row r="93">
          <cell r="A93" t="str">
            <v>Semantic distance and terminology structuring methods for the detection of semantically close terms</v>
          </cell>
          <cell r="B93" t="str">
            <v>BioNLP@HLT-NAACL 2012 - Workshop on Biomedical Natural Language Processing, Proceedings</v>
          </cell>
          <cell r="H93" t="str">
            <v>2-s2.0-85035946197</v>
          </cell>
        </row>
        <row r="94">
          <cell r="A94" t="str">
            <v>Word indexing versus conceptual indexing in medical image retrieval (ReDCAD participation at ImageCLEF medical image retrieval 2012)</v>
          </cell>
          <cell r="B94" t="str">
            <v>CEUR Workshop Proceedings</v>
          </cell>
          <cell r="H94" t="str">
            <v>2-s2.0-84922021355</v>
          </cell>
        </row>
        <row r="95">
          <cell r="A95" t="str">
            <v>Drug-Drug Interactions discovery based on CRFs</v>
          </cell>
          <cell r="B95" t="str">
            <v xml:space="preserve"> SVMs and rule-based methods</v>
          </cell>
          <cell r="H95" t="str">
            <v>Scopus</v>
          </cell>
          <cell r="I95" t="str">
            <v>2-s2.0-84891111736</v>
          </cell>
        </row>
        <row r="96">
          <cell r="A96" t="str">
            <v>Finding patient visits in EMR using LUXID®</v>
          </cell>
          <cell r="B96" t="str">
            <v>NIST Special Publication</v>
          </cell>
          <cell r="H96" t="str">
            <v>2-s2.0-84873528933</v>
          </cell>
        </row>
        <row r="97">
          <cell r="A97" t="str">
            <v>Ontology based semantic recommendations for discharge summary medication information for patients</v>
          </cell>
          <cell r="B97" t="str">
            <v>Proceedings - IEEE Symposium on Computer-Based Medical Systems</v>
          </cell>
          <cell r="H97" t="str">
            <v>2-s2.0-80055085550</v>
          </cell>
        </row>
        <row r="98">
          <cell r="A98" t="str">
            <v>Leveraging the semantic web and natural language processing to enhance drug-mechanism knowledge in drug product labels</v>
          </cell>
          <cell r="B98" t="str">
            <v>IHI'10 - Proceedings of the 1st ACM International Health Informatics Symposium</v>
          </cell>
          <cell r="H98" t="str">
            <v>2-s2.0-78650937154</v>
          </cell>
        </row>
        <row r="99">
          <cell r="A99" t="str">
            <v>Unsupervised mapping of sentences to biomedical concepts based on integrated information retrieval model and clustering</v>
          </cell>
          <cell r="B99" t="str">
            <v>2010 ACM International Conference on Bioinformatics and Computational Biology, ACM-BCB 2010</v>
          </cell>
          <cell r="H99" t="str">
            <v>2-s2.0-77958052050</v>
          </cell>
        </row>
        <row r="100">
          <cell r="A100" t="str">
            <v>Extraction of adverse drug effects from clinical records</v>
          </cell>
          <cell r="B100" t="str">
            <v>Studies in Health Technology and Informatics</v>
          </cell>
          <cell r="H100" t="str">
            <v>2-s2.0-78649509581</v>
          </cell>
        </row>
        <row r="101">
          <cell r="A101" t="str">
            <v>MKEM: A multi-level knowledge emergence model for mining undiscovered public knowledge</v>
          </cell>
          <cell r="B101" t="str">
            <v>International Conference on Information and Knowledge Management, Proceedings</v>
          </cell>
          <cell r="H101" t="str">
            <v>2-s2.0-74049100158</v>
          </cell>
        </row>
        <row r="102">
          <cell r="A102" t="str">
            <v>MetaCoDe: A lightweight UMLS mapping tool</v>
          </cell>
          <cell r="B102" t="str">
            <v>Lecture Notes in Computer Science (including subseries Lecture Notes in Artificial Intelligence and Lecture Notes in Bioinformatics)</v>
          </cell>
          <cell r="H102" t="str">
            <v>2-s2.0-35148826898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usJournalcont"/>
    </sheetNames>
    <sheetDataSet>
      <sheetData sheetId="0">
        <row r="9">
          <cell r="K9" t="str">
            <v>2-s2.0-85130427489</v>
          </cell>
        </row>
        <row r="217">
          <cell r="K217" t="str">
            <v>2-s2.0-85042426155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usBookSeries"/>
    </sheetNames>
    <sheetDataSet>
      <sheetData sheetId="0">
        <row r="1">
          <cell r="H1" t="str">
            <v>EID</v>
          </cell>
        </row>
        <row r="2">
          <cell r="H2" t="str">
            <v>2-s2.0-85131500801</v>
          </cell>
        </row>
        <row r="3">
          <cell r="H3" t="str">
            <v>Stud. Health Technol. Informatics</v>
          </cell>
          <cell r="I3" t="str">
            <v>Conference Paper</v>
          </cell>
          <cell r="J3" t="str">
            <v>Scopus</v>
          </cell>
          <cell r="K3" t="str">
            <v>2-s2.0-85131469800</v>
          </cell>
        </row>
        <row r="4">
          <cell r="H4" t="str">
            <v>2-s2.0-85131107682</v>
          </cell>
        </row>
        <row r="5">
          <cell r="H5" t="str">
            <v>2-s2.0-85131106904</v>
          </cell>
        </row>
        <row r="6">
          <cell r="H6" t="str">
            <v>2-s2.0-85130863388</v>
          </cell>
        </row>
        <row r="7">
          <cell r="H7" t="str">
            <v>2-s2.0-85127025307</v>
          </cell>
        </row>
        <row r="8">
          <cell r="H8" t="str">
            <v>2-s2.0-85125279323</v>
          </cell>
        </row>
        <row r="9">
          <cell r="H9" t="str">
            <v>2-s2.0-85120520837</v>
          </cell>
        </row>
        <row r="10">
          <cell r="H10" t="str">
            <v>2-s2.0-85096408523</v>
          </cell>
        </row>
        <row r="11">
          <cell r="H11" t="str">
            <v>2-s2.0-85087746524</v>
          </cell>
        </row>
        <row r="12">
          <cell r="H12" t="str">
            <v>2-s2.0-85086927898</v>
          </cell>
        </row>
        <row r="13">
          <cell r="H13" t="str">
            <v>2-s2.0-85092241043</v>
          </cell>
        </row>
        <row r="14">
          <cell r="H14" t="str">
            <v>2-s2.0-85087396031</v>
          </cell>
        </row>
        <row r="15">
          <cell r="H15" t="str">
            <v>2-s2.0-85080896507</v>
          </cell>
        </row>
        <row r="16">
          <cell r="H16" t="str">
            <v>2-s2.0-85070553364</v>
          </cell>
        </row>
        <row r="17">
          <cell r="H17" t="str">
            <v>2-s2.0-85071509684</v>
          </cell>
        </row>
        <row r="18">
          <cell r="H18" t="str">
            <v>2-s2.0-85071473779</v>
          </cell>
        </row>
        <row r="19">
          <cell r="H19" t="str">
            <v>2-s2.0-85071457856</v>
          </cell>
        </row>
        <row r="20">
          <cell r="H20" t="str">
            <v>2-s2.0-85077506911</v>
          </cell>
        </row>
        <row r="21">
          <cell r="H21" t="str">
            <v>2-s2.0-85071654039</v>
          </cell>
        </row>
        <row r="22">
          <cell r="H22" t="str">
            <v>2-s2.0-85063438140</v>
          </cell>
        </row>
        <row r="23">
          <cell r="H23" t="str">
            <v>2-s2.0-85061090937</v>
          </cell>
        </row>
        <row r="24">
          <cell r="H24" t="str">
            <v>2-s2.0-85057466866</v>
          </cell>
        </row>
        <row r="25">
          <cell r="H25" t="str">
            <v>2-s2.0-85054802269</v>
          </cell>
        </row>
        <row r="26">
          <cell r="H26" t="str">
            <v>2-s2.0-85053907729</v>
          </cell>
        </row>
        <row r="27">
          <cell r="H27" t="str">
            <v>2-s2.0-85051142871</v>
          </cell>
        </row>
        <row r="28">
          <cell r="H28" t="str">
            <v>2-s2.0-85049584446</v>
          </cell>
        </row>
        <row r="29">
          <cell r="H29" t="str">
            <v>2-s2.0-85040532558</v>
          </cell>
        </row>
        <row r="30">
          <cell r="H30" t="str">
            <v>2-s2.0-85040526550</v>
          </cell>
        </row>
        <row r="31">
          <cell r="H31" t="str">
            <v>2-s2.0-85040507350</v>
          </cell>
        </row>
        <row r="32">
          <cell r="H32" t="str">
            <v>2-s2.0-85033490328</v>
          </cell>
        </row>
        <row r="33">
          <cell r="H33" t="str">
            <v>2-s2.0-85029573883</v>
          </cell>
        </row>
        <row r="34">
          <cell r="H34" t="str">
            <v>2-s2.0-85021762014</v>
          </cell>
        </row>
        <row r="35">
          <cell r="H35" t="str">
            <v>2-s2.0-85019844337</v>
          </cell>
        </row>
        <row r="36">
          <cell r="H36" t="str">
            <v>Scopus</v>
          </cell>
          <cell r="I36" t="str">
            <v>2-s2.0-85014892650</v>
          </cell>
        </row>
        <row r="37">
          <cell r="H37" t="str">
            <v>2-s2.0-85014889674</v>
          </cell>
        </row>
        <row r="38">
          <cell r="H38" t="str">
            <v>2-s2.0-85003953024</v>
          </cell>
        </row>
        <row r="39">
          <cell r="H39" t="str">
            <v>2-s2.0-84995912152</v>
          </cell>
        </row>
        <row r="40">
          <cell r="H40" t="str">
            <v>2-s2.0-84945946493</v>
          </cell>
        </row>
        <row r="41">
          <cell r="H41" t="str">
            <v>2-s2.0-84958524020</v>
          </cell>
        </row>
        <row r="42">
          <cell r="H42" t="str">
            <v>2-s2.0-84952031021</v>
          </cell>
        </row>
        <row r="43">
          <cell r="H43" t="str">
            <v>Conference Paper</v>
          </cell>
          <cell r="I43" t="str">
            <v>Scopus</v>
          </cell>
          <cell r="J43" t="str">
            <v>2-s2.0-84952003675</v>
          </cell>
        </row>
        <row r="44">
          <cell r="H44" t="str">
            <v>2-s2.0-84951958888</v>
          </cell>
        </row>
        <row r="45">
          <cell r="H45" t="str">
            <v>2-s2.0-84951950549</v>
          </cell>
        </row>
        <row r="46">
          <cell r="H46" t="str">
            <v>2-s2.0-84951920778</v>
          </cell>
        </row>
        <row r="47">
          <cell r="H47" t="str">
            <v>2-s2.0-84937418918</v>
          </cell>
        </row>
        <row r="48">
          <cell r="H48" t="str">
            <v>2-s2.0-84937157419</v>
          </cell>
        </row>
        <row r="49">
          <cell r="H49" t="str">
            <v>2-s2.0-84924371216</v>
          </cell>
        </row>
        <row r="50">
          <cell r="H50" t="str">
            <v>2-s2.0-84929518990</v>
          </cell>
        </row>
        <row r="51">
          <cell r="H51" t="str">
            <v>2-s2.0-84929508492</v>
          </cell>
        </row>
        <row r="52">
          <cell r="H52" t="str">
            <v>2-s2.0-84929505559</v>
          </cell>
        </row>
        <row r="53">
          <cell r="H53" t="str">
            <v>2-s2.0-84929505555</v>
          </cell>
        </row>
        <row r="54">
          <cell r="H54" t="str">
            <v>2-s2.0-84929504116</v>
          </cell>
        </row>
        <row r="55">
          <cell r="H55" t="str">
            <v>2-s2.0-84927559916</v>
          </cell>
        </row>
        <row r="56">
          <cell r="H56" t="str">
            <v>2-s2.0-84893274061</v>
          </cell>
        </row>
        <row r="57">
          <cell r="H57" t="str">
            <v>2-s2.0-84893075973</v>
          </cell>
        </row>
        <row r="58">
          <cell r="H58" t="str">
            <v>2-s2.0-84892764921</v>
          </cell>
        </row>
        <row r="59">
          <cell r="H59" t="str">
            <v>2-s2.0-84894374213</v>
          </cell>
        </row>
        <row r="60">
          <cell r="H60" t="str">
            <v>2-s2.0-84894369854</v>
          </cell>
        </row>
        <row r="61">
          <cell r="H61" t="str">
            <v>2-s2.0-84894346096</v>
          </cell>
        </row>
        <row r="62">
          <cell r="H62" t="str">
            <v>2-s2.0-84894333282</v>
          </cell>
        </row>
        <row r="63">
          <cell r="H63" t="str">
            <v>2-s2.0-84872593161</v>
          </cell>
        </row>
        <row r="64">
          <cell r="H64" t="str">
            <v>2-s2.0-84870473250</v>
          </cell>
        </row>
        <row r="65">
          <cell r="H65" t="str">
            <v>2-s2.0-83055179464</v>
          </cell>
        </row>
        <row r="66">
          <cell r="H66" t="str">
            <v>2-s2.0-79953055819</v>
          </cell>
        </row>
        <row r="67">
          <cell r="H67" t="str">
            <v>2-s2.0-78651233541</v>
          </cell>
        </row>
        <row r="68">
          <cell r="H68" t="str">
            <v>Conference Review</v>
          </cell>
          <cell r="I68" t="str">
            <v>Scopus</v>
          </cell>
          <cell r="J68" t="str">
            <v>2-s2.0-70350577030</v>
          </cell>
        </row>
        <row r="69">
          <cell r="H69" t="str">
            <v>2-s2.0-70350236893</v>
          </cell>
        </row>
        <row r="70">
          <cell r="H70" t="str">
            <v>2-s2.0-58049128540</v>
          </cell>
        </row>
        <row r="71">
          <cell r="H71" t="str">
            <v>2-s2.0-38449084270</v>
          </cell>
        </row>
        <row r="72">
          <cell r="H72" t="str">
            <v>2-s2.0-39049178914</v>
          </cell>
        </row>
        <row r="73">
          <cell r="H73" t="str">
            <v>2-s2.0-33748073236</v>
          </cell>
        </row>
        <row r="74">
          <cell r="H74" t="str">
            <v>2-s2.0-78649856094</v>
          </cell>
        </row>
        <row r="75">
          <cell r="H75" t="str">
            <v>2-s2.0-78649853467</v>
          </cell>
        </row>
        <row r="76">
          <cell r="H76" t="str">
            <v>2-s2.0-67650515039</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copus.com/inward/record.uri?eid=2-s2.0-85130427489&amp;doi=10.1007%2fs40264-022-01156-5&amp;partnerID=40&amp;md5=cdc5be518860141fc8c725d187d5eae9" TargetMode="External"/><Relationship Id="rId2" Type="http://schemas.openxmlformats.org/officeDocument/2006/relationships/hyperlink" Target="https://www.scopus.com/inward/record.uri?eid=2-s2.0-85120616157&amp;doi=10.1016%2fj.jbi.2021.103960&amp;partnerID=40&amp;md5=55a070400629d99923856765b7950031" TargetMode="External"/><Relationship Id="rId1" Type="http://schemas.openxmlformats.org/officeDocument/2006/relationships/hyperlink" Target="https://www.scopus.com/inward/record.uri?eid=2-s2.0-85076585439&amp;doi=10.1093%2fjamia%2focz166&amp;partnerID=40&amp;md5=f6cd54bac03df425c955af62cef03ea8" TargetMode="External"/><Relationship Id="rId6" Type="http://schemas.openxmlformats.org/officeDocument/2006/relationships/hyperlink" Target="https://www.ncbi.nlm.nih.gov/pmc/articles/PMC8497875/pdf/ooab081.pdf" TargetMode="External"/><Relationship Id="rId5" Type="http://schemas.openxmlformats.org/officeDocument/2006/relationships/hyperlink" Target="https://publichealth.jmir.org/2022/5/e32543" TargetMode="External"/><Relationship Id="rId4" Type="http://schemas.openxmlformats.org/officeDocument/2006/relationships/hyperlink" Target="https://www.scopus.com/inward/record.uri?eid=2-s2.0-85124097274&amp;partnerID=40&amp;md5=6abe19c7cb031267af7eb0298fa228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535"/>
  <sheetViews>
    <sheetView tabSelected="1" zoomScaleNormal="100" workbookViewId="0">
      <pane xSplit="3" ySplit="1" topLeftCell="AZ151" activePane="bottomRight" state="frozen"/>
      <selection pane="topRight" activeCell="D1" sqref="D1"/>
      <selection pane="bottomLeft" activeCell="A2" sqref="A2"/>
      <selection pane="bottomRight" activeCell="C546" sqref="C546"/>
    </sheetView>
  </sheetViews>
  <sheetFormatPr defaultColWidth="14.42578125" defaultRowHeight="15" customHeight="1" x14ac:dyDescent="0.25"/>
  <cols>
    <col min="1" max="1" width="32.28515625" customWidth="1"/>
    <col min="2" max="2" width="31.7109375" customWidth="1"/>
    <col min="3" max="3" width="123.28515625" customWidth="1"/>
    <col min="4" max="4" width="20.28515625" customWidth="1"/>
    <col min="5" max="5" width="8.85546875" customWidth="1"/>
    <col min="6" max="6" width="26.5703125" customWidth="1"/>
    <col min="7" max="7" width="16.42578125" customWidth="1"/>
    <col min="8" max="8" width="20.28515625" customWidth="1"/>
    <col min="9" max="9" width="42.140625" customWidth="1"/>
    <col min="10" max="23" width="20.28515625" customWidth="1"/>
    <col min="24" max="24" width="28.140625" customWidth="1"/>
    <col min="25" max="25" width="20.28515625" customWidth="1"/>
    <col min="26" max="26" width="17.85546875" customWidth="1"/>
    <col min="27" max="27" width="16.28515625" customWidth="1"/>
    <col min="28" max="28" width="13.85546875" customWidth="1"/>
    <col min="29" max="30" width="20.28515625" customWidth="1"/>
    <col min="31" max="31" width="15.28515625" customWidth="1"/>
    <col min="32" max="32" width="16.42578125" customWidth="1"/>
    <col min="33" max="33" width="27" customWidth="1"/>
    <col min="34" max="34" width="18.140625" customWidth="1"/>
    <col min="35" max="35" width="13.140625" customWidth="1"/>
    <col min="36" max="36" width="15.85546875" customWidth="1"/>
    <col min="37" max="37" width="21" customWidth="1"/>
    <col min="38" max="38" width="13" customWidth="1"/>
    <col min="39" max="39" width="23.28515625" customWidth="1"/>
    <col min="40" max="40" width="11.140625" customWidth="1"/>
    <col min="41" max="41" width="20.28515625" customWidth="1"/>
    <col min="42" max="42" width="32.140625" customWidth="1"/>
    <col min="43" max="44" width="20.28515625" customWidth="1"/>
    <col min="45" max="45" width="26.85546875" customWidth="1"/>
    <col min="46" max="52" width="20.28515625" customWidth="1"/>
    <col min="53" max="53" width="43" bestFit="1" customWidth="1"/>
  </cols>
  <sheetData>
    <row r="1" spans="1:54" ht="16.5" thickTop="1" thickBot="1" x14ac:dyDescent="0.3">
      <c r="A1" s="1" t="s">
        <v>0</v>
      </c>
      <c r="B1" s="1" t="s">
        <v>1</v>
      </c>
      <c r="C1" s="2" t="s">
        <v>2</v>
      </c>
      <c r="D1" s="1" t="s">
        <v>3</v>
      </c>
      <c r="E1" s="37" t="s">
        <v>4</v>
      </c>
      <c r="F1" s="1" t="s">
        <v>5</v>
      </c>
      <c r="G1" s="1" t="s">
        <v>6</v>
      </c>
      <c r="H1" s="1" t="s">
        <v>7</v>
      </c>
      <c r="I1" s="3" t="s">
        <v>8</v>
      </c>
      <c r="J1" s="1" t="s">
        <v>9</v>
      </c>
      <c r="K1" s="1" t="s">
        <v>10</v>
      </c>
      <c r="L1" s="1" t="s">
        <v>11</v>
      </c>
      <c r="M1" s="1" t="s">
        <v>12</v>
      </c>
      <c r="N1" s="3"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3" t="s">
        <v>28</v>
      </c>
      <c r="AD1" s="3" t="s">
        <v>29</v>
      </c>
      <c r="AE1" s="1" t="s">
        <v>30</v>
      </c>
      <c r="AF1" s="1" t="s">
        <v>31</v>
      </c>
      <c r="AG1" s="1" t="s">
        <v>32</v>
      </c>
      <c r="AH1" s="1" t="s">
        <v>33</v>
      </c>
      <c r="AI1" s="1" t="s">
        <v>34</v>
      </c>
      <c r="AJ1" s="1" t="s">
        <v>35</v>
      </c>
      <c r="AK1" s="1" t="s">
        <v>36</v>
      </c>
      <c r="AL1" s="1" t="s">
        <v>37</v>
      </c>
      <c r="AM1" s="1" t="s">
        <v>38</v>
      </c>
      <c r="AN1" s="1" t="s">
        <v>39</v>
      </c>
      <c r="AO1" s="1" t="s">
        <v>40</v>
      </c>
      <c r="AP1" s="4" t="s">
        <v>41</v>
      </c>
      <c r="AQ1" s="3" t="s">
        <v>42</v>
      </c>
      <c r="AR1" s="1" t="s">
        <v>43</v>
      </c>
      <c r="AS1" s="3" t="s">
        <v>44</v>
      </c>
      <c r="AT1" s="5" t="s">
        <v>45</v>
      </c>
      <c r="AU1" s="6" t="s">
        <v>46</v>
      </c>
      <c r="AV1" s="7" t="s">
        <v>47</v>
      </c>
      <c r="AW1" s="8" t="s">
        <v>48</v>
      </c>
      <c r="AX1" s="9" t="s">
        <v>49</v>
      </c>
      <c r="AY1" s="9" t="s">
        <v>50</v>
      </c>
      <c r="AZ1" s="8" t="s">
        <v>42</v>
      </c>
      <c r="BA1" t="s">
        <v>4216</v>
      </c>
      <c r="BB1" t="s">
        <v>4217</v>
      </c>
    </row>
    <row r="2" spans="1:54" ht="15.75" thickTop="1" x14ac:dyDescent="0.25">
      <c r="A2" s="10" t="s">
        <v>51</v>
      </c>
      <c r="B2" s="10" t="s">
        <v>52</v>
      </c>
      <c r="C2" s="10" t="s">
        <v>53</v>
      </c>
      <c r="D2" s="10" t="s">
        <v>54</v>
      </c>
      <c r="E2" s="10">
        <v>2020</v>
      </c>
      <c r="G2" s="10">
        <v>38</v>
      </c>
      <c r="H2" s="10" t="s">
        <v>55</v>
      </c>
      <c r="I2" s="10" t="s">
        <v>56</v>
      </c>
      <c r="L2" s="10">
        <v>10</v>
      </c>
      <c r="M2" s="10" t="b">
        <v>1</v>
      </c>
      <c r="N2" s="11" t="s">
        <v>57</v>
      </c>
      <c r="O2" s="10" t="s">
        <v>58</v>
      </c>
      <c r="T2" s="10" t="s">
        <v>59</v>
      </c>
      <c r="U2" s="10" t="s">
        <v>60</v>
      </c>
      <c r="V2" s="10" t="s">
        <v>61</v>
      </c>
      <c r="W2" s="10" t="s">
        <v>62</v>
      </c>
      <c r="AA2" s="10">
        <v>0</v>
      </c>
      <c r="AB2" s="10">
        <v>0</v>
      </c>
      <c r="AC2" s="10">
        <v>0</v>
      </c>
      <c r="AD2" s="10">
        <v>1</v>
      </c>
      <c r="AE2" s="10">
        <v>0</v>
      </c>
      <c r="AH2" s="10">
        <v>0</v>
      </c>
      <c r="AI2" s="10">
        <v>0</v>
      </c>
      <c r="AJ2" s="10">
        <v>0</v>
      </c>
      <c r="AK2" s="10">
        <v>0</v>
      </c>
      <c r="AL2" s="10">
        <v>0</v>
      </c>
      <c r="AM2" s="10">
        <v>0</v>
      </c>
      <c r="AN2" s="10">
        <v>0</v>
      </c>
      <c r="AO2" s="10">
        <v>0</v>
      </c>
      <c r="AP2" s="10" t="s">
        <v>63</v>
      </c>
      <c r="AQ2" s="10">
        <v>0</v>
      </c>
      <c r="AR2" s="10">
        <v>0</v>
      </c>
      <c r="AS2" s="10">
        <v>44374</v>
      </c>
      <c r="AT2" s="10">
        <v>0</v>
      </c>
      <c r="AU2" s="10" t="s">
        <v>64</v>
      </c>
      <c r="AV2" s="10">
        <v>0</v>
      </c>
      <c r="AW2" s="10">
        <v>0</v>
      </c>
      <c r="AX2" s="10">
        <v>0</v>
      </c>
      <c r="AY2" s="10">
        <v>0</v>
      </c>
      <c r="AZ2" s="10">
        <v>0</v>
      </c>
      <c r="BB2" t="s">
        <v>4219</v>
      </c>
    </row>
    <row r="3" spans="1:54" x14ac:dyDescent="0.25">
      <c r="A3" s="10" t="s">
        <v>1578</v>
      </c>
      <c r="B3" s="10" t="s">
        <v>1579</v>
      </c>
      <c r="C3" s="33" t="s">
        <v>1580</v>
      </c>
      <c r="D3" s="10" t="s">
        <v>1581</v>
      </c>
      <c r="E3" s="10">
        <v>1992</v>
      </c>
      <c r="G3" s="10">
        <v>30</v>
      </c>
      <c r="H3" s="10" t="s">
        <v>1582</v>
      </c>
      <c r="I3" s="10" t="s">
        <v>1583</v>
      </c>
      <c r="J3" s="10" t="s">
        <v>68</v>
      </c>
      <c r="L3" s="10">
        <v>7</v>
      </c>
      <c r="M3" s="10" t="b">
        <v>1</v>
      </c>
      <c r="N3" s="10" t="s">
        <v>1584</v>
      </c>
      <c r="T3" s="10" t="s">
        <v>59</v>
      </c>
      <c r="U3" s="10" t="s">
        <v>60</v>
      </c>
      <c r="W3" s="10" t="s">
        <v>62</v>
      </c>
      <c r="AA3" s="10">
        <v>0</v>
      </c>
      <c r="AB3" s="10">
        <v>0</v>
      </c>
      <c r="AC3" s="10">
        <v>0</v>
      </c>
      <c r="AD3" s="10">
        <v>0</v>
      </c>
      <c r="AE3" s="10">
        <v>0</v>
      </c>
      <c r="AF3" s="10">
        <v>0</v>
      </c>
      <c r="AG3" s="10">
        <v>0</v>
      </c>
      <c r="AH3" s="10">
        <v>0</v>
      </c>
      <c r="AI3" s="10">
        <v>0</v>
      </c>
      <c r="AJ3" s="10">
        <v>0</v>
      </c>
      <c r="AK3" s="10">
        <v>0</v>
      </c>
      <c r="AL3" s="10">
        <v>0</v>
      </c>
      <c r="AM3" s="10">
        <v>0</v>
      </c>
      <c r="AN3" s="10">
        <v>0</v>
      </c>
      <c r="AO3" s="10">
        <v>0</v>
      </c>
      <c r="AP3" s="10">
        <v>0</v>
      </c>
      <c r="AQ3" s="10">
        <v>0</v>
      </c>
      <c r="AR3" s="10">
        <v>0</v>
      </c>
      <c r="AS3" s="10">
        <v>0</v>
      </c>
      <c r="AT3" s="10">
        <v>0</v>
      </c>
      <c r="AU3" s="33">
        <v>0</v>
      </c>
      <c r="AV3" s="10">
        <v>0</v>
      </c>
      <c r="AW3" s="10">
        <v>0</v>
      </c>
      <c r="AX3" s="10">
        <v>0</v>
      </c>
      <c r="AY3" s="10">
        <v>0</v>
      </c>
      <c r="AZ3" s="10">
        <v>0</v>
      </c>
      <c r="BB3" t="s">
        <v>4219</v>
      </c>
    </row>
    <row r="4" spans="1:54" x14ac:dyDescent="0.25">
      <c r="A4" s="10" t="s">
        <v>3753</v>
      </c>
      <c r="B4" s="10" t="s">
        <v>3754</v>
      </c>
      <c r="C4" s="10" t="s">
        <v>3755</v>
      </c>
      <c r="D4" s="10" t="s">
        <v>3756</v>
      </c>
      <c r="E4" s="10">
        <v>2000</v>
      </c>
      <c r="G4" s="10">
        <v>22</v>
      </c>
      <c r="H4" s="10" t="s">
        <v>3757</v>
      </c>
      <c r="I4" s="10" t="s">
        <v>3758</v>
      </c>
      <c r="L4" s="10">
        <v>15</v>
      </c>
      <c r="M4" s="10" t="b">
        <v>1</v>
      </c>
      <c r="N4" s="10" t="s">
        <v>3759</v>
      </c>
      <c r="T4" s="10" t="s">
        <v>59</v>
      </c>
      <c r="U4" s="10" t="s">
        <v>60</v>
      </c>
      <c r="W4" s="10" t="s">
        <v>62</v>
      </c>
      <c r="AA4" s="10">
        <v>0</v>
      </c>
      <c r="AB4" s="10">
        <v>0</v>
      </c>
      <c r="AC4" s="10">
        <v>0</v>
      </c>
      <c r="AD4" s="10">
        <v>0</v>
      </c>
      <c r="AE4" s="10">
        <v>0</v>
      </c>
      <c r="AF4" s="10">
        <v>0</v>
      </c>
      <c r="AG4" s="10">
        <v>0</v>
      </c>
      <c r="AH4" s="10">
        <v>0</v>
      </c>
      <c r="AI4" s="10">
        <v>0</v>
      </c>
      <c r="AJ4" s="10">
        <v>0</v>
      </c>
      <c r="AK4" s="10">
        <v>0</v>
      </c>
      <c r="AL4" s="10">
        <v>0</v>
      </c>
      <c r="AM4" s="10">
        <v>0</v>
      </c>
      <c r="AN4" s="10">
        <v>0</v>
      </c>
      <c r="AO4" s="10">
        <v>0</v>
      </c>
      <c r="AP4" s="10">
        <v>0</v>
      </c>
      <c r="AQ4" s="10">
        <v>0</v>
      </c>
      <c r="AR4" s="10">
        <v>0</v>
      </c>
      <c r="AS4" s="10">
        <v>0</v>
      </c>
      <c r="AT4" s="10">
        <v>0</v>
      </c>
      <c r="AU4" s="33">
        <v>0</v>
      </c>
      <c r="AV4" s="10">
        <v>0</v>
      </c>
      <c r="AW4" s="10">
        <v>0</v>
      </c>
      <c r="AX4" s="10">
        <v>0</v>
      </c>
      <c r="AY4" s="10">
        <v>0</v>
      </c>
      <c r="AZ4" s="10">
        <v>0</v>
      </c>
      <c r="BB4" t="s">
        <v>4219</v>
      </c>
    </row>
    <row r="5" spans="1:54" x14ac:dyDescent="0.25">
      <c r="A5" s="10" t="s">
        <v>1717</v>
      </c>
      <c r="C5" s="42" t="s">
        <v>1718</v>
      </c>
      <c r="D5" s="10" t="s">
        <v>1719</v>
      </c>
      <c r="E5" s="10">
        <v>2001</v>
      </c>
      <c r="F5" s="10" t="s">
        <v>68</v>
      </c>
      <c r="G5" s="10">
        <v>1339</v>
      </c>
      <c r="H5" s="10" t="s">
        <v>1720</v>
      </c>
      <c r="I5" s="10" t="s">
        <v>1721</v>
      </c>
      <c r="J5" s="10" t="s">
        <v>68</v>
      </c>
      <c r="L5" s="10">
        <v>5</v>
      </c>
      <c r="M5" s="10" t="b">
        <v>1</v>
      </c>
      <c r="N5" s="10" t="s">
        <v>1722</v>
      </c>
      <c r="T5" s="10" t="s">
        <v>59</v>
      </c>
      <c r="U5" s="10" t="s">
        <v>60</v>
      </c>
      <c r="W5" s="10" t="s">
        <v>62</v>
      </c>
      <c r="AA5" s="10">
        <v>0</v>
      </c>
      <c r="AB5" s="10">
        <v>0</v>
      </c>
      <c r="AC5" s="10">
        <v>1</v>
      </c>
      <c r="AD5" s="10">
        <v>1</v>
      </c>
      <c r="AE5" s="10">
        <v>0</v>
      </c>
      <c r="AF5" s="10">
        <v>0</v>
      </c>
      <c r="AG5" s="10">
        <v>0</v>
      </c>
      <c r="AH5" s="10">
        <v>0</v>
      </c>
      <c r="AI5" s="10">
        <v>0</v>
      </c>
      <c r="AJ5" s="10">
        <v>0</v>
      </c>
      <c r="AK5" s="10">
        <v>0</v>
      </c>
      <c r="AL5" s="10">
        <v>0</v>
      </c>
      <c r="AM5" s="10">
        <v>0</v>
      </c>
      <c r="AN5" s="10">
        <v>0</v>
      </c>
      <c r="AO5" s="10">
        <v>0</v>
      </c>
      <c r="AP5" s="42" t="s">
        <v>4204</v>
      </c>
      <c r="AQ5" s="10">
        <v>0</v>
      </c>
      <c r="AR5" s="10">
        <v>0</v>
      </c>
      <c r="AS5" s="34">
        <v>44764</v>
      </c>
      <c r="AT5" s="10">
        <v>0</v>
      </c>
      <c r="AU5" s="33" t="s">
        <v>137</v>
      </c>
      <c r="AV5" s="10">
        <v>0</v>
      </c>
      <c r="AW5" s="10">
        <v>0</v>
      </c>
      <c r="AX5" s="10">
        <v>0</v>
      </c>
      <c r="AY5" s="10">
        <v>0</v>
      </c>
      <c r="AZ5" s="10">
        <v>0</v>
      </c>
      <c r="BB5" t="s">
        <v>4219</v>
      </c>
    </row>
    <row r="6" spans="1:54" x14ac:dyDescent="0.25">
      <c r="A6" s="10" t="s">
        <v>92</v>
      </c>
      <c r="B6" s="10" t="s">
        <v>93</v>
      </c>
      <c r="C6" s="10" t="s">
        <v>94</v>
      </c>
      <c r="D6" s="10" t="s">
        <v>95</v>
      </c>
      <c r="E6" s="10">
        <v>2021</v>
      </c>
      <c r="G6" s="10">
        <v>2</v>
      </c>
      <c r="H6" s="10" t="s">
        <v>96</v>
      </c>
      <c r="I6" s="10" t="s">
        <v>97</v>
      </c>
      <c r="J6" s="10" t="s">
        <v>68</v>
      </c>
      <c r="L6" s="10">
        <v>1</v>
      </c>
      <c r="M6" s="10" t="b">
        <v>0</v>
      </c>
      <c r="N6" s="10" t="s">
        <v>98</v>
      </c>
      <c r="O6" s="10" t="s">
        <v>79</v>
      </c>
      <c r="T6" s="10" t="s">
        <v>59</v>
      </c>
      <c r="U6" s="10" t="s">
        <v>60</v>
      </c>
      <c r="W6" s="10" t="s">
        <v>62</v>
      </c>
      <c r="AA6" s="10">
        <v>0</v>
      </c>
      <c r="AB6" s="10">
        <v>0</v>
      </c>
      <c r="AC6" s="10">
        <v>0</v>
      </c>
      <c r="AD6" s="10">
        <v>1</v>
      </c>
      <c r="AE6" s="10">
        <v>0</v>
      </c>
      <c r="AF6" s="10">
        <v>0</v>
      </c>
      <c r="AG6" s="10">
        <v>0</v>
      </c>
      <c r="AH6" s="10">
        <v>0</v>
      </c>
      <c r="AI6" s="10">
        <v>0</v>
      </c>
      <c r="AJ6" s="10">
        <v>0</v>
      </c>
      <c r="AK6" s="10">
        <v>0</v>
      </c>
      <c r="AL6" s="10">
        <v>0</v>
      </c>
      <c r="AM6" s="10">
        <v>0</v>
      </c>
      <c r="AN6" s="10">
        <v>0</v>
      </c>
      <c r="AO6" s="10">
        <v>0</v>
      </c>
      <c r="AP6" s="10" t="s">
        <v>63</v>
      </c>
      <c r="AQ6" s="10">
        <v>0</v>
      </c>
      <c r="AR6" s="10">
        <v>0</v>
      </c>
      <c r="AS6" s="10">
        <v>44375</v>
      </c>
      <c r="AT6" s="10">
        <v>0</v>
      </c>
      <c r="AU6" s="10" t="s">
        <v>64</v>
      </c>
      <c r="AV6" s="10">
        <v>0</v>
      </c>
      <c r="AW6" s="10">
        <v>0</v>
      </c>
      <c r="AX6" s="10">
        <v>0</v>
      </c>
      <c r="AY6" s="10">
        <v>0</v>
      </c>
      <c r="AZ6" s="10">
        <v>0</v>
      </c>
      <c r="BB6" t="s">
        <v>4219</v>
      </c>
    </row>
    <row r="7" spans="1:54" x14ac:dyDescent="0.25">
      <c r="A7" s="10" t="s">
        <v>3746</v>
      </c>
      <c r="B7" s="10" t="s">
        <v>3747</v>
      </c>
      <c r="C7" s="42" t="s">
        <v>3748</v>
      </c>
      <c r="D7" s="10" t="s">
        <v>3749</v>
      </c>
      <c r="E7" s="10">
        <v>2016</v>
      </c>
      <c r="G7" s="10">
        <v>491</v>
      </c>
      <c r="H7" s="10" t="s">
        <v>3750</v>
      </c>
      <c r="I7" s="10" t="s">
        <v>3751</v>
      </c>
      <c r="J7" s="10" t="s">
        <v>68</v>
      </c>
      <c r="L7" s="10">
        <v>5</v>
      </c>
      <c r="M7" s="10" t="b">
        <v>1</v>
      </c>
      <c r="N7" s="10" t="s">
        <v>3752</v>
      </c>
      <c r="O7" s="10" t="s">
        <v>58</v>
      </c>
      <c r="T7" s="10" t="s">
        <v>59</v>
      </c>
      <c r="U7" s="10" t="s">
        <v>60</v>
      </c>
      <c r="V7" s="10" t="s">
        <v>158</v>
      </c>
      <c r="W7" s="10" t="s">
        <v>62</v>
      </c>
      <c r="AA7" s="10">
        <v>0</v>
      </c>
      <c r="AB7" s="10">
        <v>0</v>
      </c>
      <c r="AC7" s="10">
        <v>1</v>
      </c>
      <c r="AD7" s="10">
        <v>1</v>
      </c>
      <c r="AE7" s="10">
        <v>0</v>
      </c>
      <c r="AF7" s="10">
        <v>0</v>
      </c>
      <c r="AG7" s="10">
        <v>0</v>
      </c>
      <c r="AH7" s="10">
        <v>0</v>
      </c>
      <c r="AI7" s="10">
        <v>0</v>
      </c>
      <c r="AJ7" s="10">
        <v>0</v>
      </c>
      <c r="AK7" s="10">
        <v>0</v>
      </c>
      <c r="AL7" s="10">
        <v>0</v>
      </c>
      <c r="AM7" s="10">
        <v>0</v>
      </c>
      <c r="AN7" s="10">
        <v>0</v>
      </c>
      <c r="AO7" s="10">
        <v>0</v>
      </c>
      <c r="AP7" s="42" t="s">
        <v>4205</v>
      </c>
      <c r="AQ7" s="10">
        <v>0</v>
      </c>
      <c r="AR7" s="10">
        <v>0</v>
      </c>
      <c r="AS7" s="34">
        <v>44764</v>
      </c>
      <c r="AT7" s="10">
        <v>0</v>
      </c>
      <c r="AU7" s="33" t="s">
        <v>137</v>
      </c>
      <c r="AV7" s="10">
        <v>0</v>
      </c>
      <c r="AW7" s="10">
        <v>0</v>
      </c>
      <c r="AX7" s="10">
        <v>0</v>
      </c>
      <c r="AY7" s="10">
        <v>0</v>
      </c>
      <c r="AZ7" s="10">
        <v>0</v>
      </c>
      <c r="BB7" t="s">
        <v>4219</v>
      </c>
    </row>
    <row r="8" spans="1:54" ht="165" x14ac:dyDescent="0.25">
      <c r="A8" s="10" t="s">
        <v>109</v>
      </c>
      <c r="B8" s="10" t="s">
        <v>110</v>
      </c>
      <c r="C8" s="12" t="s">
        <v>111</v>
      </c>
      <c r="D8" s="12" t="s">
        <v>112</v>
      </c>
      <c r="E8" s="12">
        <v>2022</v>
      </c>
      <c r="H8" s="12" t="s">
        <v>113</v>
      </c>
      <c r="I8" s="12" t="s">
        <v>114</v>
      </c>
      <c r="K8" s="12"/>
      <c r="L8" s="12">
        <v>1</v>
      </c>
      <c r="M8" s="12" t="b">
        <v>0</v>
      </c>
      <c r="N8" s="13" t="s">
        <v>115</v>
      </c>
      <c r="O8" s="10" t="s">
        <v>116</v>
      </c>
      <c r="T8" s="10" t="s">
        <v>59</v>
      </c>
      <c r="U8" s="12" t="s">
        <v>60</v>
      </c>
      <c r="W8" s="10" t="s">
        <v>62</v>
      </c>
      <c r="AA8" s="12" t="s">
        <v>83</v>
      </c>
      <c r="AB8" s="12" t="s">
        <v>83</v>
      </c>
      <c r="AC8" s="12">
        <v>1</v>
      </c>
      <c r="AD8" s="12">
        <v>1</v>
      </c>
      <c r="AE8" s="12">
        <v>0</v>
      </c>
      <c r="AF8" s="12" t="s">
        <v>83</v>
      </c>
      <c r="AG8" s="12" t="s">
        <v>83</v>
      </c>
      <c r="AH8" s="12" t="s">
        <v>83</v>
      </c>
      <c r="AI8" s="12" t="s">
        <v>83</v>
      </c>
      <c r="AJ8" s="12" t="s">
        <v>83</v>
      </c>
      <c r="AK8" s="12" t="s">
        <v>83</v>
      </c>
      <c r="AL8" s="12" t="s">
        <v>83</v>
      </c>
      <c r="AM8" s="12" t="s">
        <v>83</v>
      </c>
      <c r="AN8" s="12">
        <v>0</v>
      </c>
      <c r="AO8" s="12" t="s">
        <v>83</v>
      </c>
      <c r="AP8" s="14" t="s">
        <v>117</v>
      </c>
      <c r="AQ8" s="12">
        <v>0</v>
      </c>
      <c r="AR8" s="12" t="s">
        <v>83</v>
      </c>
      <c r="AS8" s="15">
        <v>44746</v>
      </c>
      <c r="AT8" s="12" t="s">
        <v>83</v>
      </c>
      <c r="AU8" s="12" t="s">
        <v>64</v>
      </c>
      <c r="AV8" s="12" t="s">
        <v>83</v>
      </c>
      <c r="AW8" s="12">
        <v>1</v>
      </c>
      <c r="AX8" s="12" t="s">
        <v>83</v>
      </c>
      <c r="AY8" s="12" t="s">
        <v>83</v>
      </c>
      <c r="AZ8" s="12" t="s">
        <v>83</v>
      </c>
      <c r="BB8" t="s">
        <v>4219</v>
      </c>
    </row>
    <row r="9" spans="1:54" x14ac:dyDescent="0.25">
      <c r="A9" s="10" t="s">
        <v>118</v>
      </c>
      <c r="B9" s="10" t="s">
        <v>119</v>
      </c>
      <c r="C9" s="10" t="s">
        <v>120</v>
      </c>
      <c r="D9" s="10" t="s">
        <v>121</v>
      </c>
      <c r="E9" s="10">
        <v>2017</v>
      </c>
      <c r="F9" s="10" t="s">
        <v>68</v>
      </c>
      <c r="G9" s="10">
        <v>10</v>
      </c>
      <c r="H9" s="10" t="s">
        <v>122</v>
      </c>
      <c r="I9" s="10" t="s">
        <v>123</v>
      </c>
      <c r="J9" s="10" t="s">
        <v>68</v>
      </c>
      <c r="L9" s="10">
        <v>12</v>
      </c>
      <c r="M9" s="10" t="b">
        <v>1</v>
      </c>
      <c r="N9" s="10" t="s">
        <v>124</v>
      </c>
      <c r="O9" s="10" t="s">
        <v>125</v>
      </c>
      <c r="P9" s="10" t="s">
        <v>126</v>
      </c>
      <c r="Q9" s="10" t="s">
        <v>127</v>
      </c>
      <c r="S9" s="10">
        <v>203189</v>
      </c>
      <c r="T9" s="10" t="s">
        <v>59</v>
      </c>
      <c r="U9" s="10" t="s">
        <v>82</v>
      </c>
      <c r="W9" s="10" t="s">
        <v>62</v>
      </c>
      <c r="AA9" s="10">
        <v>0</v>
      </c>
      <c r="AB9" s="10">
        <v>1</v>
      </c>
      <c r="AC9" s="10">
        <v>0</v>
      </c>
      <c r="AD9" s="10">
        <v>1</v>
      </c>
      <c r="AE9" s="10">
        <v>0</v>
      </c>
      <c r="AF9" s="10">
        <v>0</v>
      </c>
      <c r="AG9" s="10">
        <v>0</v>
      </c>
      <c r="AH9" s="10">
        <v>0</v>
      </c>
      <c r="AI9" s="10">
        <v>0</v>
      </c>
      <c r="AJ9" s="10">
        <v>0</v>
      </c>
      <c r="AK9" s="10">
        <v>0</v>
      </c>
      <c r="AL9" s="10">
        <v>0</v>
      </c>
      <c r="AM9" s="10">
        <v>0</v>
      </c>
      <c r="AN9" s="10">
        <v>0</v>
      </c>
      <c r="AO9" s="10">
        <v>0</v>
      </c>
      <c r="AP9" s="10" t="s">
        <v>128</v>
      </c>
      <c r="AQ9" s="10">
        <v>0</v>
      </c>
      <c r="AR9" s="10">
        <v>0</v>
      </c>
      <c r="AS9" s="10">
        <v>44369</v>
      </c>
      <c r="AT9" s="10">
        <v>0</v>
      </c>
      <c r="AU9" s="10" t="s">
        <v>64</v>
      </c>
      <c r="AV9" s="10">
        <v>0</v>
      </c>
      <c r="AW9" s="10">
        <v>0</v>
      </c>
      <c r="AX9" s="10">
        <v>0</v>
      </c>
      <c r="AY9" s="10">
        <v>0</v>
      </c>
      <c r="AZ9" s="10">
        <v>1</v>
      </c>
      <c r="BB9" t="s">
        <v>4218</v>
      </c>
    </row>
    <row r="10" spans="1:54" x14ac:dyDescent="0.25">
      <c r="A10" s="10" t="s">
        <v>129</v>
      </c>
      <c r="B10" s="10" t="s">
        <v>130</v>
      </c>
      <c r="C10" s="16" t="s">
        <v>131</v>
      </c>
      <c r="D10" s="16" t="s">
        <v>132</v>
      </c>
      <c r="E10" s="16">
        <v>2020</v>
      </c>
      <c r="F10" s="16"/>
      <c r="G10" s="16">
        <v>11</v>
      </c>
      <c r="H10" s="10" t="s">
        <v>133</v>
      </c>
      <c r="I10" s="16" t="s">
        <v>134</v>
      </c>
      <c r="J10" s="16" t="s">
        <v>68</v>
      </c>
      <c r="K10" s="16"/>
      <c r="L10" s="16">
        <v>8</v>
      </c>
      <c r="M10" s="16" t="b">
        <v>1</v>
      </c>
      <c r="N10" s="16" t="s">
        <v>135</v>
      </c>
      <c r="O10" s="10" t="s">
        <v>116</v>
      </c>
      <c r="T10" s="10" t="s">
        <v>59</v>
      </c>
      <c r="U10" s="16" t="s">
        <v>60</v>
      </c>
      <c r="V10" s="16"/>
      <c r="W10" s="16" t="s">
        <v>62</v>
      </c>
      <c r="AA10" s="16">
        <v>0</v>
      </c>
      <c r="AB10" s="16">
        <v>0</v>
      </c>
      <c r="AC10" s="16">
        <v>1</v>
      </c>
      <c r="AD10" s="16">
        <v>1</v>
      </c>
      <c r="AE10" s="16">
        <v>0</v>
      </c>
      <c r="AF10" s="16">
        <v>0</v>
      </c>
      <c r="AG10" s="16">
        <v>0</v>
      </c>
      <c r="AH10" s="16">
        <v>0</v>
      </c>
      <c r="AI10" s="16">
        <v>0</v>
      </c>
      <c r="AJ10" s="16">
        <v>0</v>
      </c>
      <c r="AK10" s="16">
        <v>0</v>
      </c>
      <c r="AL10" s="16">
        <v>0</v>
      </c>
      <c r="AM10" s="16">
        <v>0</v>
      </c>
      <c r="AN10" s="16">
        <v>0</v>
      </c>
      <c r="AO10" s="16">
        <v>0</v>
      </c>
      <c r="AP10" s="16" t="s">
        <v>136</v>
      </c>
      <c r="AQ10" s="16">
        <v>0</v>
      </c>
      <c r="AR10" s="16">
        <v>0</v>
      </c>
      <c r="AS10" s="16">
        <v>44374</v>
      </c>
      <c r="AT10" s="16">
        <v>0</v>
      </c>
      <c r="AU10" s="16" t="s">
        <v>137</v>
      </c>
      <c r="AV10" s="16">
        <v>0</v>
      </c>
      <c r="AW10" s="16">
        <v>1</v>
      </c>
      <c r="AX10" s="16">
        <v>0</v>
      </c>
      <c r="AY10" s="16" t="s">
        <v>138</v>
      </c>
      <c r="AZ10" s="16">
        <v>0</v>
      </c>
      <c r="BB10" t="s">
        <v>4219</v>
      </c>
    </row>
    <row r="11" spans="1:54" x14ac:dyDescent="0.25">
      <c r="A11" s="10" t="s">
        <v>139</v>
      </c>
      <c r="B11" s="10" t="s">
        <v>140</v>
      </c>
      <c r="C11" s="10" t="s">
        <v>141</v>
      </c>
      <c r="D11" s="10" t="s">
        <v>142</v>
      </c>
      <c r="E11" s="10">
        <v>2020</v>
      </c>
      <c r="G11" s="10">
        <v>4</v>
      </c>
      <c r="H11" s="10" t="s">
        <v>143</v>
      </c>
      <c r="I11" s="10" t="s">
        <v>144</v>
      </c>
      <c r="J11" s="10" t="s">
        <v>68</v>
      </c>
      <c r="L11" s="10">
        <v>7</v>
      </c>
      <c r="M11" s="10" t="b">
        <v>1</v>
      </c>
      <c r="N11" s="10" t="s">
        <v>145</v>
      </c>
      <c r="O11" s="10" t="s">
        <v>58</v>
      </c>
      <c r="T11" s="10" t="s">
        <v>59</v>
      </c>
      <c r="U11" s="10" t="s">
        <v>60</v>
      </c>
      <c r="V11" s="10" t="s">
        <v>91</v>
      </c>
      <c r="W11" s="10" t="s">
        <v>62</v>
      </c>
      <c r="AA11" s="10">
        <v>0</v>
      </c>
      <c r="AB11" s="10">
        <v>0</v>
      </c>
      <c r="AC11" s="10">
        <v>0</v>
      </c>
      <c r="AD11" s="10">
        <v>1</v>
      </c>
      <c r="AE11" s="10">
        <v>0</v>
      </c>
      <c r="AF11" s="10" t="s">
        <v>146</v>
      </c>
      <c r="AG11" s="10" t="s">
        <v>147</v>
      </c>
      <c r="AH11" s="10" t="s">
        <v>148</v>
      </c>
      <c r="AI11" s="10" t="s">
        <v>149</v>
      </c>
      <c r="AJ11" s="10" t="s">
        <v>150</v>
      </c>
      <c r="AK11" s="10">
        <v>0</v>
      </c>
      <c r="AL11" s="10">
        <v>0</v>
      </c>
      <c r="AM11" s="10">
        <v>0</v>
      </c>
      <c r="AN11" s="10">
        <v>0</v>
      </c>
      <c r="AO11" s="10">
        <v>0</v>
      </c>
      <c r="AP11" s="10" t="s">
        <v>63</v>
      </c>
      <c r="AQ11" s="10">
        <v>0</v>
      </c>
      <c r="AR11" s="10">
        <v>0</v>
      </c>
      <c r="AS11" s="10">
        <v>44374</v>
      </c>
      <c r="AT11" s="10">
        <v>0</v>
      </c>
      <c r="AU11" s="10" t="s">
        <v>64</v>
      </c>
      <c r="AV11" s="10">
        <v>0</v>
      </c>
      <c r="AW11" s="10">
        <v>0</v>
      </c>
      <c r="AX11" s="10">
        <v>0</v>
      </c>
      <c r="AY11" s="10">
        <v>0</v>
      </c>
      <c r="AZ11" s="10">
        <v>0</v>
      </c>
      <c r="BB11" t="s">
        <v>4219</v>
      </c>
    </row>
    <row r="12" spans="1:54" x14ac:dyDescent="0.25">
      <c r="A12" s="10" t="s">
        <v>1499</v>
      </c>
      <c r="B12" s="10" t="s">
        <v>1500</v>
      </c>
      <c r="C12" s="42" t="s">
        <v>1501</v>
      </c>
      <c r="D12" s="10" t="s">
        <v>1502</v>
      </c>
      <c r="E12" s="10">
        <v>2003</v>
      </c>
      <c r="G12" s="10">
        <v>321</v>
      </c>
      <c r="H12" s="10" t="s">
        <v>1503</v>
      </c>
      <c r="I12" s="10" t="s">
        <v>1504</v>
      </c>
      <c r="J12" s="10" t="s">
        <v>68</v>
      </c>
      <c r="L12" s="10">
        <v>14</v>
      </c>
      <c r="M12" s="10" t="b">
        <v>1</v>
      </c>
      <c r="N12" s="10" t="s">
        <v>1505</v>
      </c>
      <c r="T12" s="10" t="s">
        <v>59</v>
      </c>
      <c r="U12" s="10" t="s">
        <v>353</v>
      </c>
      <c r="V12" s="10" t="s">
        <v>91</v>
      </c>
      <c r="W12" s="10" t="s">
        <v>62</v>
      </c>
      <c r="AA12" s="10">
        <v>0</v>
      </c>
      <c r="AB12" s="10">
        <v>0</v>
      </c>
      <c r="AC12" s="10">
        <v>0</v>
      </c>
      <c r="AD12" s="10">
        <v>1</v>
      </c>
      <c r="AE12" s="10">
        <v>0</v>
      </c>
      <c r="AF12" s="10">
        <v>0</v>
      </c>
      <c r="AG12" s="10">
        <v>0</v>
      </c>
      <c r="AH12" s="10">
        <v>0</v>
      </c>
      <c r="AI12" s="10">
        <v>0</v>
      </c>
      <c r="AJ12" s="10">
        <v>0</v>
      </c>
      <c r="AK12" s="10">
        <v>0</v>
      </c>
      <c r="AL12" s="10">
        <v>0</v>
      </c>
      <c r="AM12" s="10">
        <v>0</v>
      </c>
      <c r="AN12" s="10">
        <v>0</v>
      </c>
      <c r="AO12" s="10">
        <v>0</v>
      </c>
      <c r="AP12" s="42" t="s">
        <v>4206</v>
      </c>
      <c r="AQ12" s="10">
        <v>0</v>
      </c>
      <c r="AR12" s="10">
        <v>0</v>
      </c>
      <c r="AS12" s="34">
        <v>44764</v>
      </c>
      <c r="AT12" s="10">
        <v>0</v>
      </c>
      <c r="AU12" s="33" t="s">
        <v>240</v>
      </c>
      <c r="AV12" s="10">
        <v>0</v>
      </c>
      <c r="AW12" s="10">
        <v>0</v>
      </c>
      <c r="AX12" s="10">
        <v>0</v>
      </c>
      <c r="AY12" s="10">
        <v>0</v>
      </c>
      <c r="AZ12" s="10">
        <v>0</v>
      </c>
      <c r="BB12" t="s">
        <v>4219</v>
      </c>
    </row>
    <row r="13" spans="1:54" x14ac:dyDescent="0.25">
      <c r="A13" s="10" t="s">
        <v>159</v>
      </c>
      <c r="B13" s="10" t="s">
        <v>160</v>
      </c>
      <c r="C13" s="10" t="s">
        <v>161</v>
      </c>
      <c r="D13" s="10" t="s">
        <v>162</v>
      </c>
      <c r="E13" s="10">
        <v>2020</v>
      </c>
      <c r="G13" s="10">
        <v>6</v>
      </c>
      <c r="H13" s="10" t="s">
        <v>163</v>
      </c>
      <c r="I13" s="10" t="s">
        <v>164</v>
      </c>
      <c r="L13" s="10">
        <v>11</v>
      </c>
      <c r="M13" s="10" t="b">
        <v>1</v>
      </c>
      <c r="N13" s="10" t="s">
        <v>165</v>
      </c>
      <c r="O13" s="10" t="s">
        <v>166</v>
      </c>
      <c r="T13" s="10" t="s">
        <v>59</v>
      </c>
      <c r="U13" s="10" t="s">
        <v>60</v>
      </c>
      <c r="V13" s="10" t="s">
        <v>167</v>
      </c>
      <c r="W13" s="10" t="s">
        <v>62</v>
      </c>
      <c r="AA13" s="10">
        <v>0</v>
      </c>
      <c r="AB13" s="10">
        <v>0</v>
      </c>
      <c r="AC13" s="10">
        <v>0</v>
      </c>
      <c r="AD13" s="10">
        <v>1</v>
      </c>
      <c r="AE13" s="10">
        <v>0</v>
      </c>
      <c r="AF13" s="10">
        <v>0</v>
      </c>
      <c r="AG13" s="10">
        <v>0</v>
      </c>
      <c r="AH13" s="10">
        <v>0</v>
      </c>
      <c r="AI13" s="10">
        <v>0</v>
      </c>
      <c r="AJ13" s="10">
        <v>0</v>
      </c>
      <c r="AK13" s="10">
        <v>0</v>
      </c>
      <c r="AL13" s="10">
        <v>0</v>
      </c>
      <c r="AM13" s="10">
        <v>0</v>
      </c>
      <c r="AN13" s="10">
        <v>0</v>
      </c>
      <c r="AO13" s="10">
        <v>0</v>
      </c>
      <c r="AP13" s="10" t="s">
        <v>63</v>
      </c>
      <c r="AQ13" s="10">
        <v>0</v>
      </c>
      <c r="AR13" s="10">
        <v>0</v>
      </c>
      <c r="AS13" s="10">
        <v>44374</v>
      </c>
      <c r="AT13" s="10">
        <v>0</v>
      </c>
      <c r="AU13" s="10" t="s">
        <v>64</v>
      </c>
      <c r="AV13" s="10">
        <v>0</v>
      </c>
      <c r="AW13" s="10">
        <v>0</v>
      </c>
      <c r="AX13" s="10">
        <v>0</v>
      </c>
      <c r="AY13" s="10">
        <v>0</v>
      </c>
      <c r="AZ13" s="10">
        <v>0</v>
      </c>
      <c r="BB13" t="s">
        <v>4219</v>
      </c>
    </row>
    <row r="14" spans="1:54" x14ac:dyDescent="0.25">
      <c r="A14" s="10" t="s">
        <v>3837</v>
      </c>
      <c r="B14" s="10" t="s">
        <v>3838</v>
      </c>
      <c r="C14" s="10" t="s">
        <v>3839</v>
      </c>
      <c r="D14" s="10" t="s">
        <v>3840</v>
      </c>
      <c r="E14" s="10">
        <v>2003</v>
      </c>
      <c r="G14" s="10">
        <v>40</v>
      </c>
      <c r="H14" s="10" t="s">
        <v>3841</v>
      </c>
      <c r="I14" s="10" t="s">
        <v>3842</v>
      </c>
      <c r="J14" s="10" t="s">
        <v>68</v>
      </c>
      <c r="L14" s="10">
        <v>8</v>
      </c>
      <c r="M14" s="10" t="b">
        <v>1</v>
      </c>
      <c r="N14" s="10" t="s">
        <v>3843</v>
      </c>
      <c r="O14" s="10" t="s">
        <v>116</v>
      </c>
      <c r="T14" s="10" t="s">
        <v>59</v>
      </c>
      <c r="U14" s="10" t="s">
        <v>60</v>
      </c>
      <c r="V14" s="10" t="s">
        <v>270</v>
      </c>
      <c r="W14" s="10" t="s">
        <v>62</v>
      </c>
      <c r="AA14" s="10">
        <v>0</v>
      </c>
      <c r="AB14" s="10">
        <v>0</v>
      </c>
      <c r="AC14" s="10">
        <v>0</v>
      </c>
      <c r="AD14" s="10">
        <v>0</v>
      </c>
      <c r="AE14" s="10">
        <v>0</v>
      </c>
      <c r="AF14" s="10">
        <v>0</v>
      </c>
      <c r="AG14" s="10">
        <v>0</v>
      </c>
      <c r="AH14" s="10">
        <v>0</v>
      </c>
      <c r="AI14" s="10">
        <v>0</v>
      </c>
      <c r="AJ14" s="10">
        <v>0</v>
      </c>
      <c r="AK14" s="10">
        <v>0</v>
      </c>
      <c r="AL14" s="10">
        <v>0</v>
      </c>
      <c r="AM14" s="10">
        <v>0</v>
      </c>
      <c r="AN14" s="10">
        <v>0</v>
      </c>
      <c r="AO14" s="10">
        <v>0</v>
      </c>
      <c r="AP14" s="10">
        <v>0</v>
      </c>
      <c r="AQ14" s="10">
        <v>0</v>
      </c>
      <c r="AR14" s="10">
        <v>0</v>
      </c>
      <c r="AS14" s="10">
        <v>0</v>
      </c>
      <c r="AT14" s="10">
        <v>0</v>
      </c>
      <c r="AU14" s="33">
        <v>0</v>
      </c>
      <c r="AV14" s="10">
        <v>0</v>
      </c>
      <c r="AW14" s="10">
        <v>0</v>
      </c>
      <c r="AX14" s="10">
        <v>0</v>
      </c>
      <c r="AY14" s="10">
        <v>0</v>
      </c>
      <c r="AZ14" s="10">
        <v>0</v>
      </c>
      <c r="BB14" t="s">
        <v>4219</v>
      </c>
    </row>
    <row r="15" spans="1:54" x14ac:dyDescent="0.25">
      <c r="A15" s="10" t="s">
        <v>177</v>
      </c>
      <c r="B15" s="10" t="s">
        <v>178</v>
      </c>
      <c r="C15" s="10" t="s">
        <v>179</v>
      </c>
      <c r="D15" s="10" t="s">
        <v>180</v>
      </c>
      <c r="E15" s="10">
        <v>2017</v>
      </c>
      <c r="G15" s="10">
        <v>15</v>
      </c>
      <c r="H15" s="10" t="s">
        <v>181</v>
      </c>
      <c r="I15" s="10" t="s">
        <v>182</v>
      </c>
      <c r="L15" s="10">
        <v>7</v>
      </c>
      <c r="M15" s="10" t="b">
        <v>1</v>
      </c>
      <c r="N15" s="10" t="s">
        <v>183</v>
      </c>
      <c r="O15" s="10" t="s">
        <v>125</v>
      </c>
      <c r="P15" s="10" t="s">
        <v>184</v>
      </c>
      <c r="Q15" s="10" t="s">
        <v>185</v>
      </c>
      <c r="S15" s="10">
        <v>193269</v>
      </c>
      <c r="T15" s="10" t="s">
        <v>59</v>
      </c>
      <c r="U15" s="10" t="s">
        <v>82</v>
      </c>
      <c r="V15" s="10" t="s">
        <v>61</v>
      </c>
      <c r="W15" s="10" t="s">
        <v>62</v>
      </c>
      <c r="AA15" s="10">
        <v>0</v>
      </c>
      <c r="AB15" s="10">
        <v>0</v>
      </c>
      <c r="AC15" s="10">
        <v>0</v>
      </c>
      <c r="AD15" s="10">
        <v>1</v>
      </c>
      <c r="AE15" s="10">
        <v>0</v>
      </c>
      <c r="AF15" s="10">
        <v>0</v>
      </c>
      <c r="AG15" s="10">
        <v>0</v>
      </c>
      <c r="AH15" s="10">
        <v>0</v>
      </c>
      <c r="AI15" s="10">
        <v>0</v>
      </c>
      <c r="AJ15" s="10">
        <v>0</v>
      </c>
      <c r="AK15" s="10">
        <v>0</v>
      </c>
      <c r="AL15" s="10">
        <v>0</v>
      </c>
      <c r="AM15" s="10">
        <v>0</v>
      </c>
      <c r="AN15" s="10">
        <v>0</v>
      </c>
      <c r="AO15" s="10">
        <v>0</v>
      </c>
      <c r="AP15" s="10" t="s">
        <v>63</v>
      </c>
      <c r="AQ15" s="10">
        <v>0</v>
      </c>
      <c r="AR15" s="10">
        <v>0</v>
      </c>
      <c r="AS15" s="10">
        <v>44373</v>
      </c>
      <c r="AT15" s="10">
        <v>0</v>
      </c>
      <c r="AU15" s="10" t="s">
        <v>64</v>
      </c>
      <c r="AV15" s="10">
        <v>0</v>
      </c>
      <c r="AW15" s="10">
        <v>0</v>
      </c>
      <c r="AX15" s="10">
        <v>0</v>
      </c>
      <c r="AY15" s="10">
        <v>0</v>
      </c>
      <c r="AZ15" s="10">
        <v>0</v>
      </c>
      <c r="BB15" t="s">
        <v>4218</v>
      </c>
    </row>
    <row r="16" spans="1:54" x14ac:dyDescent="0.25">
      <c r="A16" s="10" t="s">
        <v>186</v>
      </c>
      <c r="B16" s="10" t="s">
        <v>187</v>
      </c>
      <c r="C16" s="10" t="s">
        <v>188</v>
      </c>
      <c r="D16" s="10" t="s">
        <v>189</v>
      </c>
      <c r="E16" s="10">
        <v>2017</v>
      </c>
      <c r="G16" s="10">
        <v>34</v>
      </c>
      <c r="H16" s="10" t="s">
        <v>190</v>
      </c>
      <c r="I16" s="10" t="s">
        <v>191</v>
      </c>
      <c r="J16" s="10" t="s">
        <v>68</v>
      </c>
      <c r="L16" s="10">
        <v>8</v>
      </c>
      <c r="M16" s="10" t="b">
        <v>1</v>
      </c>
      <c r="N16" s="10" t="s">
        <v>192</v>
      </c>
      <c r="O16" s="10" t="s">
        <v>58</v>
      </c>
      <c r="T16" s="10" t="s">
        <v>59</v>
      </c>
      <c r="U16" s="10" t="s">
        <v>60</v>
      </c>
      <c r="V16" s="10" t="s">
        <v>91</v>
      </c>
      <c r="W16" s="10" t="s">
        <v>62</v>
      </c>
      <c r="AA16" s="10">
        <v>0</v>
      </c>
      <c r="AB16" s="10">
        <v>0</v>
      </c>
      <c r="AC16" s="10">
        <v>1</v>
      </c>
      <c r="AD16" s="10">
        <v>1</v>
      </c>
      <c r="AE16" s="10">
        <v>0</v>
      </c>
      <c r="AF16" s="10">
        <v>0</v>
      </c>
      <c r="AG16" s="10">
        <v>0</v>
      </c>
      <c r="AH16" s="10">
        <v>0</v>
      </c>
      <c r="AI16" s="10">
        <v>0</v>
      </c>
      <c r="AJ16" s="10">
        <v>0</v>
      </c>
      <c r="AK16" s="10">
        <v>0</v>
      </c>
      <c r="AL16" s="10">
        <v>0</v>
      </c>
      <c r="AM16" s="10">
        <v>0</v>
      </c>
      <c r="AN16" s="10">
        <v>0</v>
      </c>
      <c r="AO16" s="10">
        <v>0</v>
      </c>
      <c r="AP16" s="10" t="s">
        <v>193</v>
      </c>
      <c r="AQ16" s="10">
        <v>0</v>
      </c>
      <c r="AR16" s="10">
        <v>1</v>
      </c>
      <c r="AS16" s="10">
        <v>44373</v>
      </c>
      <c r="AT16" s="10">
        <v>0</v>
      </c>
      <c r="AU16" s="10" t="s">
        <v>194</v>
      </c>
      <c r="AV16" s="10">
        <v>0</v>
      </c>
      <c r="AW16" s="10">
        <v>1</v>
      </c>
      <c r="AX16" s="10">
        <v>1</v>
      </c>
      <c r="AY16" s="10" t="s">
        <v>195</v>
      </c>
      <c r="AZ16" s="10">
        <v>0</v>
      </c>
      <c r="BB16" t="s">
        <v>4219</v>
      </c>
    </row>
    <row r="17" spans="1:54" x14ac:dyDescent="0.25">
      <c r="A17" s="10" t="s">
        <v>196</v>
      </c>
      <c r="B17" s="10" t="s">
        <v>197</v>
      </c>
      <c r="C17" s="10" t="s">
        <v>198</v>
      </c>
      <c r="D17" s="10" t="s">
        <v>199</v>
      </c>
      <c r="E17" s="10">
        <v>2020</v>
      </c>
      <c r="G17" s="10">
        <v>4</v>
      </c>
      <c r="H17" s="10" t="s">
        <v>200</v>
      </c>
      <c r="I17" s="10" t="s">
        <v>201</v>
      </c>
      <c r="L17" s="10">
        <v>10</v>
      </c>
      <c r="M17" s="10" t="b">
        <v>1</v>
      </c>
      <c r="N17" s="10" t="s">
        <v>202</v>
      </c>
      <c r="O17" s="10" t="s">
        <v>203</v>
      </c>
      <c r="P17" s="10" t="s">
        <v>204</v>
      </c>
      <c r="Q17" s="10" t="s">
        <v>205</v>
      </c>
      <c r="S17" s="10">
        <v>235929</v>
      </c>
      <c r="T17" s="10" t="s">
        <v>59</v>
      </c>
      <c r="U17" s="10" t="s">
        <v>82</v>
      </c>
      <c r="W17" s="10" t="s">
        <v>62</v>
      </c>
      <c r="AA17" s="10">
        <v>0</v>
      </c>
      <c r="AB17" s="10">
        <v>0</v>
      </c>
      <c r="AC17" s="10">
        <v>0</v>
      </c>
      <c r="AD17" s="10">
        <v>1</v>
      </c>
      <c r="AE17" s="10">
        <v>0</v>
      </c>
      <c r="AF17" s="10">
        <v>0</v>
      </c>
      <c r="AG17" s="10">
        <v>0</v>
      </c>
      <c r="AH17" s="10">
        <v>0</v>
      </c>
      <c r="AI17" s="10">
        <v>0</v>
      </c>
      <c r="AJ17" s="10">
        <v>0</v>
      </c>
      <c r="AK17" s="10">
        <v>0</v>
      </c>
      <c r="AL17" s="10">
        <v>0</v>
      </c>
      <c r="AM17" s="10">
        <v>0</v>
      </c>
      <c r="AN17" s="10">
        <v>0</v>
      </c>
      <c r="AO17" s="10">
        <v>1</v>
      </c>
      <c r="AP17" s="10" t="s">
        <v>206</v>
      </c>
      <c r="AQ17" s="10">
        <v>0</v>
      </c>
      <c r="AR17" s="10">
        <v>0</v>
      </c>
      <c r="AS17" s="10">
        <v>44374</v>
      </c>
      <c r="AT17" s="10">
        <v>0</v>
      </c>
      <c r="AU17" s="10" t="s">
        <v>64</v>
      </c>
      <c r="AV17" s="10">
        <v>0</v>
      </c>
      <c r="AW17" s="10">
        <v>0</v>
      </c>
      <c r="AX17" s="10">
        <v>0</v>
      </c>
      <c r="AY17" s="10">
        <v>0</v>
      </c>
      <c r="AZ17" s="10">
        <v>0</v>
      </c>
      <c r="BB17" t="s">
        <v>4218</v>
      </c>
    </row>
    <row r="18" spans="1:54" x14ac:dyDescent="0.25">
      <c r="A18" s="10" t="s">
        <v>1356</v>
      </c>
      <c r="B18" s="10" t="s">
        <v>1357</v>
      </c>
      <c r="C18" s="10" t="s">
        <v>1358</v>
      </c>
      <c r="D18" s="10" t="s">
        <v>1359</v>
      </c>
      <c r="E18" s="10">
        <v>2004</v>
      </c>
      <c r="G18" s="10">
        <v>5</v>
      </c>
      <c r="H18" s="10" t="s">
        <v>1360</v>
      </c>
      <c r="I18" s="10" t="s">
        <v>1361</v>
      </c>
      <c r="J18" s="10" t="s">
        <v>68</v>
      </c>
      <c r="L18" s="10">
        <v>5</v>
      </c>
      <c r="M18" s="10" t="b">
        <v>1</v>
      </c>
      <c r="N18" s="10" t="s">
        <v>1362</v>
      </c>
      <c r="O18" s="10" t="s">
        <v>247</v>
      </c>
      <c r="T18" s="10" t="s">
        <v>59</v>
      </c>
      <c r="U18" s="10" t="s">
        <v>60</v>
      </c>
      <c r="W18" s="10" t="s">
        <v>62</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33">
        <v>0</v>
      </c>
      <c r="AV18" s="10">
        <v>0</v>
      </c>
      <c r="AW18" s="10">
        <v>0</v>
      </c>
      <c r="AX18" s="10">
        <v>0</v>
      </c>
      <c r="AY18" s="10">
        <v>0</v>
      </c>
      <c r="AZ18" s="10">
        <v>0</v>
      </c>
      <c r="BB18" t="s">
        <v>4218</v>
      </c>
    </row>
    <row r="19" spans="1:54" x14ac:dyDescent="0.25">
      <c r="A19" s="10" t="s">
        <v>1989</v>
      </c>
      <c r="B19" s="10" t="s">
        <v>1990</v>
      </c>
      <c r="C19" s="10" t="s">
        <v>1991</v>
      </c>
      <c r="D19" s="10" t="s">
        <v>1992</v>
      </c>
      <c r="E19" s="10">
        <v>2004</v>
      </c>
      <c r="F19" s="10" t="s">
        <v>68</v>
      </c>
      <c r="G19" s="10">
        <v>20</v>
      </c>
      <c r="H19" s="10" t="s">
        <v>1993</v>
      </c>
      <c r="I19" s="10" t="s">
        <v>1994</v>
      </c>
      <c r="J19" s="10" t="s">
        <v>68</v>
      </c>
      <c r="L19" s="10">
        <v>5</v>
      </c>
      <c r="M19" s="10" t="b">
        <v>1</v>
      </c>
      <c r="N19" s="10" t="s">
        <v>1995</v>
      </c>
      <c r="O19" s="10" t="s">
        <v>247</v>
      </c>
      <c r="T19" s="10" t="s">
        <v>59</v>
      </c>
      <c r="U19" s="10" t="s">
        <v>60</v>
      </c>
      <c r="W19" s="10" t="s">
        <v>62</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t="s">
        <v>1996</v>
      </c>
      <c r="AQ19" s="10">
        <v>0</v>
      </c>
      <c r="AR19" s="10">
        <v>0</v>
      </c>
      <c r="AS19" s="10">
        <v>0</v>
      </c>
      <c r="AT19" s="10">
        <v>0</v>
      </c>
      <c r="AU19" s="33">
        <v>0</v>
      </c>
      <c r="AV19" s="10">
        <v>0</v>
      </c>
      <c r="AW19" s="10">
        <v>0</v>
      </c>
      <c r="AX19" s="10">
        <v>0</v>
      </c>
      <c r="AY19" s="10">
        <v>0</v>
      </c>
      <c r="AZ19" s="10">
        <v>0</v>
      </c>
      <c r="BB19" t="s">
        <v>4218</v>
      </c>
    </row>
    <row r="20" spans="1:54" x14ac:dyDescent="0.25">
      <c r="A20" s="10" t="s">
        <v>2323</v>
      </c>
      <c r="C20" s="10" t="s">
        <v>2324</v>
      </c>
      <c r="D20" s="10" t="s">
        <v>2325</v>
      </c>
      <c r="E20" s="10">
        <v>2004</v>
      </c>
      <c r="F20" s="10" t="s">
        <v>68</v>
      </c>
      <c r="G20" s="10">
        <v>24</v>
      </c>
      <c r="H20" s="10" t="s">
        <v>2326</v>
      </c>
      <c r="I20" s="10" t="s">
        <v>2327</v>
      </c>
      <c r="J20" s="10" t="s">
        <v>68</v>
      </c>
      <c r="L20" s="10">
        <v>5</v>
      </c>
      <c r="M20" s="10" t="b">
        <v>1</v>
      </c>
      <c r="N20" s="10" t="s">
        <v>2328</v>
      </c>
      <c r="T20" s="10" t="s">
        <v>59</v>
      </c>
      <c r="U20" s="10" t="s">
        <v>60</v>
      </c>
      <c r="W20" s="10" t="s">
        <v>62</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33">
        <v>0</v>
      </c>
      <c r="AV20" s="10">
        <v>0</v>
      </c>
      <c r="AW20" s="10">
        <v>0</v>
      </c>
      <c r="AX20" s="10">
        <v>0</v>
      </c>
      <c r="AY20" s="10">
        <v>0</v>
      </c>
      <c r="AZ20" s="10">
        <v>0</v>
      </c>
      <c r="BB20" t="s">
        <v>4219</v>
      </c>
    </row>
    <row r="21" spans="1:54" ht="15.75" customHeight="1" x14ac:dyDescent="0.25">
      <c r="A21" s="10" t="s">
        <v>231</v>
      </c>
      <c r="B21" s="10" t="s">
        <v>232</v>
      </c>
      <c r="C21" s="10" t="s">
        <v>233</v>
      </c>
      <c r="D21" s="10" t="s">
        <v>234</v>
      </c>
      <c r="E21" s="10">
        <v>2017</v>
      </c>
      <c r="G21" s="10">
        <v>137</v>
      </c>
      <c r="H21" s="10" t="s">
        <v>235</v>
      </c>
      <c r="I21" s="10" t="s">
        <v>236</v>
      </c>
      <c r="L21" s="10">
        <v>1</v>
      </c>
      <c r="M21" s="10" t="b">
        <v>0</v>
      </c>
      <c r="N21" s="10" t="s">
        <v>237</v>
      </c>
      <c r="O21" s="10" t="s">
        <v>238</v>
      </c>
      <c r="T21" s="10" t="s">
        <v>59</v>
      </c>
      <c r="U21" s="10" t="s">
        <v>60</v>
      </c>
      <c r="V21" s="10" t="s">
        <v>158</v>
      </c>
      <c r="W21" s="10" t="s">
        <v>62</v>
      </c>
      <c r="AA21" s="10">
        <v>0</v>
      </c>
      <c r="AB21" s="10">
        <v>0</v>
      </c>
      <c r="AC21" s="10">
        <v>0</v>
      </c>
      <c r="AD21" s="10">
        <v>1</v>
      </c>
      <c r="AE21" s="10">
        <v>0</v>
      </c>
      <c r="AF21" s="10">
        <v>0</v>
      </c>
      <c r="AG21" s="10">
        <v>0</v>
      </c>
      <c r="AH21" s="10">
        <v>0</v>
      </c>
      <c r="AI21" s="10">
        <v>0</v>
      </c>
      <c r="AJ21" s="10">
        <v>0</v>
      </c>
      <c r="AK21" s="10">
        <v>0</v>
      </c>
      <c r="AL21" s="10">
        <v>0</v>
      </c>
      <c r="AM21" s="10">
        <v>0</v>
      </c>
      <c r="AN21" s="10">
        <v>0</v>
      </c>
      <c r="AO21" s="10">
        <v>0</v>
      </c>
      <c r="AP21" s="10" t="s">
        <v>239</v>
      </c>
      <c r="AQ21" s="10">
        <v>0</v>
      </c>
      <c r="AR21" s="10">
        <v>0</v>
      </c>
      <c r="AS21" s="10">
        <v>44373</v>
      </c>
      <c r="AT21" s="10">
        <v>0</v>
      </c>
      <c r="AU21" s="10" t="s">
        <v>240</v>
      </c>
      <c r="AV21" s="10">
        <v>0</v>
      </c>
      <c r="AW21" s="10">
        <v>0</v>
      </c>
      <c r="AX21" s="10">
        <v>0</v>
      </c>
      <c r="AY21" s="10">
        <v>0</v>
      </c>
      <c r="AZ21" s="10">
        <v>0</v>
      </c>
      <c r="BB21" t="s">
        <v>4219</v>
      </c>
    </row>
    <row r="22" spans="1:54" ht="15.75" customHeight="1" x14ac:dyDescent="0.25">
      <c r="A22" s="10" t="s">
        <v>2615</v>
      </c>
      <c r="B22" s="10" t="s">
        <v>2616</v>
      </c>
      <c r="C22" s="10" t="s">
        <v>2617</v>
      </c>
      <c r="D22" s="10" t="s">
        <v>2618</v>
      </c>
      <c r="E22" s="10">
        <v>2004</v>
      </c>
      <c r="G22" s="10">
        <v>5</v>
      </c>
      <c r="H22" s="10" t="s">
        <v>2619</v>
      </c>
      <c r="I22" s="10" t="s">
        <v>2620</v>
      </c>
      <c r="J22" s="10" t="s">
        <v>68</v>
      </c>
      <c r="L22" s="10">
        <v>5</v>
      </c>
      <c r="M22" s="10" t="b">
        <v>1</v>
      </c>
      <c r="N22" s="10" t="s">
        <v>2621</v>
      </c>
      <c r="O22" s="10" t="s">
        <v>247</v>
      </c>
      <c r="T22" s="10" t="s">
        <v>59</v>
      </c>
      <c r="U22" s="10" t="s">
        <v>60</v>
      </c>
      <c r="W22" s="10" t="s">
        <v>62</v>
      </c>
      <c r="AA22" s="10">
        <v>0</v>
      </c>
      <c r="AB22" s="10">
        <v>0</v>
      </c>
      <c r="AC22" s="10">
        <v>0</v>
      </c>
      <c r="AD22" s="10">
        <v>0</v>
      </c>
      <c r="AE22" s="10">
        <v>0</v>
      </c>
      <c r="AF22" s="10">
        <v>0</v>
      </c>
      <c r="AG22" s="10">
        <v>0</v>
      </c>
      <c r="AH22" s="10">
        <v>0</v>
      </c>
      <c r="AI22" s="10">
        <v>0</v>
      </c>
      <c r="AJ22" s="10">
        <v>0</v>
      </c>
      <c r="AK22" s="10">
        <v>0</v>
      </c>
      <c r="AL22" s="10">
        <v>0</v>
      </c>
      <c r="AM22" s="10">
        <v>0</v>
      </c>
      <c r="AN22" s="10">
        <v>0</v>
      </c>
      <c r="AO22" s="10">
        <v>0</v>
      </c>
      <c r="AP22" s="10">
        <v>0</v>
      </c>
      <c r="AQ22" s="10">
        <v>0</v>
      </c>
      <c r="AR22" s="10">
        <v>0</v>
      </c>
      <c r="AS22" s="10">
        <v>0</v>
      </c>
      <c r="AT22" s="10">
        <v>0</v>
      </c>
      <c r="AU22" s="33">
        <v>0</v>
      </c>
      <c r="AV22" s="10">
        <v>0</v>
      </c>
      <c r="AW22" s="10">
        <v>0</v>
      </c>
      <c r="AX22" s="10">
        <v>0</v>
      </c>
      <c r="AY22" s="10">
        <v>0</v>
      </c>
      <c r="AZ22" s="10">
        <v>0</v>
      </c>
      <c r="BB22" t="s">
        <v>4218</v>
      </c>
    </row>
    <row r="23" spans="1:54" ht="15.75" customHeight="1" x14ac:dyDescent="0.25">
      <c r="A23" s="10" t="s">
        <v>251</v>
      </c>
      <c r="B23" s="10" t="s">
        <v>252</v>
      </c>
      <c r="C23" s="10" t="s">
        <v>253</v>
      </c>
      <c r="D23" s="10" t="s">
        <v>254</v>
      </c>
      <c r="E23" s="10">
        <v>2019</v>
      </c>
      <c r="G23" s="10">
        <v>9</v>
      </c>
      <c r="H23" s="10" t="s">
        <v>255</v>
      </c>
      <c r="I23" s="10" t="s">
        <v>256</v>
      </c>
      <c r="J23" s="10" t="s">
        <v>68</v>
      </c>
      <c r="L23" s="10">
        <v>1</v>
      </c>
      <c r="M23" s="10" t="b">
        <v>0</v>
      </c>
      <c r="N23" s="10" t="s">
        <v>257</v>
      </c>
      <c r="O23" s="10" t="s">
        <v>258</v>
      </c>
      <c r="T23" s="10" t="s">
        <v>59</v>
      </c>
      <c r="U23" s="10" t="s">
        <v>60</v>
      </c>
      <c r="V23" s="10" t="s">
        <v>259</v>
      </c>
      <c r="W23" s="10" t="s">
        <v>62</v>
      </c>
      <c r="AA23" s="10">
        <v>0</v>
      </c>
      <c r="AB23" s="10">
        <v>0</v>
      </c>
      <c r="AC23" s="10">
        <v>0</v>
      </c>
      <c r="AD23" s="10">
        <v>1</v>
      </c>
      <c r="AE23" s="10">
        <v>0</v>
      </c>
      <c r="AF23" s="10">
        <v>0</v>
      </c>
      <c r="AG23" s="10">
        <v>0</v>
      </c>
      <c r="AH23" s="10">
        <v>0</v>
      </c>
      <c r="AI23" s="10">
        <v>0</v>
      </c>
      <c r="AJ23" s="10">
        <v>0</v>
      </c>
      <c r="AK23" s="10">
        <v>0</v>
      </c>
      <c r="AL23" s="10">
        <v>0</v>
      </c>
      <c r="AM23" s="10">
        <v>0</v>
      </c>
      <c r="AN23" s="10">
        <v>0</v>
      </c>
      <c r="AO23" s="10">
        <v>0</v>
      </c>
      <c r="AP23" s="10" t="s">
        <v>63</v>
      </c>
      <c r="AQ23" s="10">
        <v>0</v>
      </c>
      <c r="AR23" s="10">
        <v>0</v>
      </c>
      <c r="AS23" s="10">
        <v>44374</v>
      </c>
      <c r="AT23" s="10">
        <v>0</v>
      </c>
      <c r="AU23" s="10" t="s">
        <v>64</v>
      </c>
      <c r="AV23" s="10">
        <v>0</v>
      </c>
      <c r="AW23" s="10">
        <v>0</v>
      </c>
      <c r="AX23" s="10">
        <v>0</v>
      </c>
      <c r="AY23" s="10">
        <v>0</v>
      </c>
      <c r="AZ23" s="10">
        <v>0</v>
      </c>
      <c r="BB23" t="s">
        <v>4219</v>
      </c>
    </row>
    <row r="24" spans="1:54" ht="15.75" customHeight="1" x14ac:dyDescent="0.25">
      <c r="A24" s="10" t="s">
        <v>1267</v>
      </c>
      <c r="C24" s="10" t="s">
        <v>1268</v>
      </c>
      <c r="D24" s="10" t="s">
        <v>1269</v>
      </c>
      <c r="E24" s="10">
        <v>2005</v>
      </c>
      <c r="F24" s="10" t="s">
        <v>68</v>
      </c>
      <c r="G24" s="10">
        <v>25</v>
      </c>
      <c r="H24" s="10" t="s">
        <v>1270</v>
      </c>
      <c r="I24" s="10" t="s">
        <v>1271</v>
      </c>
      <c r="J24" s="10" t="s">
        <v>68</v>
      </c>
      <c r="L24" s="10">
        <v>5</v>
      </c>
      <c r="M24" s="10" t="b">
        <v>1</v>
      </c>
      <c r="N24" s="10" t="s">
        <v>1272</v>
      </c>
      <c r="T24" s="10" t="s">
        <v>59</v>
      </c>
      <c r="U24" s="10" t="s">
        <v>60</v>
      </c>
      <c r="W24" s="10" t="s">
        <v>62</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33">
        <v>0</v>
      </c>
      <c r="AV24" s="10">
        <v>0</v>
      </c>
      <c r="AW24" s="10">
        <v>0</v>
      </c>
      <c r="AX24" s="10">
        <v>0</v>
      </c>
      <c r="AY24" s="10">
        <v>0</v>
      </c>
      <c r="AZ24" s="10">
        <v>0</v>
      </c>
      <c r="BB24" t="s">
        <v>4219</v>
      </c>
    </row>
    <row r="25" spans="1:54" ht="15.75" customHeight="1" x14ac:dyDescent="0.25">
      <c r="A25" s="10" t="s">
        <v>271</v>
      </c>
      <c r="B25" s="10" t="s">
        <v>272</v>
      </c>
      <c r="C25" s="10" t="s">
        <v>273</v>
      </c>
      <c r="D25" s="10" t="s">
        <v>274</v>
      </c>
      <c r="E25" s="10">
        <v>2014</v>
      </c>
      <c r="G25" s="10">
        <v>41</v>
      </c>
      <c r="H25" s="10" t="s">
        <v>275</v>
      </c>
      <c r="I25" s="10" t="s">
        <v>276</v>
      </c>
      <c r="L25" s="10">
        <v>1</v>
      </c>
      <c r="M25" s="10" t="b">
        <v>0</v>
      </c>
      <c r="N25" s="10" t="s">
        <v>277</v>
      </c>
      <c r="O25" s="10" t="s">
        <v>278</v>
      </c>
      <c r="T25" s="10" t="s">
        <v>59</v>
      </c>
      <c r="U25" s="10" t="s">
        <v>60</v>
      </c>
      <c r="V25" s="10" t="s">
        <v>158</v>
      </c>
      <c r="W25" s="10" t="s">
        <v>62</v>
      </c>
      <c r="AA25" s="10">
        <v>0</v>
      </c>
      <c r="AB25" s="10">
        <v>1</v>
      </c>
      <c r="AC25" s="10">
        <v>0</v>
      </c>
      <c r="AD25" s="10">
        <v>1</v>
      </c>
      <c r="AE25" s="10">
        <v>0</v>
      </c>
      <c r="AF25" s="10">
        <v>0</v>
      </c>
      <c r="AG25" s="10">
        <v>0</v>
      </c>
      <c r="AH25" s="10">
        <v>0</v>
      </c>
      <c r="AI25" s="10">
        <v>0</v>
      </c>
      <c r="AJ25" s="10">
        <v>0</v>
      </c>
      <c r="AK25" s="10">
        <v>0</v>
      </c>
      <c r="AL25" s="10">
        <v>0</v>
      </c>
      <c r="AM25" s="10">
        <v>0</v>
      </c>
      <c r="AN25" s="10">
        <v>0</v>
      </c>
      <c r="AO25" s="10">
        <v>0</v>
      </c>
      <c r="AP25" s="10" t="s">
        <v>239</v>
      </c>
      <c r="AQ25" s="10">
        <v>0</v>
      </c>
      <c r="AR25" s="10">
        <v>0</v>
      </c>
      <c r="AS25" s="10">
        <v>0</v>
      </c>
      <c r="AT25" s="10">
        <v>0</v>
      </c>
      <c r="AU25" s="10" t="s">
        <v>240</v>
      </c>
      <c r="AV25" s="10">
        <v>0</v>
      </c>
      <c r="AW25" s="10">
        <v>0</v>
      </c>
      <c r="AX25" s="10">
        <v>0</v>
      </c>
      <c r="AY25" s="10">
        <v>0</v>
      </c>
      <c r="AZ25" s="10">
        <v>0</v>
      </c>
      <c r="BB25" t="s">
        <v>4219</v>
      </c>
    </row>
    <row r="26" spans="1:54" ht="15.75" customHeight="1" x14ac:dyDescent="0.25">
      <c r="A26" s="10" t="s">
        <v>279</v>
      </c>
      <c r="B26" s="10" t="s">
        <v>280</v>
      </c>
      <c r="C26" s="10" t="s">
        <v>281</v>
      </c>
      <c r="D26" s="10" t="s">
        <v>282</v>
      </c>
      <c r="E26" s="10">
        <v>2019</v>
      </c>
      <c r="H26" s="10" t="s">
        <v>283</v>
      </c>
      <c r="I26" s="10" t="s">
        <v>284</v>
      </c>
      <c r="L26" s="10">
        <v>5</v>
      </c>
      <c r="M26" s="10" t="b">
        <v>1</v>
      </c>
      <c r="N26" s="10" t="s">
        <v>285</v>
      </c>
      <c r="O26" s="10" t="s">
        <v>247</v>
      </c>
      <c r="P26" s="10" t="s">
        <v>286</v>
      </c>
      <c r="Q26" s="10" t="s">
        <v>287</v>
      </c>
      <c r="S26" s="10">
        <v>150814</v>
      </c>
      <c r="T26" s="10" t="s">
        <v>59</v>
      </c>
      <c r="U26" s="10" t="s">
        <v>82</v>
      </c>
      <c r="W26" s="10" t="s">
        <v>62</v>
      </c>
      <c r="AA26" s="10">
        <v>0</v>
      </c>
      <c r="AB26" s="10">
        <v>0</v>
      </c>
      <c r="AC26" s="10">
        <v>0</v>
      </c>
      <c r="AD26" s="10">
        <v>1</v>
      </c>
      <c r="AE26" s="10">
        <v>0</v>
      </c>
      <c r="AF26" s="10">
        <v>0</v>
      </c>
      <c r="AG26" s="10">
        <v>0</v>
      </c>
      <c r="AH26" s="10">
        <v>0</v>
      </c>
      <c r="AI26" s="10">
        <v>0</v>
      </c>
      <c r="AJ26" s="10">
        <v>0</v>
      </c>
      <c r="AK26" s="10">
        <v>0</v>
      </c>
      <c r="AL26" s="10">
        <v>0</v>
      </c>
      <c r="AM26" s="10">
        <v>0</v>
      </c>
      <c r="AN26" s="10">
        <v>0</v>
      </c>
      <c r="AO26" s="10">
        <v>0</v>
      </c>
      <c r="AP26" s="10" t="s">
        <v>63</v>
      </c>
      <c r="AQ26" s="10">
        <v>0</v>
      </c>
      <c r="AR26" s="10">
        <v>0</v>
      </c>
      <c r="AS26" s="10">
        <v>44374</v>
      </c>
      <c r="AT26" s="10">
        <v>0</v>
      </c>
      <c r="AU26" s="10" t="s">
        <v>64</v>
      </c>
      <c r="AV26" s="10">
        <v>0</v>
      </c>
      <c r="AW26" s="10">
        <v>0</v>
      </c>
      <c r="AX26" s="10">
        <v>0</v>
      </c>
      <c r="AY26" s="10">
        <v>0</v>
      </c>
      <c r="AZ26" s="10">
        <v>0</v>
      </c>
      <c r="BB26" t="s">
        <v>4218</v>
      </c>
    </row>
    <row r="27" spans="1:54" ht="15.75" customHeight="1" x14ac:dyDescent="0.25">
      <c r="A27" s="10" t="s">
        <v>1334</v>
      </c>
      <c r="B27" s="10" t="s">
        <v>1335</v>
      </c>
      <c r="C27" s="10" t="s">
        <v>1336</v>
      </c>
      <c r="D27" s="10" t="s">
        <v>1337</v>
      </c>
      <c r="E27" s="10">
        <v>2005</v>
      </c>
      <c r="G27" s="10">
        <v>9</v>
      </c>
      <c r="H27" s="10" t="s">
        <v>1338</v>
      </c>
      <c r="I27" s="10" t="s">
        <v>1339</v>
      </c>
      <c r="J27" s="10" t="s">
        <v>68</v>
      </c>
      <c r="L27" s="10">
        <v>8</v>
      </c>
      <c r="M27" s="10" t="b">
        <v>1</v>
      </c>
      <c r="N27" s="10" t="s">
        <v>1340</v>
      </c>
      <c r="T27" s="10" t="s">
        <v>59</v>
      </c>
      <c r="U27" s="10" t="s">
        <v>60</v>
      </c>
      <c r="V27" s="10" t="s">
        <v>61</v>
      </c>
      <c r="W27" s="10" t="s">
        <v>62</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0</v>
      </c>
      <c r="AT27" s="10">
        <v>0</v>
      </c>
      <c r="AU27" s="33">
        <v>0</v>
      </c>
      <c r="AV27" s="10">
        <v>0</v>
      </c>
      <c r="AW27" s="10">
        <v>0</v>
      </c>
      <c r="AX27" s="10">
        <v>0</v>
      </c>
      <c r="AY27" s="10">
        <v>0</v>
      </c>
      <c r="AZ27" s="10">
        <v>0</v>
      </c>
      <c r="BB27" t="s">
        <v>4219</v>
      </c>
    </row>
    <row r="28" spans="1:54" ht="15.75" customHeight="1" x14ac:dyDescent="0.25">
      <c r="A28" s="10" t="s">
        <v>295</v>
      </c>
      <c r="B28" s="10" t="s">
        <v>296</v>
      </c>
      <c r="C28" s="10" t="s">
        <v>297</v>
      </c>
      <c r="D28" s="10" t="s">
        <v>298</v>
      </c>
      <c r="E28" s="10">
        <v>2017</v>
      </c>
      <c r="F28" s="10" t="s">
        <v>68</v>
      </c>
      <c r="G28" s="10">
        <v>3</v>
      </c>
      <c r="H28" s="10" t="s">
        <v>299</v>
      </c>
      <c r="I28" s="10" t="s">
        <v>300</v>
      </c>
      <c r="J28" s="10" t="s">
        <v>68</v>
      </c>
      <c r="L28" s="10">
        <v>17</v>
      </c>
      <c r="M28" s="10" t="b">
        <v>1</v>
      </c>
      <c r="N28" s="10" t="s">
        <v>301</v>
      </c>
      <c r="O28" s="10" t="s">
        <v>125</v>
      </c>
      <c r="P28" s="10" t="s">
        <v>302</v>
      </c>
      <c r="Q28" s="10" t="s">
        <v>303</v>
      </c>
      <c r="S28" s="10">
        <v>189609</v>
      </c>
      <c r="T28" s="10" t="s">
        <v>59</v>
      </c>
      <c r="U28" s="10" t="s">
        <v>82</v>
      </c>
      <c r="W28" s="10" t="s">
        <v>62</v>
      </c>
      <c r="AA28" s="10">
        <v>0</v>
      </c>
      <c r="AB28" s="10">
        <v>1</v>
      </c>
      <c r="AC28" s="10">
        <v>0</v>
      </c>
      <c r="AD28" s="10">
        <v>1</v>
      </c>
      <c r="AE28" s="10">
        <v>0</v>
      </c>
      <c r="AF28" s="10">
        <v>0</v>
      </c>
      <c r="AG28" s="10">
        <v>0</v>
      </c>
      <c r="AH28" s="10">
        <v>0</v>
      </c>
      <c r="AI28" s="10">
        <v>0</v>
      </c>
      <c r="AJ28" s="10">
        <v>0</v>
      </c>
      <c r="AK28" s="10">
        <v>0</v>
      </c>
      <c r="AL28" s="10">
        <v>0</v>
      </c>
      <c r="AM28" s="10">
        <v>0</v>
      </c>
      <c r="AN28" s="10">
        <v>0</v>
      </c>
      <c r="AO28" s="10">
        <v>0</v>
      </c>
      <c r="AP28" s="10" t="s">
        <v>239</v>
      </c>
      <c r="AQ28" s="10">
        <v>0</v>
      </c>
      <c r="AR28" s="10">
        <v>0</v>
      </c>
      <c r="AS28" s="10">
        <v>44369</v>
      </c>
      <c r="AT28" s="10">
        <v>0</v>
      </c>
      <c r="AU28" s="10" t="s">
        <v>240</v>
      </c>
      <c r="AV28" s="10">
        <v>0</v>
      </c>
      <c r="AW28" s="10">
        <v>0</v>
      </c>
      <c r="AX28" s="10">
        <v>0</v>
      </c>
      <c r="AY28" s="10">
        <v>0</v>
      </c>
      <c r="AZ28" s="10">
        <v>0</v>
      </c>
      <c r="BB28" t="s">
        <v>4218</v>
      </c>
    </row>
    <row r="29" spans="1:54" ht="15.75" customHeight="1" x14ac:dyDescent="0.25">
      <c r="A29" s="10" t="s">
        <v>304</v>
      </c>
      <c r="B29" s="10" t="s">
        <v>305</v>
      </c>
      <c r="C29" s="10" t="s">
        <v>306</v>
      </c>
      <c r="D29" s="10" t="s">
        <v>307</v>
      </c>
      <c r="E29" s="10">
        <v>2015</v>
      </c>
      <c r="F29" s="10" t="s">
        <v>68</v>
      </c>
      <c r="G29" s="10">
        <v>43</v>
      </c>
      <c r="H29" s="10" t="s">
        <v>308</v>
      </c>
      <c r="I29" s="10" t="s">
        <v>309</v>
      </c>
      <c r="J29" s="10" t="s">
        <v>68</v>
      </c>
      <c r="L29" s="10">
        <v>12</v>
      </c>
      <c r="M29" s="10" t="b">
        <v>1</v>
      </c>
      <c r="N29" s="10" t="s">
        <v>310</v>
      </c>
      <c r="O29" s="10" t="s">
        <v>116</v>
      </c>
      <c r="T29" s="10" t="s">
        <v>59</v>
      </c>
      <c r="U29" s="10" t="s">
        <v>60</v>
      </c>
      <c r="V29" s="10" t="s">
        <v>270</v>
      </c>
      <c r="W29" s="10" t="s">
        <v>62</v>
      </c>
      <c r="AA29" s="10">
        <v>0</v>
      </c>
      <c r="AB29" s="10">
        <v>1</v>
      </c>
      <c r="AC29" s="10">
        <v>1</v>
      </c>
      <c r="AD29" s="10">
        <v>1</v>
      </c>
      <c r="AE29" s="10">
        <v>0</v>
      </c>
      <c r="AF29" s="10">
        <v>0</v>
      </c>
      <c r="AG29" s="10">
        <v>0</v>
      </c>
      <c r="AH29" s="10">
        <v>0</v>
      </c>
      <c r="AI29" s="10">
        <v>0</v>
      </c>
      <c r="AJ29" s="10">
        <v>0</v>
      </c>
      <c r="AK29" s="10">
        <v>0</v>
      </c>
      <c r="AL29" s="10">
        <v>0</v>
      </c>
      <c r="AM29" s="10">
        <v>0</v>
      </c>
      <c r="AN29" s="10">
        <v>0</v>
      </c>
      <c r="AO29" s="10">
        <v>0</v>
      </c>
      <c r="AP29" s="10" t="s">
        <v>193</v>
      </c>
      <c r="AQ29" s="10">
        <v>0</v>
      </c>
      <c r="AR29" s="10">
        <v>0</v>
      </c>
      <c r="AS29" s="10">
        <v>44368</v>
      </c>
      <c r="AT29" s="10">
        <v>0</v>
      </c>
      <c r="AU29" s="10" t="s">
        <v>194</v>
      </c>
      <c r="AV29" s="10">
        <v>0</v>
      </c>
      <c r="AW29" s="10">
        <v>1</v>
      </c>
      <c r="AX29" s="10">
        <v>1</v>
      </c>
      <c r="AY29" s="10" t="s">
        <v>311</v>
      </c>
      <c r="AZ29" s="10">
        <v>0</v>
      </c>
      <c r="BB29" t="s">
        <v>4219</v>
      </c>
    </row>
    <row r="30" spans="1:54" ht="15.75" customHeight="1" x14ac:dyDescent="0.25">
      <c r="A30" s="10" t="s">
        <v>1513</v>
      </c>
      <c r="C30" s="10" t="s">
        <v>1514</v>
      </c>
      <c r="D30" s="10" t="s">
        <v>1515</v>
      </c>
      <c r="E30" s="10">
        <v>2005</v>
      </c>
      <c r="G30" s="10">
        <v>14</v>
      </c>
      <c r="H30" s="10" t="s">
        <v>1516</v>
      </c>
      <c r="I30" s="10" t="s">
        <v>1517</v>
      </c>
      <c r="J30" s="10" t="s">
        <v>68</v>
      </c>
      <c r="L30" s="10">
        <v>5</v>
      </c>
      <c r="M30" s="10" t="b">
        <v>1</v>
      </c>
      <c r="N30" s="10" t="s">
        <v>1518</v>
      </c>
      <c r="T30" s="10" t="s">
        <v>59</v>
      </c>
      <c r="U30" s="10" t="s">
        <v>60</v>
      </c>
      <c r="W30" s="10" t="s">
        <v>62</v>
      </c>
      <c r="AA30" s="10">
        <v>0</v>
      </c>
      <c r="AB30" s="10">
        <v>0</v>
      </c>
      <c r="AC30" s="10">
        <v>0</v>
      </c>
      <c r="AD30" s="10">
        <v>0</v>
      </c>
      <c r="AE30" s="10">
        <v>0</v>
      </c>
      <c r="AF30" s="10">
        <v>0</v>
      </c>
      <c r="AG30" s="10">
        <v>0</v>
      </c>
      <c r="AH30" s="10">
        <v>0</v>
      </c>
      <c r="AI30" s="10">
        <v>0</v>
      </c>
      <c r="AJ30" s="10">
        <v>0</v>
      </c>
      <c r="AK30" s="10">
        <v>0</v>
      </c>
      <c r="AL30" s="10">
        <v>0</v>
      </c>
      <c r="AM30" s="10">
        <v>0</v>
      </c>
      <c r="AN30" s="10">
        <v>0</v>
      </c>
      <c r="AO30" s="10">
        <v>0</v>
      </c>
      <c r="AP30" s="10">
        <v>0</v>
      </c>
      <c r="AQ30" s="10">
        <v>0</v>
      </c>
      <c r="AR30" s="10">
        <v>0</v>
      </c>
      <c r="AS30" s="10">
        <v>0</v>
      </c>
      <c r="AT30" s="10">
        <v>0</v>
      </c>
      <c r="AU30" s="33">
        <v>0</v>
      </c>
      <c r="AV30" s="10">
        <v>0</v>
      </c>
      <c r="AW30" s="10">
        <v>0</v>
      </c>
      <c r="AX30" s="10">
        <v>0</v>
      </c>
      <c r="AY30" s="10">
        <v>0</v>
      </c>
      <c r="AZ30" s="10">
        <v>0</v>
      </c>
      <c r="BB30" t="s">
        <v>4219</v>
      </c>
    </row>
    <row r="31" spans="1:54" ht="15.75" customHeight="1" x14ac:dyDescent="0.25">
      <c r="A31" s="10" t="s">
        <v>320</v>
      </c>
      <c r="B31" s="10" t="s">
        <v>321</v>
      </c>
      <c r="C31" s="10" t="s">
        <v>322</v>
      </c>
      <c r="D31" s="10" t="s">
        <v>323</v>
      </c>
      <c r="E31" s="10">
        <v>2020</v>
      </c>
      <c r="G31" s="10">
        <v>27</v>
      </c>
      <c r="H31" s="10" t="s">
        <v>324</v>
      </c>
      <c r="I31" s="10" t="s">
        <v>325</v>
      </c>
      <c r="L31" s="10">
        <v>9</v>
      </c>
      <c r="M31" s="10" t="b">
        <v>1</v>
      </c>
      <c r="N31" s="10" t="s">
        <v>326</v>
      </c>
      <c r="O31" s="10" t="s">
        <v>58</v>
      </c>
      <c r="T31" s="10" t="s">
        <v>59</v>
      </c>
      <c r="U31" s="10" t="s">
        <v>60</v>
      </c>
      <c r="V31" s="10" t="s">
        <v>61</v>
      </c>
      <c r="W31" s="10" t="s">
        <v>62</v>
      </c>
      <c r="AA31" s="10">
        <v>0</v>
      </c>
      <c r="AB31" s="10">
        <v>0</v>
      </c>
      <c r="AC31" s="10">
        <v>0</v>
      </c>
      <c r="AD31" s="10">
        <v>1</v>
      </c>
      <c r="AE31" s="10">
        <v>0</v>
      </c>
      <c r="AF31" s="10" t="s">
        <v>327</v>
      </c>
      <c r="AG31" s="10" t="s">
        <v>328</v>
      </c>
      <c r="AH31" s="10" t="s">
        <v>329</v>
      </c>
      <c r="AI31" s="10">
        <v>0</v>
      </c>
      <c r="AJ31" s="10">
        <v>0</v>
      </c>
      <c r="AK31" s="10">
        <v>0</v>
      </c>
      <c r="AL31" s="10">
        <v>0</v>
      </c>
      <c r="AM31" s="10">
        <v>0</v>
      </c>
      <c r="AN31" s="10">
        <v>0</v>
      </c>
      <c r="AO31" s="10">
        <v>0</v>
      </c>
      <c r="AP31" s="10" t="s">
        <v>63</v>
      </c>
      <c r="AQ31" s="10">
        <v>0</v>
      </c>
      <c r="AR31" s="10">
        <v>0</v>
      </c>
      <c r="AS31" s="10">
        <v>44374</v>
      </c>
      <c r="AT31" s="10">
        <v>0</v>
      </c>
      <c r="AU31" s="10" t="s">
        <v>64</v>
      </c>
      <c r="AV31" s="10">
        <v>0</v>
      </c>
      <c r="AW31" s="10">
        <v>0</v>
      </c>
      <c r="AX31" s="10">
        <v>0</v>
      </c>
      <c r="AY31" s="10">
        <v>0</v>
      </c>
      <c r="AZ31" s="10">
        <v>0</v>
      </c>
      <c r="BB31" t="s">
        <v>4219</v>
      </c>
    </row>
    <row r="32" spans="1:54" ht="15.75" customHeight="1" x14ac:dyDescent="0.25">
      <c r="A32" s="10" t="s">
        <v>330</v>
      </c>
      <c r="B32" s="10" t="s">
        <v>331</v>
      </c>
      <c r="C32" s="10" t="s">
        <v>332</v>
      </c>
      <c r="D32" s="10" t="s">
        <v>333</v>
      </c>
      <c r="E32" s="10">
        <v>2019</v>
      </c>
      <c r="G32" s="10">
        <v>22</v>
      </c>
      <c r="H32" s="10" t="s">
        <v>334</v>
      </c>
      <c r="I32" s="10" t="s">
        <v>335</v>
      </c>
      <c r="L32" s="10">
        <v>13</v>
      </c>
      <c r="M32" s="10" t="b">
        <v>1</v>
      </c>
      <c r="N32" s="10" t="s">
        <v>336</v>
      </c>
      <c r="O32" s="10" t="s">
        <v>337</v>
      </c>
      <c r="T32" s="10" t="s">
        <v>59</v>
      </c>
      <c r="U32" s="10" t="s">
        <v>60</v>
      </c>
      <c r="V32" s="10" t="s">
        <v>270</v>
      </c>
      <c r="W32" s="10" t="s">
        <v>62</v>
      </c>
      <c r="AA32" s="10">
        <v>0</v>
      </c>
      <c r="AB32" s="10">
        <v>0</v>
      </c>
      <c r="AC32" s="10">
        <v>0</v>
      </c>
      <c r="AD32" s="10">
        <v>1</v>
      </c>
      <c r="AE32" s="10">
        <v>0</v>
      </c>
      <c r="AF32" s="10">
        <v>0</v>
      </c>
      <c r="AG32" s="10">
        <v>0</v>
      </c>
      <c r="AH32" s="10">
        <v>0</v>
      </c>
      <c r="AI32" s="10">
        <v>0</v>
      </c>
      <c r="AJ32" s="10">
        <v>0</v>
      </c>
      <c r="AK32" s="10">
        <v>0</v>
      </c>
      <c r="AL32" s="10">
        <v>0</v>
      </c>
      <c r="AM32" s="10">
        <v>0</v>
      </c>
      <c r="AN32" s="10">
        <v>0</v>
      </c>
      <c r="AO32" s="10">
        <v>0</v>
      </c>
      <c r="AP32" s="10" t="s">
        <v>63</v>
      </c>
      <c r="AQ32" s="10">
        <v>0</v>
      </c>
      <c r="AR32" s="10">
        <v>0</v>
      </c>
      <c r="AS32" s="10">
        <v>44374</v>
      </c>
      <c r="AT32" s="10">
        <v>0</v>
      </c>
      <c r="AU32" s="10" t="s">
        <v>64</v>
      </c>
      <c r="AV32" s="10">
        <v>0</v>
      </c>
      <c r="AW32" s="10">
        <v>0</v>
      </c>
      <c r="AX32" s="10">
        <v>0</v>
      </c>
      <c r="AY32" s="10">
        <v>0</v>
      </c>
      <c r="AZ32" s="10">
        <v>0</v>
      </c>
      <c r="BB32" t="s">
        <v>4219</v>
      </c>
    </row>
    <row r="33" spans="1:54" ht="15.75" customHeight="1" x14ac:dyDescent="0.25">
      <c r="A33" s="10" t="s">
        <v>1820</v>
      </c>
      <c r="C33" s="10" t="s">
        <v>1821</v>
      </c>
      <c r="D33" s="10" t="s">
        <v>1822</v>
      </c>
      <c r="E33" s="10">
        <v>2005</v>
      </c>
      <c r="F33" s="10" t="s">
        <v>68</v>
      </c>
      <c r="G33" s="10">
        <v>23</v>
      </c>
      <c r="H33" s="10" t="s">
        <v>1823</v>
      </c>
      <c r="I33" s="10" t="s">
        <v>1824</v>
      </c>
      <c r="J33" s="10" t="s">
        <v>68</v>
      </c>
      <c r="L33" s="10">
        <v>6</v>
      </c>
      <c r="M33" s="10" t="b">
        <v>1</v>
      </c>
      <c r="N33" s="10" t="s">
        <v>1825</v>
      </c>
      <c r="O33" s="10" t="s">
        <v>247</v>
      </c>
      <c r="P33" s="10" t="s">
        <v>1826</v>
      </c>
      <c r="Q33" s="10" t="s">
        <v>1827</v>
      </c>
      <c r="R33" s="10" t="s">
        <v>1828</v>
      </c>
      <c r="T33" s="10" t="s">
        <v>59</v>
      </c>
      <c r="U33" s="10" t="s">
        <v>82</v>
      </c>
      <c r="W33" s="10" t="s">
        <v>62</v>
      </c>
      <c r="AA33" s="10">
        <v>0</v>
      </c>
      <c r="AB33" s="10">
        <v>0</v>
      </c>
      <c r="AC33" s="10">
        <v>0</v>
      </c>
      <c r="AD33" s="10">
        <v>0</v>
      </c>
      <c r="AE33" s="10">
        <v>0</v>
      </c>
      <c r="AF33" s="10">
        <v>0</v>
      </c>
      <c r="AG33" s="10">
        <v>0</v>
      </c>
      <c r="AH33" s="10">
        <v>0</v>
      </c>
      <c r="AI33" s="10">
        <v>0</v>
      </c>
      <c r="AJ33" s="10">
        <v>0</v>
      </c>
      <c r="AK33" s="10">
        <v>0</v>
      </c>
      <c r="AL33" s="10">
        <v>0</v>
      </c>
      <c r="AM33" s="10">
        <v>0</v>
      </c>
      <c r="AN33" s="10">
        <v>0</v>
      </c>
      <c r="AO33" s="10">
        <v>0</v>
      </c>
      <c r="AP33" s="10" t="s">
        <v>1829</v>
      </c>
      <c r="AQ33" s="10">
        <v>0</v>
      </c>
      <c r="AR33" s="10">
        <v>0</v>
      </c>
      <c r="AS33" s="10">
        <v>0</v>
      </c>
      <c r="AT33" s="10">
        <v>0</v>
      </c>
      <c r="AU33" s="33">
        <v>0</v>
      </c>
      <c r="AV33" s="10">
        <v>0</v>
      </c>
      <c r="AW33" s="10">
        <v>0</v>
      </c>
      <c r="AX33" s="10">
        <v>0</v>
      </c>
      <c r="AY33" s="10">
        <v>0</v>
      </c>
      <c r="AZ33" s="10">
        <v>0</v>
      </c>
      <c r="BA33" t="str">
        <f>VLOOKUP(A33,[3]scopusBookSeries!$H$1:$L$76,1,FALSE)</f>
        <v>2-s2.0-33748073236</v>
      </c>
      <c r="BB33" t="s">
        <v>4218</v>
      </c>
    </row>
    <row r="34" spans="1:54" ht="15.75" customHeight="1" x14ac:dyDescent="0.25">
      <c r="A34" s="10" t="s">
        <v>345</v>
      </c>
      <c r="B34" s="10" t="s">
        <v>346</v>
      </c>
      <c r="C34" s="10" t="s">
        <v>347</v>
      </c>
      <c r="D34" s="10" t="s">
        <v>348</v>
      </c>
      <c r="E34" s="10">
        <v>2019</v>
      </c>
      <c r="F34" s="10" t="s">
        <v>68</v>
      </c>
      <c r="G34" s="10">
        <v>32</v>
      </c>
      <c r="H34" s="10" t="s">
        <v>349</v>
      </c>
      <c r="I34" s="10" t="s">
        <v>350</v>
      </c>
      <c r="J34" s="10" t="s">
        <v>68</v>
      </c>
      <c r="L34" s="10">
        <v>1</v>
      </c>
      <c r="M34" s="10" t="b">
        <v>0</v>
      </c>
      <c r="N34" s="10" t="s">
        <v>351</v>
      </c>
      <c r="O34" s="10" t="s">
        <v>352</v>
      </c>
      <c r="T34" s="10" t="s">
        <v>59</v>
      </c>
      <c r="U34" s="10" t="s">
        <v>353</v>
      </c>
      <c r="V34" s="10" t="s">
        <v>61</v>
      </c>
      <c r="W34" s="10" t="s">
        <v>62</v>
      </c>
      <c r="AA34" s="10">
        <v>0</v>
      </c>
      <c r="AB34" s="10">
        <v>0</v>
      </c>
      <c r="AC34" s="10">
        <v>1</v>
      </c>
      <c r="AD34" s="10">
        <v>1</v>
      </c>
      <c r="AE34" s="10">
        <v>0</v>
      </c>
      <c r="AF34" s="10">
        <v>0</v>
      </c>
      <c r="AG34" s="10">
        <v>0</v>
      </c>
      <c r="AH34" s="10">
        <v>0</v>
      </c>
      <c r="AI34" s="10">
        <v>0</v>
      </c>
      <c r="AJ34" s="10">
        <v>0</v>
      </c>
      <c r="AK34" s="10">
        <v>0</v>
      </c>
      <c r="AL34" s="10">
        <v>0</v>
      </c>
      <c r="AM34" s="10">
        <v>0</v>
      </c>
      <c r="AN34" s="10">
        <v>0</v>
      </c>
      <c r="AO34" s="10">
        <v>1</v>
      </c>
      <c r="AP34" s="10" t="s">
        <v>193</v>
      </c>
      <c r="AQ34" s="10">
        <v>0</v>
      </c>
      <c r="AR34" s="10">
        <v>0</v>
      </c>
      <c r="AS34" s="10">
        <v>44374</v>
      </c>
      <c r="AT34" s="10">
        <v>0</v>
      </c>
      <c r="AU34" s="10" t="s">
        <v>194</v>
      </c>
      <c r="AV34" s="10">
        <v>0</v>
      </c>
      <c r="AW34" s="10">
        <v>1</v>
      </c>
      <c r="AX34" s="10">
        <v>1</v>
      </c>
      <c r="AY34" s="10" t="s">
        <v>354</v>
      </c>
      <c r="AZ34" s="10">
        <v>0</v>
      </c>
      <c r="BB34" t="s">
        <v>4219</v>
      </c>
    </row>
    <row r="35" spans="1:54" ht="15.75" customHeight="1" x14ac:dyDescent="0.25">
      <c r="A35" s="10" t="s">
        <v>355</v>
      </c>
      <c r="B35" s="10" t="s">
        <v>356</v>
      </c>
      <c r="C35" s="10" t="s">
        <v>357</v>
      </c>
      <c r="D35" s="10" t="s">
        <v>358</v>
      </c>
      <c r="E35" s="10">
        <v>2020</v>
      </c>
      <c r="G35" s="10">
        <v>7</v>
      </c>
      <c r="H35" s="10" t="s">
        <v>359</v>
      </c>
      <c r="I35" s="10" t="s">
        <v>360</v>
      </c>
      <c r="J35" s="10" t="s">
        <v>68</v>
      </c>
      <c r="L35" s="10">
        <v>27</v>
      </c>
      <c r="M35" s="10" t="b">
        <v>1</v>
      </c>
      <c r="N35" s="10" t="s">
        <v>361</v>
      </c>
      <c r="O35" s="10" t="s">
        <v>362</v>
      </c>
      <c r="T35" s="10" t="s">
        <v>59</v>
      </c>
      <c r="U35" s="10" t="s">
        <v>353</v>
      </c>
      <c r="W35" s="10" t="s">
        <v>62</v>
      </c>
      <c r="AA35" s="10">
        <v>1</v>
      </c>
      <c r="AB35" s="10">
        <v>1</v>
      </c>
      <c r="AC35" s="10">
        <v>0</v>
      </c>
      <c r="AD35" s="10">
        <v>1</v>
      </c>
      <c r="AE35" s="10">
        <v>0</v>
      </c>
      <c r="AF35" s="10">
        <v>0</v>
      </c>
      <c r="AG35" s="10">
        <v>0</v>
      </c>
      <c r="AH35" s="10">
        <v>0</v>
      </c>
      <c r="AI35" s="10">
        <v>0</v>
      </c>
      <c r="AJ35" s="10">
        <v>0</v>
      </c>
      <c r="AK35" s="10">
        <v>0</v>
      </c>
      <c r="AL35" s="10">
        <v>0</v>
      </c>
      <c r="AM35" s="10">
        <v>0</v>
      </c>
      <c r="AN35" s="10">
        <v>0</v>
      </c>
      <c r="AO35" s="10">
        <v>0</v>
      </c>
      <c r="AP35" s="10" t="s">
        <v>136</v>
      </c>
      <c r="AQ35" s="10">
        <v>0</v>
      </c>
      <c r="AR35" s="10">
        <v>1</v>
      </c>
      <c r="AS35" s="10">
        <v>0</v>
      </c>
      <c r="AT35" s="10">
        <v>0</v>
      </c>
      <c r="AU35" s="10" t="s">
        <v>194</v>
      </c>
      <c r="AV35" s="10">
        <v>0</v>
      </c>
      <c r="AW35" s="10">
        <v>0</v>
      </c>
      <c r="AX35" s="10">
        <v>0</v>
      </c>
      <c r="AY35" s="10" t="s">
        <v>363</v>
      </c>
      <c r="AZ35" s="10">
        <v>0</v>
      </c>
      <c r="BB35" t="s">
        <v>4219</v>
      </c>
    </row>
    <row r="36" spans="1:54" ht="15.75" customHeight="1" x14ac:dyDescent="0.25">
      <c r="A36" s="10" t="s">
        <v>364</v>
      </c>
      <c r="B36" s="10" t="s">
        <v>365</v>
      </c>
      <c r="C36" s="16" t="s">
        <v>366</v>
      </c>
      <c r="D36" s="16" t="s">
        <v>367</v>
      </c>
      <c r="E36" s="16">
        <v>2019</v>
      </c>
      <c r="F36" s="16"/>
      <c r="G36" s="16">
        <v>25</v>
      </c>
      <c r="H36" s="10" t="s">
        <v>368</v>
      </c>
      <c r="I36" s="16" t="s">
        <v>369</v>
      </c>
      <c r="J36" s="16"/>
      <c r="K36" s="16"/>
      <c r="L36" s="16">
        <v>1</v>
      </c>
      <c r="M36" s="16" t="b">
        <v>0</v>
      </c>
      <c r="N36" s="16" t="s">
        <v>370</v>
      </c>
      <c r="O36" s="10" t="s">
        <v>116</v>
      </c>
      <c r="T36" s="10" t="s">
        <v>59</v>
      </c>
      <c r="U36" s="16" t="s">
        <v>60</v>
      </c>
      <c r="V36" s="16" t="s">
        <v>91</v>
      </c>
      <c r="W36" s="16" t="s">
        <v>62</v>
      </c>
      <c r="AA36" s="16">
        <v>0</v>
      </c>
      <c r="AB36" s="16">
        <v>1</v>
      </c>
      <c r="AC36" s="16">
        <v>1</v>
      </c>
      <c r="AD36" s="16">
        <v>1</v>
      </c>
      <c r="AE36" s="16">
        <v>0</v>
      </c>
      <c r="AF36" s="16">
        <v>0</v>
      </c>
      <c r="AG36" s="16">
        <v>0</v>
      </c>
      <c r="AH36" s="16">
        <v>0</v>
      </c>
      <c r="AI36" s="16">
        <v>0</v>
      </c>
      <c r="AJ36" s="16">
        <v>0</v>
      </c>
      <c r="AK36" s="16">
        <v>0</v>
      </c>
      <c r="AL36" s="16">
        <v>0</v>
      </c>
      <c r="AM36" s="16">
        <v>0</v>
      </c>
      <c r="AN36" s="16">
        <v>0</v>
      </c>
      <c r="AO36" s="16">
        <v>0</v>
      </c>
      <c r="AP36" s="16" t="s">
        <v>136</v>
      </c>
      <c r="AQ36" s="16">
        <v>0</v>
      </c>
      <c r="AR36" s="16">
        <v>1</v>
      </c>
      <c r="AS36" s="16">
        <v>44371</v>
      </c>
      <c r="AT36" s="16">
        <v>0</v>
      </c>
      <c r="AU36" s="16" t="s">
        <v>137</v>
      </c>
      <c r="AV36" s="16">
        <v>0</v>
      </c>
      <c r="AW36" s="16">
        <v>1</v>
      </c>
      <c r="AX36" s="16">
        <v>1</v>
      </c>
      <c r="AY36" s="16" t="s">
        <v>311</v>
      </c>
      <c r="AZ36" s="16">
        <v>0</v>
      </c>
      <c r="BB36" t="s">
        <v>4219</v>
      </c>
    </row>
    <row r="37" spans="1:54" ht="15.75" customHeight="1" x14ac:dyDescent="0.25">
      <c r="A37" s="10" t="s">
        <v>2904</v>
      </c>
      <c r="C37" s="10" t="s">
        <v>2905</v>
      </c>
      <c r="D37" s="10" t="s">
        <v>2906</v>
      </c>
      <c r="E37" s="10">
        <v>2005</v>
      </c>
      <c r="G37" s="10">
        <v>3</v>
      </c>
      <c r="H37" s="10" t="s">
        <v>2907</v>
      </c>
      <c r="I37" s="10" t="s">
        <v>2908</v>
      </c>
      <c r="J37" s="10" t="s">
        <v>68</v>
      </c>
      <c r="L37" s="10">
        <v>1</v>
      </c>
      <c r="M37" s="10" t="b">
        <v>0</v>
      </c>
      <c r="N37" s="10" t="s">
        <v>2909</v>
      </c>
      <c r="T37" s="10" t="s">
        <v>59</v>
      </c>
      <c r="U37" s="10" t="s">
        <v>60</v>
      </c>
      <c r="W37" s="10" t="s">
        <v>62</v>
      </c>
      <c r="AA37" s="10">
        <v>0</v>
      </c>
      <c r="AB37" s="10">
        <v>0</v>
      </c>
      <c r="AC37" s="10">
        <v>0</v>
      </c>
      <c r="AD37" s="10">
        <v>0</v>
      </c>
      <c r="AE37" s="10">
        <v>0</v>
      </c>
      <c r="AF37" s="10">
        <v>0</v>
      </c>
      <c r="AG37" s="10">
        <v>0</v>
      </c>
      <c r="AH37" s="10">
        <v>0</v>
      </c>
      <c r="AI37" s="10">
        <v>0</v>
      </c>
      <c r="AJ37" s="10">
        <v>0</v>
      </c>
      <c r="AK37" s="10">
        <v>0</v>
      </c>
      <c r="AL37" s="10">
        <v>0</v>
      </c>
      <c r="AM37" s="10">
        <v>0</v>
      </c>
      <c r="AN37" s="10">
        <v>0</v>
      </c>
      <c r="AO37" s="10">
        <v>0</v>
      </c>
      <c r="AP37" s="10">
        <v>0</v>
      </c>
      <c r="AQ37" s="10">
        <v>0</v>
      </c>
      <c r="AR37" s="10">
        <v>0</v>
      </c>
      <c r="AS37" s="10">
        <v>0</v>
      </c>
      <c r="AT37" s="10">
        <v>0</v>
      </c>
      <c r="AU37" s="33">
        <v>0</v>
      </c>
      <c r="AV37" s="10">
        <v>0</v>
      </c>
      <c r="AW37" s="10">
        <v>0</v>
      </c>
      <c r="AX37" s="10">
        <v>0</v>
      </c>
      <c r="AY37" s="10">
        <v>0</v>
      </c>
      <c r="AZ37" s="10">
        <v>0</v>
      </c>
      <c r="BB37" t="s">
        <v>4219</v>
      </c>
    </row>
    <row r="38" spans="1:54" ht="15.75" customHeight="1" x14ac:dyDescent="0.25">
      <c r="A38" s="10" t="s">
        <v>378</v>
      </c>
      <c r="B38" s="10" t="s">
        <v>379</v>
      </c>
      <c r="C38" s="10" t="s">
        <v>380</v>
      </c>
      <c r="D38" s="10" t="s">
        <v>381</v>
      </c>
      <c r="E38" s="10">
        <v>2018</v>
      </c>
      <c r="G38" s="10">
        <v>17</v>
      </c>
      <c r="H38" s="10" t="s">
        <v>382</v>
      </c>
      <c r="I38" s="10" t="s">
        <v>383</v>
      </c>
      <c r="L38" s="10">
        <v>9</v>
      </c>
      <c r="M38" s="10" t="b">
        <v>1</v>
      </c>
      <c r="N38" s="10" t="s">
        <v>384</v>
      </c>
      <c r="O38" s="10" t="s">
        <v>58</v>
      </c>
      <c r="T38" s="10" t="s">
        <v>59</v>
      </c>
      <c r="U38" s="10" t="s">
        <v>60</v>
      </c>
      <c r="V38" s="10" t="s">
        <v>91</v>
      </c>
      <c r="W38" s="10" t="s">
        <v>62</v>
      </c>
      <c r="AA38" s="10">
        <v>0</v>
      </c>
      <c r="AB38" s="10">
        <v>0</v>
      </c>
      <c r="AC38" s="10">
        <v>0</v>
      </c>
      <c r="AD38" s="10">
        <v>1</v>
      </c>
      <c r="AE38" s="10">
        <v>0</v>
      </c>
      <c r="AF38" s="10">
        <v>0</v>
      </c>
      <c r="AG38" s="10">
        <v>0</v>
      </c>
      <c r="AH38" s="10">
        <v>0</v>
      </c>
      <c r="AI38" s="10">
        <v>0</v>
      </c>
      <c r="AJ38" s="10">
        <v>0</v>
      </c>
      <c r="AK38" s="10">
        <v>0</v>
      </c>
      <c r="AL38" s="10">
        <v>0</v>
      </c>
      <c r="AM38" s="10">
        <v>0</v>
      </c>
      <c r="AN38" s="10">
        <v>0</v>
      </c>
      <c r="AO38" s="10">
        <v>0</v>
      </c>
      <c r="AP38" s="10" t="s">
        <v>63</v>
      </c>
      <c r="AQ38" s="10">
        <v>0</v>
      </c>
      <c r="AR38" s="10">
        <v>0</v>
      </c>
      <c r="AS38" s="10">
        <v>44373</v>
      </c>
      <c r="AT38" s="10">
        <v>0</v>
      </c>
      <c r="AU38" s="10" t="s">
        <v>64</v>
      </c>
      <c r="AV38" s="10">
        <v>0</v>
      </c>
      <c r="AW38" s="10">
        <v>0</v>
      </c>
      <c r="AX38" s="10">
        <v>0</v>
      </c>
      <c r="AY38" s="10">
        <v>0</v>
      </c>
      <c r="AZ38" s="10">
        <v>0</v>
      </c>
      <c r="BB38" t="s">
        <v>4219</v>
      </c>
    </row>
    <row r="39" spans="1:54" ht="15.75" customHeight="1" x14ac:dyDescent="0.25">
      <c r="A39" s="10" t="s">
        <v>623</v>
      </c>
      <c r="B39" s="10" t="s">
        <v>624</v>
      </c>
      <c r="C39" s="10" t="s">
        <v>625</v>
      </c>
      <c r="D39" s="10" t="s">
        <v>626</v>
      </c>
      <c r="E39" s="10">
        <v>2006</v>
      </c>
      <c r="G39" s="10">
        <v>24</v>
      </c>
      <c r="H39" s="10" t="s">
        <v>627</v>
      </c>
      <c r="I39" s="10" t="s">
        <v>628</v>
      </c>
      <c r="L39" s="10">
        <v>6</v>
      </c>
      <c r="M39" s="10" t="b">
        <v>1</v>
      </c>
      <c r="N39" s="10" t="s">
        <v>629</v>
      </c>
      <c r="T39" s="10" t="s">
        <v>59</v>
      </c>
      <c r="U39" s="10" t="s">
        <v>60</v>
      </c>
      <c r="W39" s="10" t="s">
        <v>62</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33">
        <v>0</v>
      </c>
      <c r="AV39" s="10">
        <v>0</v>
      </c>
      <c r="AW39" s="10">
        <v>0</v>
      </c>
      <c r="AX39" s="10">
        <v>0</v>
      </c>
      <c r="AY39" s="10">
        <v>0</v>
      </c>
      <c r="AZ39" s="10">
        <v>0</v>
      </c>
      <c r="BB39" t="s">
        <v>4219</v>
      </c>
    </row>
    <row r="40" spans="1:54" ht="15.75" customHeight="1" x14ac:dyDescent="0.25">
      <c r="A40" s="10" t="s">
        <v>392</v>
      </c>
      <c r="B40" s="10" t="s">
        <v>393</v>
      </c>
      <c r="C40" s="16" t="s">
        <v>394</v>
      </c>
      <c r="D40" s="16" t="s">
        <v>395</v>
      </c>
      <c r="E40" s="16">
        <v>2018</v>
      </c>
      <c r="F40" s="16"/>
      <c r="G40" s="16">
        <v>2</v>
      </c>
      <c r="H40" s="10" t="s">
        <v>396</v>
      </c>
      <c r="I40" s="16" t="s">
        <v>397</v>
      </c>
      <c r="J40" s="16" t="s">
        <v>68</v>
      </c>
      <c r="K40" s="16"/>
      <c r="L40" s="16">
        <v>9</v>
      </c>
      <c r="M40" s="16" t="b">
        <v>1</v>
      </c>
      <c r="N40" s="16" t="s">
        <v>398</v>
      </c>
      <c r="O40" s="10" t="s">
        <v>125</v>
      </c>
      <c r="P40" s="10" t="s">
        <v>399</v>
      </c>
      <c r="Q40" s="10" t="s">
        <v>400</v>
      </c>
      <c r="S40" s="10">
        <v>218199</v>
      </c>
      <c r="T40" s="10" t="s">
        <v>59</v>
      </c>
      <c r="U40" s="16" t="s">
        <v>82</v>
      </c>
      <c r="V40" s="16"/>
      <c r="W40" s="16" t="s">
        <v>62</v>
      </c>
      <c r="AA40" s="16">
        <v>0</v>
      </c>
      <c r="AB40" s="16">
        <v>1</v>
      </c>
      <c r="AC40" s="16">
        <v>1</v>
      </c>
      <c r="AD40" s="16">
        <v>1</v>
      </c>
      <c r="AE40" s="16">
        <v>0</v>
      </c>
      <c r="AF40" s="16">
        <v>0</v>
      </c>
      <c r="AG40" s="16">
        <v>0</v>
      </c>
      <c r="AH40" s="16">
        <v>0</v>
      </c>
      <c r="AI40" s="16">
        <v>0</v>
      </c>
      <c r="AJ40" s="16">
        <v>0</v>
      </c>
      <c r="AK40" s="16">
        <v>0</v>
      </c>
      <c r="AL40" s="16">
        <v>0</v>
      </c>
      <c r="AM40" s="16">
        <v>0</v>
      </c>
      <c r="AN40" s="16">
        <v>0</v>
      </c>
      <c r="AO40" s="16">
        <v>1</v>
      </c>
      <c r="AP40" s="16" t="s">
        <v>401</v>
      </c>
      <c r="AQ40" s="16">
        <v>0</v>
      </c>
      <c r="AR40" s="16">
        <v>0</v>
      </c>
      <c r="AS40" s="16">
        <v>44371</v>
      </c>
      <c r="AT40" s="16">
        <v>0</v>
      </c>
      <c r="AU40" s="16" t="s">
        <v>137</v>
      </c>
      <c r="AV40" s="16">
        <v>0</v>
      </c>
      <c r="AW40" s="16">
        <v>1</v>
      </c>
      <c r="AX40" s="16">
        <v>1</v>
      </c>
      <c r="AY40" s="16" t="s">
        <v>402</v>
      </c>
      <c r="AZ40" s="16">
        <v>0</v>
      </c>
      <c r="BB40" t="s">
        <v>4218</v>
      </c>
    </row>
    <row r="41" spans="1:54" ht="15.75" customHeight="1" x14ac:dyDescent="0.25">
      <c r="A41" s="10" t="s">
        <v>403</v>
      </c>
      <c r="B41" s="10" t="s">
        <v>404</v>
      </c>
      <c r="C41" s="10" t="s">
        <v>405</v>
      </c>
      <c r="D41" s="10" t="s">
        <v>406</v>
      </c>
      <c r="E41" s="10">
        <v>2015</v>
      </c>
      <c r="F41" s="10" t="s">
        <v>68</v>
      </c>
      <c r="G41" s="10">
        <v>20</v>
      </c>
      <c r="H41" s="10" t="s">
        <v>407</v>
      </c>
      <c r="I41" s="10" t="s">
        <v>408</v>
      </c>
      <c r="J41" s="10" t="s">
        <v>68</v>
      </c>
      <c r="L41" s="10">
        <v>6</v>
      </c>
      <c r="M41" s="10" t="b">
        <v>1</v>
      </c>
      <c r="N41" s="10" t="s">
        <v>409</v>
      </c>
      <c r="O41" s="10" t="s">
        <v>220</v>
      </c>
      <c r="P41" s="10" t="s">
        <v>410</v>
      </c>
      <c r="Q41" s="10" t="s">
        <v>411</v>
      </c>
      <c r="S41" s="10">
        <v>116677</v>
      </c>
      <c r="T41" s="10" t="s">
        <v>59</v>
      </c>
      <c r="U41" s="10" t="s">
        <v>82</v>
      </c>
      <c r="V41" s="10" t="s">
        <v>167</v>
      </c>
      <c r="W41" s="10" t="s">
        <v>62</v>
      </c>
      <c r="AA41" s="10">
        <v>0</v>
      </c>
      <c r="AB41" s="10">
        <v>1</v>
      </c>
      <c r="AC41" s="10">
        <v>1</v>
      </c>
      <c r="AD41" s="10">
        <v>1</v>
      </c>
      <c r="AE41" s="10">
        <v>0</v>
      </c>
      <c r="AF41" s="10">
        <v>0</v>
      </c>
      <c r="AG41" s="10">
        <v>0</v>
      </c>
      <c r="AH41" s="10">
        <v>0</v>
      </c>
      <c r="AI41" s="10">
        <v>0</v>
      </c>
      <c r="AJ41" s="10">
        <v>0</v>
      </c>
      <c r="AK41" s="10">
        <v>0</v>
      </c>
      <c r="AL41" s="10">
        <v>0</v>
      </c>
      <c r="AM41" s="10">
        <v>0</v>
      </c>
      <c r="AN41" s="10">
        <v>0</v>
      </c>
      <c r="AO41" s="10">
        <v>0</v>
      </c>
      <c r="AP41" s="10" t="s">
        <v>193</v>
      </c>
      <c r="AQ41" s="10">
        <v>0</v>
      </c>
      <c r="AR41" s="10">
        <v>0</v>
      </c>
      <c r="AS41" s="10">
        <v>44368</v>
      </c>
      <c r="AT41" s="10">
        <v>0</v>
      </c>
      <c r="AU41" s="10" t="s">
        <v>194</v>
      </c>
      <c r="AV41" s="10">
        <v>0</v>
      </c>
      <c r="AW41" s="10">
        <v>1</v>
      </c>
      <c r="AX41" s="10">
        <v>1</v>
      </c>
      <c r="AY41" s="10" t="s">
        <v>412</v>
      </c>
      <c r="AZ41" s="10">
        <v>0</v>
      </c>
      <c r="BB41" t="s">
        <v>4220</v>
      </c>
    </row>
    <row r="42" spans="1:54" ht="15.75" customHeight="1" x14ac:dyDescent="0.25">
      <c r="A42" s="10" t="s">
        <v>413</v>
      </c>
      <c r="B42" s="10" t="s">
        <v>414</v>
      </c>
      <c r="C42" s="10" t="s">
        <v>415</v>
      </c>
      <c r="D42" s="10" t="s">
        <v>416</v>
      </c>
      <c r="E42" s="10">
        <v>2021</v>
      </c>
      <c r="G42" s="10">
        <v>2</v>
      </c>
      <c r="H42" s="10" t="s">
        <v>417</v>
      </c>
      <c r="I42" s="10" t="s">
        <v>418</v>
      </c>
      <c r="J42" s="10" t="s">
        <v>68</v>
      </c>
      <c r="L42" s="10">
        <v>12</v>
      </c>
      <c r="M42" s="10" t="b">
        <v>1</v>
      </c>
      <c r="N42" s="10" t="s">
        <v>419</v>
      </c>
      <c r="O42" s="10" t="s">
        <v>166</v>
      </c>
      <c r="T42" s="10" t="s">
        <v>59</v>
      </c>
      <c r="U42" s="10" t="s">
        <v>60</v>
      </c>
      <c r="V42" s="10" t="s">
        <v>420</v>
      </c>
      <c r="W42" s="10" t="s">
        <v>62</v>
      </c>
      <c r="AA42" s="10">
        <v>0</v>
      </c>
      <c r="AB42" s="10">
        <v>0</v>
      </c>
      <c r="AC42" s="10">
        <v>1</v>
      </c>
      <c r="AD42" s="10">
        <v>1</v>
      </c>
      <c r="AE42" s="10">
        <v>0</v>
      </c>
      <c r="AF42" s="10">
        <v>0</v>
      </c>
      <c r="AG42" s="10">
        <v>0</v>
      </c>
      <c r="AH42" s="10">
        <v>0</v>
      </c>
      <c r="AI42" s="10">
        <v>0</v>
      </c>
      <c r="AJ42" s="10">
        <v>0</v>
      </c>
      <c r="AK42" s="10">
        <v>0</v>
      </c>
      <c r="AL42" s="10">
        <v>0</v>
      </c>
      <c r="AM42" s="10">
        <v>0</v>
      </c>
      <c r="AN42" s="10">
        <v>0</v>
      </c>
      <c r="AO42" s="10">
        <v>0</v>
      </c>
      <c r="AP42" s="10" t="s">
        <v>193</v>
      </c>
      <c r="AQ42" s="10">
        <v>0</v>
      </c>
      <c r="AR42" s="10">
        <v>0</v>
      </c>
      <c r="AS42" s="10">
        <v>44375</v>
      </c>
      <c r="AT42" s="10">
        <v>0</v>
      </c>
      <c r="AU42" s="10" t="s">
        <v>194</v>
      </c>
      <c r="AV42" s="10">
        <v>0</v>
      </c>
      <c r="AW42" s="10">
        <v>1</v>
      </c>
      <c r="AX42" s="10">
        <v>1</v>
      </c>
      <c r="AY42" s="10" t="s">
        <v>421</v>
      </c>
      <c r="AZ42" s="10">
        <v>0</v>
      </c>
      <c r="BB42" t="s">
        <v>4219</v>
      </c>
    </row>
    <row r="43" spans="1:54" ht="15.75" customHeight="1" x14ac:dyDescent="0.25">
      <c r="A43" s="10" t="s">
        <v>422</v>
      </c>
      <c r="B43" s="10" t="s">
        <v>423</v>
      </c>
      <c r="C43" s="10" t="s">
        <v>424</v>
      </c>
      <c r="D43" s="10" t="s">
        <v>425</v>
      </c>
      <c r="E43" s="10">
        <v>2017</v>
      </c>
      <c r="G43" s="10">
        <v>17</v>
      </c>
      <c r="H43" s="10" t="s">
        <v>426</v>
      </c>
      <c r="I43" s="10" t="s">
        <v>427</v>
      </c>
      <c r="J43" s="10" t="s">
        <v>68</v>
      </c>
      <c r="L43" s="10">
        <v>1</v>
      </c>
      <c r="M43" s="10" t="b">
        <v>0</v>
      </c>
      <c r="N43" s="10" t="s">
        <v>428</v>
      </c>
      <c r="O43" s="10" t="s">
        <v>429</v>
      </c>
      <c r="T43" s="10" t="s">
        <v>59</v>
      </c>
      <c r="U43" s="10" t="s">
        <v>60</v>
      </c>
      <c r="V43" s="10" t="s">
        <v>158</v>
      </c>
      <c r="W43" s="10" t="s">
        <v>62</v>
      </c>
      <c r="AA43" s="10">
        <v>0</v>
      </c>
      <c r="AB43" s="10">
        <v>0</v>
      </c>
      <c r="AC43" s="10">
        <v>0</v>
      </c>
      <c r="AD43" s="10">
        <v>1</v>
      </c>
      <c r="AE43" s="10">
        <v>0</v>
      </c>
      <c r="AF43" s="10">
        <v>0</v>
      </c>
      <c r="AG43" s="10">
        <v>0</v>
      </c>
      <c r="AH43" s="10">
        <v>0</v>
      </c>
      <c r="AI43" s="10">
        <v>0</v>
      </c>
      <c r="AJ43" s="10">
        <v>0</v>
      </c>
      <c r="AK43" s="10">
        <v>0</v>
      </c>
      <c r="AL43" s="10">
        <v>0</v>
      </c>
      <c r="AM43" s="10">
        <v>0</v>
      </c>
      <c r="AN43" s="10">
        <v>0</v>
      </c>
      <c r="AO43" s="10">
        <v>0</v>
      </c>
      <c r="AP43" s="10" t="s">
        <v>63</v>
      </c>
      <c r="AQ43" s="10">
        <v>0</v>
      </c>
      <c r="AR43" s="10">
        <v>0</v>
      </c>
      <c r="AS43" s="10">
        <v>44373</v>
      </c>
      <c r="AT43" s="10">
        <v>0</v>
      </c>
      <c r="AU43" s="10" t="s">
        <v>64</v>
      </c>
      <c r="AV43" s="10">
        <v>0</v>
      </c>
      <c r="AW43" s="10">
        <v>0</v>
      </c>
      <c r="AX43" s="10">
        <v>0</v>
      </c>
      <c r="AY43" s="10">
        <v>0</v>
      </c>
      <c r="AZ43" s="10">
        <v>0</v>
      </c>
      <c r="BA43" t="e">
        <f>VLOOKUP(A43,[2]scopusJournalcont!$K$1:$L$369,1,FALSE)</f>
        <v>#N/A</v>
      </c>
      <c r="BB43" t="s">
        <v>4219</v>
      </c>
    </row>
    <row r="44" spans="1:54" ht="15.75" customHeight="1" x14ac:dyDescent="0.25">
      <c r="A44" s="10" t="s">
        <v>795</v>
      </c>
      <c r="B44" s="10" t="s">
        <v>796</v>
      </c>
      <c r="C44" s="10" t="s">
        <v>797</v>
      </c>
      <c r="D44" s="10" t="s">
        <v>798</v>
      </c>
      <c r="E44" s="10">
        <v>2006</v>
      </c>
      <c r="G44" s="10">
        <v>23</v>
      </c>
      <c r="H44" s="10" t="s">
        <v>799</v>
      </c>
      <c r="I44" s="10" t="s">
        <v>800</v>
      </c>
      <c r="J44" s="10" t="s">
        <v>68</v>
      </c>
      <c r="L44" s="10">
        <v>1</v>
      </c>
      <c r="M44" s="10" t="b">
        <v>0</v>
      </c>
      <c r="N44" s="10" t="s">
        <v>801</v>
      </c>
      <c r="T44" s="10" t="s">
        <v>59</v>
      </c>
      <c r="U44" s="10" t="s">
        <v>60</v>
      </c>
      <c r="V44" s="10" t="s">
        <v>158</v>
      </c>
      <c r="W44" s="10" t="s">
        <v>62</v>
      </c>
      <c r="AA44" s="10">
        <v>0</v>
      </c>
      <c r="AB44" s="10">
        <v>0</v>
      </c>
      <c r="AC44" s="10">
        <v>0</v>
      </c>
      <c r="AD44" s="10">
        <v>0</v>
      </c>
      <c r="AE44" s="10">
        <v>0</v>
      </c>
      <c r="AF44" s="10">
        <v>0</v>
      </c>
      <c r="AG44" s="10">
        <v>0</v>
      </c>
      <c r="AH44" s="10">
        <v>0</v>
      </c>
      <c r="AI44" s="10">
        <v>0</v>
      </c>
      <c r="AJ44" s="10">
        <v>0</v>
      </c>
      <c r="AK44" s="10">
        <v>0</v>
      </c>
      <c r="AL44" s="10">
        <v>0</v>
      </c>
      <c r="AM44" s="10">
        <v>0</v>
      </c>
      <c r="AN44" s="10">
        <v>0</v>
      </c>
      <c r="AO44" s="10">
        <v>0</v>
      </c>
      <c r="AP44" s="10">
        <v>0</v>
      </c>
      <c r="AQ44" s="10">
        <v>0</v>
      </c>
      <c r="AR44" s="10">
        <v>0</v>
      </c>
      <c r="AS44" s="10">
        <v>0</v>
      </c>
      <c r="AT44" s="10">
        <v>0</v>
      </c>
      <c r="AU44" s="33">
        <v>0</v>
      </c>
      <c r="AV44" s="10">
        <v>0</v>
      </c>
      <c r="AW44" s="10">
        <v>0</v>
      </c>
      <c r="AX44" s="10">
        <v>0</v>
      </c>
      <c r="AY44" s="10">
        <v>0</v>
      </c>
      <c r="AZ44" s="10">
        <v>0</v>
      </c>
      <c r="BB44" t="s">
        <v>4219</v>
      </c>
    </row>
    <row r="45" spans="1:54" ht="15.75" customHeight="1" x14ac:dyDescent="0.25">
      <c r="A45" s="10" t="s">
        <v>1222</v>
      </c>
      <c r="C45" s="10" t="s">
        <v>1223</v>
      </c>
      <c r="D45" s="10" t="s">
        <v>1224</v>
      </c>
      <c r="E45" s="10">
        <v>2006</v>
      </c>
      <c r="G45" s="10">
        <v>16</v>
      </c>
      <c r="H45" s="10" t="s">
        <v>1225</v>
      </c>
      <c r="I45" s="10" t="s">
        <v>1226</v>
      </c>
      <c r="J45" s="10" t="s">
        <v>68</v>
      </c>
      <c r="L45" s="10">
        <v>5</v>
      </c>
      <c r="M45" s="10" t="b">
        <v>1</v>
      </c>
      <c r="N45" s="10" t="s">
        <v>1227</v>
      </c>
      <c r="T45" s="10" t="s">
        <v>59</v>
      </c>
      <c r="U45" s="10" t="s">
        <v>60</v>
      </c>
      <c r="W45" s="10" t="s">
        <v>62</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33">
        <v>0</v>
      </c>
      <c r="AV45" s="10">
        <v>0</v>
      </c>
      <c r="AW45" s="10">
        <v>0</v>
      </c>
      <c r="AX45" s="10">
        <v>0</v>
      </c>
      <c r="AY45" s="10">
        <v>0</v>
      </c>
      <c r="AZ45" s="10">
        <v>0</v>
      </c>
      <c r="BA45" t="e">
        <f>VLOOKUP(A45,[2]scopusJournalcont!$K$1:$L$369,1,FALSE)</f>
        <v>#N/A</v>
      </c>
      <c r="BB45" t="s">
        <v>4219</v>
      </c>
    </row>
    <row r="46" spans="1:54" ht="15.75" customHeight="1" x14ac:dyDescent="0.25">
      <c r="A46" s="10" t="s">
        <v>443</v>
      </c>
      <c r="B46" s="10" t="s">
        <v>444</v>
      </c>
      <c r="C46" s="10" t="s">
        <v>445</v>
      </c>
      <c r="D46" s="10" t="s">
        <v>446</v>
      </c>
      <c r="E46" s="10">
        <v>2017</v>
      </c>
      <c r="G46" s="10">
        <v>42</v>
      </c>
      <c r="H46" s="10" t="s">
        <v>447</v>
      </c>
      <c r="I46" s="10" t="s">
        <v>448</v>
      </c>
      <c r="J46" s="10" t="s">
        <v>68</v>
      </c>
      <c r="L46" s="10">
        <v>7</v>
      </c>
      <c r="M46" s="10" t="b">
        <v>1</v>
      </c>
      <c r="N46" s="10" t="s">
        <v>449</v>
      </c>
      <c r="O46" s="10" t="s">
        <v>450</v>
      </c>
      <c r="T46" s="10" t="s">
        <v>59</v>
      </c>
      <c r="U46" s="10" t="s">
        <v>60</v>
      </c>
      <c r="V46" s="10" t="s">
        <v>61</v>
      </c>
      <c r="W46" s="10" t="s">
        <v>62</v>
      </c>
      <c r="AA46" s="10">
        <v>0</v>
      </c>
      <c r="AB46" s="10">
        <v>0</v>
      </c>
      <c r="AC46" s="10">
        <v>0</v>
      </c>
      <c r="AD46" s="10">
        <v>1</v>
      </c>
      <c r="AE46" s="10">
        <v>0</v>
      </c>
      <c r="AF46" s="10">
        <v>0</v>
      </c>
      <c r="AG46" s="10">
        <v>0</v>
      </c>
      <c r="AH46" s="10">
        <v>0</v>
      </c>
      <c r="AI46" s="10">
        <v>0</v>
      </c>
      <c r="AJ46" s="10">
        <v>0</v>
      </c>
      <c r="AK46" s="10">
        <v>0</v>
      </c>
      <c r="AL46" s="10">
        <v>0</v>
      </c>
      <c r="AM46" s="10">
        <v>0</v>
      </c>
      <c r="AN46" s="10">
        <v>0</v>
      </c>
      <c r="AO46" s="10">
        <v>0</v>
      </c>
      <c r="AP46" s="10" t="s">
        <v>63</v>
      </c>
      <c r="AQ46" s="10">
        <v>0</v>
      </c>
      <c r="AR46" s="10">
        <v>0</v>
      </c>
      <c r="AS46" s="10">
        <v>44373</v>
      </c>
      <c r="AT46" s="10">
        <v>0</v>
      </c>
      <c r="AU46" s="10" t="s">
        <v>64</v>
      </c>
      <c r="AV46" s="10">
        <v>0</v>
      </c>
      <c r="AW46" s="10">
        <v>0</v>
      </c>
      <c r="AX46" s="10">
        <v>0</v>
      </c>
      <c r="AY46" s="10">
        <v>0</v>
      </c>
      <c r="AZ46" s="10">
        <v>0</v>
      </c>
      <c r="BB46" t="s">
        <v>4219</v>
      </c>
    </row>
    <row r="47" spans="1:54" ht="15.75" customHeight="1" x14ac:dyDescent="0.25">
      <c r="A47" s="10" t="s">
        <v>451</v>
      </c>
      <c r="B47" s="10" t="s">
        <v>452</v>
      </c>
      <c r="C47" s="10" t="s">
        <v>453</v>
      </c>
      <c r="D47" s="10" t="s">
        <v>454</v>
      </c>
      <c r="E47" s="10">
        <v>2020</v>
      </c>
      <c r="G47" s="10">
        <v>13</v>
      </c>
      <c r="H47" s="10" t="s">
        <v>455</v>
      </c>
      <c r="I47" s="10" t="s">
        <v>456</v>
      </c>
      <c r="L47" s="10">
        <v>9</v>
      </c>
      <c r="M47" s="10" t="b">
        <v>1</v>
      </c>
      <c r="N47" s="10" t="s">
        <v>457</v>
      </c>
      <c r="O47" s="10" t="s">
        <v>58</v>
      </c>
      <c r="T47" s="10" t="s">
        <v>59</v>
      </c>
      <c r="U47" s="10" t="s">
        <v>60</v>
      </c>
      <c r="V47" s="10" t="s">
        <v>61</v>
      </c>
      <c r="W47" s="10" t="s">
        <v>62</v>
      </c>
      <c r="AA47" s="10">
        <v>0</v>
      </c>
      <c r="AB47" s="10">
        <v>0</v>
      </c>
      <c r="AC47" s="10">
        <v>0</v>
      </c>
      <c r="AD47" s="10">
        <v>1</v>
      </c>
      <c r="AE47" s="10">
        <v>0</v>
      </c>
      <c r="AF47" s="10">
        <v>0</v>
      </c>
      <c r="AG47" s="10">
        <v>0</v>
      </c>
      <c r="AH47" s="10">
        <v>0</v>
      </c>
      <c r="AI47" s="10">
        <v>0</v>
      </c>
      <c r="AJ47" s="10">
        <v>0</v>
      </c>
      <c r="AK47" s="10">
        <v>0</v>
      </c>
      <c r="AL47" s="10">
        <v>0</v>
      </c>
      <c r="AM47" s="10">
        <v>0</v>
      </c>
      <c r="AN47" s="10">
        <v>0</v>
      </c>
      <c r="AO47" s="10">
        <v>0</v>
      </c>
      <c r="AP47" s="10" t="s">
        <v>63</v>
      </c>
      <c r="AQ47" s="10">
        <v>0</v>
      </c>
      <c r="AR47" s="10">
        <v>0</v>
      </c>
      <c r="AS47" s="10">
        <v>44374</v>
      </c>
      <c r="AT47" s="10">
        <v>0</v>
      </c>
      <c r="AU47" s="10" t="s">
        <v>64</v>
      </c>
      <c r="AV47" s="10">
        <v>0</v>
      </c>
      <c r="AW47" s="10">
        <v>0</v>
      </c>
      <c r="AX47" s="10">
        <v>0</v>
      </c>
      <c r="AY47" s="10">
        <v>0</v>
      </c>
      <c r="AZ47" s="10">
        <v>0</v>
      </c>
      <c r="BB47" t="s">
        <v>4219</v>
      </c>
    </row>
    <row r="48" spans="1:54" ht="15.75" customHeight="1" x14ac:dyDescent="0.25">
      <c r="A48" s="10" t="s">
        <v>2481</v>
      </c>
      <c r="C48" s="10" t="s">
        <v>2482</v>
      </c>
      <c r="D48" s="10" t="s">
        <v>2483</v>
      </c>
      <c r="E48" s="10">
        <v>2006</v>
      </c>
      <c r="G48" s="10">
        <v>3</v>
      </c>
      <c r="H48" s="10" t="s">
        <v>2484</v>
      </c>
      <c r="I48" s="10" t="s">
        <v>2485</v>
      </c>
      <c r="L48" s="10">
        <v>6</v>
      </c>
      <c r="M48" s="10" t="b">
        <v>1</v>
      </c>
      <c r="N48" s="10" t="s">
        <v>2486</v>
      </c>
      <c r="O48" s="10" t="s">
        <v>247</v>
      </c>
      <c r="P48" s="10" t="s">
        <v>2487</v>
      </c>
      <c r="Q48" s="10" t="s">
        <v>2488</v>
      </c>
      <c r="R48" s="10" t="s">
        <v>2489</v>
      </c>
      <c r="T48" s="10" t="s">
        <v>59</v>
      </c>
      <c r="U48" s="10" t="s">
        <v>82</v>
      </c>
      <c r="W48" s="10" t="s">
        <v>62</v>
      </c>
      <c r="AA48" s="10">
        <v>0</v>
      </c>
      <c r="AB48" s="10">
        <v>0</v>
      </c>
      <c r="AC48" s="10">
        <v>0</v>
      </c>
      <c r="AD48" s="10">
        <v>0</v>
      </c>
      <c r="AE48" s="10">
        <v>0</v>
      </c>
      <c r="AF48" s="10">
        <v>0</v>
      </c>
      <c r="AG48" s="10">
        <v>0</v>
      </c>
      <c r="AH48" s="10">
        <v>0</v>
      </c>
      <c r="AI48" s="10">
        <v>0</v>
      </c>
      <c r="AJ48" s="10">
        <v>0</v>
      </c>
      <c r="AK48" s="10">
        <v>0</v>
      </c>
      <c r="AL48" s="10">
        <v>0</v>
      </c>
      <c r="AM48" s="10">
        <v>0</v>
      </c>
      <c r="AN48" s="10">
        <v>0</v>
      </c>
      <c r="AO48" s="10">
        <v>0</v>
      </c>
      <c r="AP48" s="10">
        <v>0</v>
      </c>
      <c r="AQ48" s="10">
        <v>0</v>
      </c>
      <c r="AR48" s="10">
        <v>0</v>
      </c>
      <c r="AS48" s="10">
        <v>0</v>
      </c>
      <c r="AT48" s="10">
        <v>0</v>
      </c>
      <c r="AU48" s="33">
        <v>0</v>
      </c>
      <c r="AV48" s="10">
        <v>0</v>
      </c>
      <c r="AW48" s="10">
        <v>0</v>
      </c>
      <c r="AX48" s="10">
        <v>0</v>
      </c>
      <c r="AY48" s="10">
        <v>0</v>
      </c>
      <c r="AZ48" s="10">
        <v>0</v>
      </c>
      <c r="BA48" t="str">
        <f>VLOOKUP(A48,[3]scopusBookSeries!$H$1:$L$76,1,FALSE)</f>
        <v>2-s2.0-39049178914</v>
      </c>
      <c r="BB48" t="s">
        <v>4218</v>
      </c>
    </row>
    <row r="49" spans="1:54" ht="15.75" customHeight="1" x14ac:dyDescent="0.25">
      <c r="A49" s="10" t="s">
        <v>466</v>
      </c>
      <c r="B49" s="10" t="s">
        <v>467</v>
      </c>
      <c r="C49" s="10" t="s">
        <v>468</v>
      </c>
      <c r="D49" s="10" t="s">
        <v>469</v>
      </c>
      <c r="E49" s="10">
        <v>2020</v>
      </c>
      <c r="G49" s="10">
        <v>40</v>
      </c>
      <c r="H49" s="10" t="s">
        <v>470</v>
      </c>
      <c r="I49" s="10" t="s">
        <v>471</v>
      </c>
      <c r="J49" s="10" t="s">
        <v>68</v>
      </c>
      <c r="L49" s="10">
        <v>1</v>
      </c>
      <c r="M49" s="10" t="b">
        <v>0</v>
      </c>
      <c r="N49" s="10" t="s">
        <v>472</v>
      </c>
      <c r="O49" s="10" t="s">
        <v>258</v>
      </c>
      <c r="T49" s="10" t="s">
        <v>59</v>
      </c>
      <c r="U49" s="10" t="s">
        <v>60</v>
      </c>
      <c r="W49" s="10" t="s">
        <v>62</v>
      </c>
      <c r="AA49" s="10">
        <v>0</v>
      </c>
      <c r="AB49" s="10">
        <v>1</v>
      </c>
      <c r="AC49" s="10">
        <v>0</v>
      </c>
      <c r="AD49" s="10">
        <v>1</v>
      </c>
      <c r="AE49" s="10">
        <v>0</v>
      </c>
      <c r="AF49" s="10">
        <v>0</v>
      </c>
      <c r="AG49" s="10">
        <v>0</v>
      </c>
      <c r="AH49" s="10">
        <v>0</v>
      </c>
      <c r="AI49" s="10">
        <v>0</v>
      </c>
      <c r="AJ49" s="10">
        <v>0</v>
      </c>
      <c r="AK49" s="10">
        <v>0</v>
      </c>
      <c r="AL49" s="10">
        <v>0</v>
      </c>
      <c r="AM49" s="10">
        <v>0</v>
      </c>
      <c r="AN49" s="10">
        <v>0</v>
      </c>
      <c r="AO49" s="10">
        <v>1</v>
      </c>
      <c r="AP49" s="10" t="s">
        <v>473</v>
      </c>
      <c r="AQ49" s="10">
        <v>0</v>
      </c>
      <c r="AR49" s="10">
        <v>0</v>
      </c>
      <c r="AS49" s="10">
        <v>44371</v>
      </c>
      <c r="AT49" s="10">
        <v>0</v>
      </c>
      <c r="AU49" s="10" t="s">
        <v>64</v>
      </c>
      <c r="AV49" s="10">
        <v>0</v>
      </c>
      <c r="AW49" s="10">
        <v>0</v>
      </c>
      <c r="AX49" s="10">
        <v>0</v>
      </c>
      <c r="AY49" s="10">
        <v>0</v>
      </c>
      <c r="AZ49" s="10">
        <v>0</v>
      </c>
      <c r="BB49" t="s">
        <v>4219</v>
      </c>
    </row>
    <row r="50" spans="1:54" ht="15.75" customHeight="1" x14ac:dyDescent="0.25">
      <c r="A50" s="10" t="s">
        <v>474</v>
      </c>
      <c r="B50" s="10" t="s">
        <v>475</v>
      </c>
      <c r="C50" s="10" t="s">
        <v>476</v>
      </c>
      <c r="D50" s="10" t="s">
        <v>477</v>
      </c>
      <c r="E50" s="10">
        <v>2020</v>
      </c>
      <c r="G50" s="10">
        <v>2</v>
      </c>
      <c r="H50" s="10" t="s">
        <v>478</v>
      </c>
      <c r="I50" s="10" t="s">
        <v>479</v>
      </c>
      <c r="J50" s="10" t="s">
        <v>68</v>
      </c>
      <c r="L50" s="10">
        <v>1</v>
      </c>
      <c r="M50" s="10" t="b">
        <v>0</v>
      </c>
      <c r="N50" s="10" t="s">
        <v>480</v>
      </c>
      <c r="O50" s="10" t="s">
        <v>116</v>
      </c>
      <c r="T50" s="10" t="s">
        <v>59</v>
      </c>
      <c r="U50" s="10" t="s">
        <v>60</v>
      </c>
      <c r="V50" s="10" t="s">
        <v>91</v>
      </c>
      <c r="W50" s="10" t="s">
        <v>62</v>
      </c>
      <c r="AA50" s="10">
        <v>0</v>
      </c>
      <c r="AB50" s="10">
        <v>0</v>
      </c>
      <c r="AC50" s="10">
        <v>0</v>
      </c>
      <c r="AD50" s="10">
        <v>1</v>
      </c>
      <c r="AE50" s="10">
        <v>0</v>
      </c>
      <c r="AF50" s="10">
        <v>0</v>
      </c>
      <c r="AG50" s="10">
        <v>0</v>
      </c>
      <c r="AH50" s="10">
        <v>0</v>
      </c>
      <c r="AI50" s="10">
        <v>0</v>
      </c>
      <c r="AJ50" s="10">
        <v>0</v>
      </c>
      <c r="AK50" s="10">
        <v>0</v>
      </c>
      <c r="AL50" s="10">
        <v>0</v>
      </c>
      <c r="AM50" s="10">
        <v>0</v>
      </c>
      <c r="AN50" s="10">
        <v>0</v>
      </c>
      <c r="AO50" s="10">
        <v>0</v>
      </c>
      <c r="AP50" s="10" t="s">
        <v>63</v>
      </c>
      <c r="AQ50" s="10">
        <v>0</v>
      </c>
      <c r="AR50" s="10">
        <v>0</v>
      </c>
      <c r="AS50" s="10">
        <v>44374</v>
      </c>
      <c r="AT50" s="10">
        <v>0</v>
      </c>
      <c r="AU50" s="10" t="s">
        <v>64</v>
      </c>
      <c r="AV50" s="10">
        <v>0</v>
      </c>
      <c r="AW50" s="10">
        <v>0</v>
      </c>
      <c r="AX50" s="10">
        <v>0</v>
      </c>
      <c r="AY50" s="10">
        <v>0</v>
      </c>
      <c r="AZ50" s="10">
        <v>0</v>
      </c>
      <c r="BB50" t="s">
        <v>4219</v>
      </c>
    </row>
    <row r="51" spans="1:54" ht="15.75" customHeight="1" x14ac:dyDescent="0.25">
      <c r="A51" s="10" t="s">
        <v>481</v>
      </c>
      <c r="B51" s="10" t="s">
        <v>482</v>
      </c>
      <c r="C51" s="10" t="s">
        <v>483</v>
      </c>
      <c r="D51" s="10" t="s">
        <v>484</v>
      </c>
      <c r="E51" s="10">
        <v>2017</v>
      </c>
      <c r="G51" s="10">
        <v>33</v>
      </c>
      <c r="H51" s="10" t="s">
        <v>485</v>
      </c>
      <c r="I51" s="10" t="s">
        <v>486</v>
      </c>
      <c r="J51" s="10" t="s">
        <v>68</v>
      </c>
      <c r="L51" s="10">
        <v>1</v>
      </c>
      <c r="M51" s="10" t="b">
        <v>0</v>
      </c>
      <c r="N51" s="10" t="s">
        <v>487</v>
      </c>
      <c r="O51" s="10" t="s">
        <v>488</v>
      </c>
      <c r="T51" s="10" t="s">
        <v>59</v>
      </c>
      <c r="U51" s="10" t="s">
        <v>353</v>
      </c>
      <c r="V51" s="10" t="s">
        <v>158</v>
      </c>
      <c r="W51" s="10" t="s">
        <v>62</v>
      </c>
      <c r="AA51" s="10">
        <v>0</v>
      </c>
      <c r="AB51" s="10">
        <v>1</v>
      </c>
      <c r="AC51" s="10">
        <v>1</v>
      </c>
      <c r="AD51" s="10">
        <v>1</v>
      </c>
      <c r="AE51" s="10">
        <v>0</v>
      </c>
      <c r="AF51" s="10">
        <v>0</v>
      </c>
      <c r="AG51" s="10">
        <v>0</v>
      </c>
      <c r="AH51" s="10">
        <v>0</v>
      </c>
      <c r="AI51" s="10">
        <v>0</v>
      </c>
      <c r="AJ51" s="10">
        <v>0</v>
      </c>
      <c r="AK51" s="10">
        <v>0</v>
      </c>
      <c r="AL51" s="10">
        <v>0</v>
      </c>
      <c r="AM51" s="10">
        <v>0</v>
      </c>
      <c r="AN51" s="10">
        <v>0</v>
      </c>
      <c r="AO51" s="10">
        <v>0</v>
      </c>
      <c r="AP51" s="10" t="s">
        <v>193</v>
      </c>
      <c r="AQ51" s="10">
        <v>0</v>
      </c>
      <c r="AR51" s="10">
        <v>0</v>
      </c>
      <c r="AS51" s="10">
        <v>44369</v>
      </c>
      <c r="AT51" s="10">
        <v>0</v>
      </c>
      <c r="AU51" s="10" t="s">
        <v>194</v>
      </c>
      <c r="AV51" s="10">
        <v>0</v>
      </c>
      <c r="AW51" s="10">
        <v>1</v>
      </c>
      <c r="AX51" s="10">
        <v>1</v>
      </c>
      <c r="AY51" s="10" t="s">
        <v>489</v>
      </c>
      <c r="AZ51" s="10">
        <v>0</v>
      </c>
      <c r="BB51" t="s">
        <v>4219</v>
      </c>
    </row>
    <row r="52" spans="1:54" s="31" customFormat="1" ht="15.75" customHeight="1" x14ac:dyDescent="0.25">
      <c r="A52" s="10" t="s">
        <v>385</v>
      </c>
      <c r="B52" s="10" t="s">
        <v>386</v>
      </c>
      <c r="C52" s="42" t="s">
        <v>387</v>
      </c>
      <c r="D52" s="10" t="s">
        <v>388</v>
      </c>
      <c r="E52" s="10">
        <v>2009</v>
      </c>
      <c r="F52" s="10" t="s">
        <v>68</v>
      </c>
      <c r="G52" s="10">
        <v>201</v>
      </c>
      <c r="H52" s="10" t="s">
        <v>389</v>
      </c>
      <c r="I52" s="10" t="s">
        <v>390</v>
      </c>
      <c r="J52" s="10" t="s">
        <v>68</v>
      </c>
      <c r="K52"/>
      <c r="L52" s="10">
        <v>10</v>
      </c>
      <c r="M52" s="10" t="b">
        <v>1</v>
      </c>
      <c r="N52" s="10" t="s">
        <v>391</v>
      </c>
      <c r="O52"/>
      <c r="P52"/>
      <c r="Q52"/>
      <c r="R52"/>
      <c r="S52"/>
      <c r="T52" s="10" t="s">
        <v>59</v>
      </c>
      <c r="U52" s="10" t="s">
        <v>60</v>
      </c>
      <c r="V52" s="10" t="s">
        <v>91</v>
      </c>
      <c r="W52" s="10" t="s">
        <v>62</v>
      </c>
      <c r="X52"/>
      <c r="Y52"/>
      <c r="Z52"/>
      <c r="AA52" s="10">
        <v>0</v>
      </c>
      <c r="AB52" s="10">
        <v>0</v>
      </c>
      <c r="AC52" s="10">
        <v>1</v>
      </c>
      <c r="AD52" s="10">
        <v>1</v>
      </c>
      <c r="AE52" s="10">
        <v>0</v>
      </c>
      <c r="AF52" s="10">
        <v>0</v>
      </c>
      <c r="AG52" s="10">
        <v>0</v>
      </c>
      <c r="AH52" s="10">
        <v>0</v>
      </c>
      <c r="AI52" s="10">
        <v>0</v>
      </c>
      <c r="AJ52" s="10">
        <v>0</v>
      </c>
      <c r="AK52" s="10">
        <v>0</v>
      </c>
      <c r="AL52" s="10">
        <v>0</v>
      </c>
      <c r="AM52" s="10">
        <v>0</v>
      </c>
      <c r="AN52" s="10">
        <v>0</v>
      </c>
      <c r="AO52" s="10">
        <v>0</v>
      </c>
      <c r="AP52" s="42" t="s">
        <v>4203</v>
      </c>
      <c r="AQ52" s="10">
        <v>1</v>
      </c>
      <c r="AR52" s="10">
        <v>0</v>
      </c>
      <c r="AS52" s="34">
        <v>44764</v>
      </c>
      <c r="AT52" s="10">
        <v>0</v>
      </c>
      <c r="AU52" s="33" t="s">
        <v>194</v>
      </c>
      <c r="AV52" s="10">
        <v>0</v>
      </c>
      <c r="AW52" s="10">
        <v>0</v>
      </c>
      <c r="AX52" s="10">
        <v>0</v>
      </c>
      <c r="AY52" s="10">
        <v>0</v>
      </c>
      <c r="AZ52" s="10">
        <v>0</v>
      </c>
      <c r="BA52" t="e">
        <f>VLOOKUP(A52,[2]scopusJournalcont!$K$1:$L$369,1,FALSE)</f>
        <v>#N/A</v>
      </c>
      <c r="BB52" s="31" t="s">
        <v>4219</v>
      </c>
    </row>
    <row r="53" spans="1:54" ht="15.75" customHeight="1" x14ac:dyDescent="0.25">
      <c r="A53" s="10" t="s">
        <v>3622</v>
      </c>
      <c r="C53" s="10" t="s">
        <v>3623</v>
      </c>
      <c r="D53" s="10" t="s">
        <v>3624</v>
      </c>
      <c r="E53" s="10">
        <v>2006</v>
      </c>
      <c r="G53" s="10">
        <v>25</v>
      </c>
      <c r="H53" s="10" t="s">
        <v>3625</v>
      </c>
      <c r="I53" s="10" t="s">
        <v>3626</v>
      </c>
      <c r="L53" s="10">
        <v>5</v>
      </c>
      <c r="M53" s="10" t="b">
        <v>1</v>
      </c>
      <c r="N53" s="10" t="s">
        <v>3627</v>
      </c>
      <c r="T53" s="10" t="s">
        <v>59</v>
      </c>
      <c r="U53" s="10" t="s">
        <v>60</v>
      </c>
      <c r="W53" s="10" t="s">
        <v>62</v>
      </c>
      <c r="AA53" s="10">
        <v>0</v>
      </c>
      <c r="AB53" s="10">
        <v>0</v>
      </c>
      <c r="AC53" s="10">
        <v>0</v>
      </c>
      <c r="AD53" s="10">
        <v>0</v>
      </c>
      <c r="AE53" s="10">
        <v>0</v>
      </c>
      <c r="AF53" s="10">
        <v>0</v>
      </c>
      <c r="AG53" s="10">
        <v>0</v>
      </c>
      <c r="AH53" s="10">
        <v>0</v>
      </c>
      <c r="AI53" s="10">
        <v>0</v>
      </c>
      <c r="AJ53" s="10">
        <v>0</v>
      </c>
      <c r="AK53" s="10">
        <v>0</v>
      </c>
      <c r="AL53" s="10">
        <v>0</v>
      </c>
      <c r="AM53" s="10">
        <v>0</v>
      </c>
      <c r="AN53" s="10">
        <v>0</v>
      </c>
      <c r="AO53" s="10">
        <v>0</v>
      </c>
      <c r="AP53" s="10">
        <v>0</v>
      </c>
      <c r="AQ53" s="10">
        <v>0</v>
      </c>
      <c r="AR53" s="10">
        <v>0</v>
      </c>
      <c r="AS53" s="10">
        <v>0</v>
      </c>
      <c r="AT53" s="10">
        <v>0</v>
      </c>
      <c r="AU53" s="33">
        <v>0</v>
      </c>
      <c r="AV53" s="10">
        <v>0</v>
      </c>
      <c r="AW53" s="10">
        <v>0</v>
      </c>
      <c r="AX53" s="10">
        <v>0</v>
      </c>
      <c r="AY53" s="10">
        <v>0</v>
      </c>
      <c r="AZ53" s="10">
        <v>0</v>
      </c>
      <c r="BB53" t="s">
        <v>4219</v>
      </c>
    </row>
    <row r="54" spans="1:54" ht="15.75" customHeight="1" x14ac:dyDescent="0.25">
      <c r="A54" s="10" t="s">
        <v>508</v>
      </c>
      <c r="C54" s="10" t="s">
        <v>509</v>
      </c>
      <c r="D54" s="10" t="s">
        <v>510</v>
      </c>
      <c r="E54" s="10">
        <v>2020</v>
      </c>
      <c r="H54" s="10" t="s">
        <v>511</v>
      </c>
      <c r="I54" s="10" t="s">
        <v>512</v>
      </c>
      <c r="J54" s="10" t="s">
        <v>68</v>
      </c>
      <c r="L54" s="10">
        <v>1</v>
      </c>
      <c r="M54" s="10" t="b">
        <v>0</v>
      </c>
      <c r="N54" s="10" t="s">
        <v>513</v>
      </c>
      <c r="O54" s="10" t="s">
        <v>514</v>
      </c>
      <c r="P54" s="10" t="s">
        <v>515</v>
      </c>
      <c r="Q54" s="10" t="s">
        <v>516</v>
      </c>
      <c r="S54" s="10">
        <v>167844</v>
      </c>
      <c r="T54" s="10" t="s">
        <v>59</v>
      </c>
      <c r="U54" s="10" t="s">
        <v>82</v>
      </c>
      <c r="W54" s="10" t="s">
        <v>62</v>
      </c>
      <c r="AA54" s="10">
        <v>0</v>
      </c>
      <c r="AB54" s="10">
        <v>0</v>
      </c>
      <c r="AC54" s="10">
        <v>0</v>
      </c>
      <c r="AD54" s="10">
        <v>1</v>
      </c>
      <c r="AE54" s="10">
        <v>0</v>
      </c>
      <c r="AF54" s="10">
        <v>0</v>
      </c>
      <c r="AG54" s="10">
        <v>0</v>
      </c>
      <c r="AH54" s="10">
        <v>0</v>
      </c>
      <c r="AI54" s="10">
        <v>0</v>
      </c>
      <c r="AJ54" s="10">
        <v>0</v>
      </c>
      <c r="AK54" s="10">
        <v>0</v>
      </c>
      <c r="AL54" s="10">
        <v>0</v>
      </c>
      <c r="AM54" s="10">
        <v>0</v>
      </c>
      <c r="AN54" s="10">
        <v>0</v>
      </c>
      <c r="AO54" s="10">
        <v>0</v>
      </c>
      <c r="AP54" s="10" t="s">
        <v>63</v>
      </c>
      <c r="AQ54" s="10">
        <v>0</v>
      </c>
      <c r="AR54" s="10">
        <v>0</v>
      </c>
      <c r="AS54" s="10">
        <v>44374</v>
      </c>
      <c r="AT54" s="10">
        <v>0</v>
      </c>
      <c r="AU54" s="10" t="s">
        <v>64</v>
      </c>
      <c r="AV54" s="10">
        <v>0</v>
      </c>
      <c r="AW54" s="10">
        <v>0</v>
      </c>
      <c r="AX54" s="10">
        <v>0</v>
      </c>
      <c r="AY54" s="10">
        <v>0</v>
      </c>
      <c r="AZ54" s="10">
        <v>0</v>
      </c>
      <c r="BA54" t="str">
        <f>VLOOKUP(A54,[1]scopusConferenceProceeding!$H$1:$L$102,1,FALSE)</f>
        <v>2-s2.0-85103448748</v>
      </c>
      <c r="BB54" t="s">
        <v>4220</v>
      </c>
    </row>
    <row r="55" spans="1:54" ht="15.75" customHeight="1" x14ac:dyDescent="0.25">
      <c r="A55" s="10" t="s">
        <v>241</v>
      </c>
      <c r="C55" s="10" t="s">
        <v>242</v>
      </c>
      <c r="D55" s="10" t="s">
        <v>243</v>
      </c>
      <c r="E55" s="10">
        <v>2007</v>
      </c>
      <c r="G55" s="10">
        <v>8</v>
      </c>
      <c r="H55" s="10" t="s">
        <v>244</v>
      </c>
      <c r="I55" s="10" t="s">
        <v>245</v>
      </c>
      <c r="J55" s="10" t="s">
        <v>68</v>
      </c>
      <c r="L55" s="10">
        <v>5</v>
      </c>
      <c r="M55" s="10" t="b">
        <v>1</v>
      </c>
      <c r="N55" s="10" t="s">
        <v>246</v>
      </c>
      <c r="O55" s="10" t="s">
        <v>247</v>
      </c>
      <c r="P55" s="10" t="s">
        <v>248</v>
      </c>
      <c r="Q55" s="10" t="s">
        <v>249</v>
      </c>
      <c r="R55" s="10" t="s">
        <v>250</v>
      </c>
      <c r="T55" s="10" t="s">
        <v>59</v>
      </c>
      <c r="U55" s="10" t="s">
        <v>82</v>
      </c>
      <c r="W55" s="10" t="s">
        <v>62</v>
      </c>
      <c r="AA55" s="10">
        <v>0</v>
      </c>
      <c r="AB55" s="10">
        <v>0</v>
      </c>
      <c r="AC55" s="10">
        <v>0</v>
      </c>
      <c r="AD55" s="10">
        <v>0</v>
      </c>
      <c r="AE55" s="10">
        <v>0</v>
      </c>
      <c r="AF55" s="10">
        <v>0</v>
      </c>
      <c r="AG55" s="10">
        <v>0</v>
      </c>
      <c r="AH55" s="10">
        <v>0</v>
      </c>
      <c r="AI55" s="10">
        <v>0</v>
      </c>
      <c r="AJ55" s="10">
        <v>0</v>
      </c>
      <c r="AK55" s="10">
        <v>0</v>
      </c>
      <c r="AL55" s="10">
        <v>0</v>
      </c>
      <c r="AM55" s="10">
        <v>0</v>
      </c>
      <c r="AN55" s="10">
        <v>0</v>
      </c>
      <c r="AO55" s="10">
        <v>0</v>
      </c>
      <c r="AP55" s="10">
        <v>0</v>
      </c>
      <c r="AQ55" s="10">
        <v>0</v>
      </c>
      <c r="AR55" s="10">
        <v>0</v>
      </c>
      <c r="AS55" s="10">
        <v>0</v>
      </c>
      <c r="AT55" s="10">
        <v>0</v>
      </c>
      <c r="AU55" s="33">
        <v>0</v>
      </c>
      <c r="AV55" s="10">
        <v>0</v>
      </c>
      <c r="AW55" s="10">
        <v>0</v>
      </c>
      <c r="AX55" s="10">
        <v>0</v>
      </c>
      <c r="AY55" s="10">
        <v>0</v>
      </c>
      <c r="AZ55" s="10">
        <v>0</v>
      </c>
      <c r="BA55" t="str">
        <f>VLOOKUP(A55,[3]scopusBookSeries!$H$1:$L$76,1,FALSE)</f>
        <v>2-s2.0-38449084270</v>
      </c>
      <c r="BB55" t="s">
        <v>4218</v>
      </c>
    </row>
    <row r="56" spans="1:54" ht="15.75" customHeight="1" x14ac:dyDescent="0.25">
      <c r="A56" s="10" t="s">
        <v>524</v>
      </c>
      <c r="B56" s="10" t="s">
        <v>525</v>
      </c>
      <c r="C56" s="10" t="s">
        <v>526</v>
      </c>
      <c r="D56" s="10" t="s">
        <v>527</v>
      </c>
      <c r="E56" s="10">
        <v>2021</v>
      </c>
      <c r="G56" s="10">
        <v>1</v>
      </c>
      <c r="H56" s="10" t="s">
        <v>528</v>
      </c>
      <c r="I56" s="10" t="s">
        <v>529</v>
      </c>
      <c r="J56" s="10" t="s">
        <v>68</v>
      </c>
      <c r="L56" s="10">
        <v>9</v>
      </c>
      <c r="M56" s="10" t="b">
        <v>1</v>
      </c>
      <c r="N56" s="10" t="s">
        <v>530</v>
      </c>
      <c r="O56" s="10" t="s">
        <v>58</v>
      </c>
      <c r="T56" s="10" t="s">
        <v>59</v>
      </c>
      <c r="U56" s="10" t="s">
        <v>60</v>
      </c>
      <c r="V56" s="10" t="s">
        <v>158</v>
      </c>
      <c r="W56" s="10" t="s">
        <v>62</v>
      </c>
      <c r="AA56" s="10">
        <v>0</v>
      </c>
      <c r="AB56" s="10">
        <v>0</v>
      </c>
      <c r="AC56" s="10">
        <v>0</v>
      </c>
      <c r="AD56" s="10">
        <v>1</v>
      </c>
      <c r="AE56" s="10">
        <v>0</v>
      </c>
      <c r="AF56" s="10">
        <v>0</v>
      </c>
      <c r="AG56" s="10">
        <v>0</v>
      </c>
      <c r="AH56" s="10">
        <v>0</v>
      </c>
      <c r="AI56" s="10">
        <v>0</v>
      </c>
      <c r="AJ56" s="10">
        <v>0</v>
      </c>
      <c r="AK56" s="10">
        <v>0</v>
      </c>
      <c r="AL56" s="10">
        <v>0</v>
      </c>
      <c r="AM56" s="10">
        <v>0</v>
      </c>
      <c r="AN56" s="10">
        <v>0</v>
      </c>
      <c r="AO56" s="10">
        <v>0</v>
      </c>
      <c r="AP56" s="10" t="s">
        <v>239</v>
      </c>
      <c r="AQ56" s="10">
        <v>0</v>
      </c>
      <c r="AR56" s="10">
        <v>0</v>
      </c>
      <c r="AS56" s="10">
        <v>44375</v>
      </c>
      <c r="AT56" s="10">
        <v>0</v>
      </c>
      <c r="AU56" s="10" t="s">
        <v>240</v>
      </c>
      <c r="AV56" s="10">
        <v>0</v>
      </c>
      <c r="AW56" s="10">
        <v>0</v>
      </c>
      <c r="AX56" s="10">
        <v>0</v>
      </c>
      <c r="AY56" s="10">
        <v>0</v>
      </c>
      <c r="AZ56" s="10">
        <v>0</v>
      </c>
      <c r="BA56" t="e">
        <f>VLOOKUP(A56,[2]scopusJournalcont!$K$1:$L$369,1,FALSE)</f>
        <v>#N/A</v>
      </c>
      <c r="BB56" t="s">
        <v>4219</v>
      </c>
    </row>
    <row r="57" spans="1:54" ht="15.75" customHeight="1" x14ac:dyDescent="0.25">
      <c r="A57" s="10" t="s">
        <v>531</v>
      </c>
      <c r="B57" s="10" t="s">
        <v>532</v>
      </c>
      <c r="C57" s="10" t="s">
        <v>533</v>
      </c>
      <c r="D57" s="10" t="s">
        <v>534</v>
      </c>
      <c r="E57" s="10">
        <v>2020</v>
      </c>
      <c r="G57" s="10">
        <v>3</v>
      </c>
      <c r="H57" s="10" t="s">
        <v>535</v>
      </c>
      <c r="I57" s="10" t="s">
        <v>536</v>
      </c>
      <c r="J57" s="10" t="s">
        <v>68</v>
      </c>
      <c r="L57" s="10">
        <v>7</v>
      </c>
      <c r="M57" s="10" t="b">
        <v>1</v>
      </c>
      <c r="N57" s="10" t="s">
        <v>537</v>
      </c>
      <c r="O57" s="10" t="s">
        <v>58</v>
      </c>
      <c r="T57" s="10" t="s">
        <v>59</v>
      </c>
      <c r="U57" s="10" t="s">
        <v>60</v>
      </c>
      <c r="V57" s="10" t="s">
        <v>167</v>
      </c>
      <c r="W57" s="10" t="s">
        <v>62</v>
      </c>
      <c r="AA57" s="10">
        <v>0</v>
      </c>
      <c r="AB57" s="10">
        <v>0</v>
      </c>
      <c r="AC57" s="10">
        <v>0</v>
      </c>
      <c r="AD57" s="10">
        <v>1</v>
      </c>
      <c r="AE57" s="10">
        <v>0</v>
      </c>
      <c r="AF57" s="10">
        <v>0</v>
      </c>
      <c r="AG57" s="10">
        <v>0</v>
      </c>
      <c r="AH57" s="10">
        <v>0</v>
      </c>
      <c r="AI57" s="10">
        <v>0</v>
      </c>
      <c r="AJ57" s="10">
        <v>0</v>
      </c>
      <c r="AK57" s="10">
        <v>0</v>
      </c>
      <c r="AL57" s="10">
        <v>0</v>
      </c>
      <c r="AM57" s="10">
        <v>0</v>
      </c>
      <c r="AN57" s="10">
        <v>0</v>
      </c>
      <c r="AO57" s="10">
        <v>0</v>
      </c>
      <c r="AP57" s="10" t="s">
        <v>63</v>
      </c>
      <c r="AQ57" s="10">
        <v>0</v>
      </c>
      <c r="AR57" s="10">
        <v>0</v>
      </c>
      <c r="AS57" s="10">
        <v>44374</v>
      </c>
      <c r="AT57" s="10">
        <v>0</v>
      </c>
      <c r="AU57" s="10" t="s">
        <v>64</v>
      </c>
      <c r="AV57" s="10">
        <v>0</v>
      </c>
      <c r="AW57" s="10">
        <v>0</v>
      </c>
      <c r="AX57" s="10">
        <v>0</v>
      </c>
      <c r="AY57" s="10">
        <v>0</v>
      </c>
      <c r="AZ57" s="10">
        <v>0</v>
      </c>
      <c r="BB57" t="s">
        <v>4219</v>
      </c>
    </row>
    <row r="58" spans="1:54" ht="15.75" customHeight="1" x14ac:dyDescent="0.25">
      <c r="A58" s="10" t="s">
        <v>538</v>
      </c>
      <c r="B58" s="10" t="s">
        <v>539</v>
      </c>
      <c r="C58" s="10" t="s">
        <v>540</v>
      </c>
      <c r="D58" s="10" t="s">
        <v>541</v>
      </c>
      <c r="E58" s="10">
        <v>2020</v>
      </c>
      <c r="G58" s="10">
        <v>28</v>
      </c>
      <c r="H58" s="10" t="s">
        <v>542</v>
      </c>
      <c r="I58" s="10" t="s">
        <v>543</v>
      </c>
      <c r="L58" s="10">
        <v>8</v>
      </c>
      <c r="M58" s="10" t="b">
        <v>1</v>
      </c>
      <c r="N58" s="10" t="s">
        <v>544</v>
      </c>
      <c r="O58" s="10" t="s">
        <v>58</v>
      </c>
      <c r="T58" s="10" t="s">
        <v>59</v>
      </c>
      <c r="U58" s="10" t="s">
        <v>60</v>
      </c>
      <c r="V58" s="10" t="s">
        <v>167</v>
      </c>
      <c r="W58" s="10" t="s">
        <v>62</v>
      </c>
      <c r="AA58" s="10">
        <v>0</v>
      </c>
      <c r="AB58" s="10">
        <v>0</v>
      </c>
      <c r="AC58" s="10">
        <v>0</v>
      </c>
      <c r="AD58" s="10">
        <v>1</v>
      </c>
      <c r="AE58" s="10">
        <v>0</v>
      </c>
      <c r="AF58" s="10">
        <v>0</v>
      </c>
      <c r="AG58" s="10">
        <v>0</v>
      </c>
      <c r="AH58" s="10">
        <v>0</v>
      </c>
      <c r="AI58" s="10">
        <v>0</v>
      </c>
      <c r="AJ58" s="10">
        <v>0</v>
      </c>
      <c r="AK58" s="10">
        <v>0</v>
      </c>
      <c r="AL58" s="10">
        <v>0</v>
      </c>
      <c r="AM58" s="10">
        <v>0</v>
      </c>
      <c r="AN58" s="10">
        <v>0</v>
      </c>
      <c r="AO58" s="10">
        <v>0</v>
      </c>
      <c r="AP58" s="10" t="s">
        <v>63</v>
      </c>
      <c r="AQ58" s="10">
        <v>0</v>
      </c>
      <c r="AR58" s="10">
        <v>0</v>
      </c>
      <c r="AS58" s="10">
        <v>44374</v>
      </c>
      <c r="AT58" s="10">
        <v>0</v>
      </c>
      <c r="AU58" s="10" t="s">
        <v>64</v>
      </c>
      <c r="AV58" s="10">
        <v>0</v>
      </c>
      <c r="AW58" s="10">
        <v>0</v>
      </c>
      <c r="AX58" s="10">
        <v>0</v>
      </c>
      <c r="AY58" s="10">
        <v>0</v>
      </c>
      <c r="AZ58" s="10">
        <v>0</v>
      </c>
      <c r="BB58" t="s">
        <v>4219</v>
      </c>
    </row>
    <row r="59" spans="1:54" ht="15.75" customHeight="1" x14ac:dyDescent="0.25">
      <c r="A59" s="10" t="s">
        <v>545</v>
      </c>
      <c r="B59" s="10" t="s">
        <v>546</v>
      </c>
      <c r="C59" s="10" t="s">
        <v>547</v>
      </c>
      <c r="D59" s="10" t="s">
        <v>548</v>
      </c>
      <c r="E59" s="10">
        <v>2019</v>
      </c>
      <c r="G59" s="10">
        <v>5</v>
      </c>
      <c r="H59" s="10" t="s">
        <v>549</v>
      </c>
      <c r="I59" s="10" t="s">
        <v>550</v>
      </c>
      <c r="J59" s="10" t="s">
        <v>68</v>
      </c>
      <c r="L59" s="10">
        <v>12</v>
      </c>
      <c r="M59" s="10" t="b">
        <v>1</v>
      </c>
      <c r="N59" s="10" t="s">
        <v>551</v>
      </c>
      <c r="O59" s="10" t="s">
        <v>166</v>
      </c>
      <c r="T59" s="10" t="s">
        <v>59</v>
      </c>
      <c r="U59" s="10" t="s">
        <v>60</v>
      </c>
      <c r="W59" s="10" t="s">
        <v>62</v>
      </c>
      <c r="AA59" s="10">
        <v>0</v>
      </c>
      <c r="AB59" s="10">
        <v>0</v>
      </c>
      <c r="AC59" s="10">
        <v>0</v>
      </c>
      <c r="AD59" s="10">
        <v>1</v>
      </c>
      <c r="AE59" s="10">
        <v>0</v>
      </c>
      <c r="AF59" s="10">
        <v>0</v>
      </c>
      <c r="AG59" s="10">
        <v>0</v>
      </c>
      <c r="AH59" s="10">
        <v>0</v>
      </c>
      <c r="AI59" s="10">
        <v>0</v>
      </c>
      <c r="AJ59" s="10">
        <v>0</v>
      </c>
      <c r="AK59" s="10">
        <v>0</v>
      </c>
      <c r="AL59" s="10">
        <v>0</v>
      </c>
      <c r="AM59" s="10">
        <v>0</v>
      </c>
      <c r="AN59" s="10">
        <v>0</v>
      </c>
      <c r="AO59" s="10">
        <v>0</v>
      </c>
      <c r="AP59" s="10" t="s">
        <v>63</v>
      </c>
      <c r="AQ59" s="10">
        <v>0</v>
      </c>
      <c r="AR59" s="10">
        <v>0</v>
      </c>
      <c r="AS59" s="10">
        <v>44374</v>
      </c>
      <c r="AT59" s="10">
        <v>0</v>
      </c>
      <c r="AU59" s="10" t="s">
        <v>64</v>
      </c>
      <c r="AV59" s="10">
        <v>0</v>
      </c>
      <c r="AW59" s="10">
        <v>0</v>
      </c>
      <c r="AX59" s="10">
        <v>0</v>
      </c>
      <c r="AY59" s="10">
        <v>0</v>
      </c>
      <c r="AZ59" s="10">
        <v>0</v>
      </c>
      <c r="BB59" t="s">
        <v>4219</v>
      </c>
    </row>
    <row r="60" spans="1:54" ht="15.75" customHeight="1" x14ac:dyDescent="0.25">
      <c r="A60" s="10" t="s">
        <v>552</v>
      </c>
      <c r="B60" s="10" t="s">
        <v>553</v>
      </c>
      <c r="C60" s="10" t="s">
        <v>554</v>
      </c>
      <c r="D60" s="10" t="s">
        <v>555</v>
      </c>
      <c r="E60" s="10">
        <v>2020</v>
      </c>
      <c r="F60" s="10" t="s">
        <v>68</v>
      </c>
      <c r="G60" s="10">
        <v>3</v>
      </c>
      <c r="H60" s="10" t="s">
        <v>556</v>
      </c>
      <c r="I60" s="10" t="s">
        <v>557</v>
      </c>
      <c r="J60" s="10" t="s">
        <v>68</v>
      </c>
      <c r="L60" s="10">
        <v>6</v>
      </c>
      <c r="M60" s="10" t="b">
        <v>1</v>
      </c>
      <c r="N60" s="10" t="s">
        <v>558</v>
      </c>
      <c r="O60" s="10" t="s">
        <v>559</v>
      </c>
      <c r="T60" s="10" t="s">
        <v>59</v>
      </c>
      <c r="U60" s="10" t="s">
        <v>60</v>
      </c>
      <c r="W60" s="10" t="s">
        <v>62</v>
      </c>
      <c r="AA60" s="10">
        <v>0</v>
      </c>
      <c r="AB60" s="10">
        <v>1</v>
      </c>
      <c r="AC60" s="10">
        <v>0</v>
      </c>
      <c r="AD60" s="10">
        <v>1</v>
      </c>
      <c r="AE60" s="10">
        <v>0</v>
      </c>
      <c r="AF60" s="10">
        <v>0</v>
      </c>
      <c r="AG60" s="10">
        <v>0</v>
      </c>
      <c r="AH60" s="10">
        <v>0</v>
      </c>
      <c r="AI60" s="10">
        <v>0</v>
      </c>
      <c r="AJ60" s="10">
        <v>0</v>
      </c>
      <c r="AK60" s="10">
        <v>0</v>
      </c>
      <c r="AL60" s="10">
        <v>0</v>
      </c>
      <c r="AM60" s="10">
        <v>0</v>
      </c>
      <c r="AN60" s="10">
        <v>0</v>
      </c>
      <c r="AO60" s="10">
        <v>0</v>
      </c>
      <c r="AP60" s="10" t="s">
        <v>63</v>
      </c>
      <c r="AQ60" s="10">
        <v>0</v>
      </c>
      <c r="AR60" s="10">
        <v>0</v>
      </c>
      <c r="AS60" s="10">
        <v>44371</v>
      </c>
      <c r="AT60" s="10">
        <v>0</v>
      </c>
      <c r="AU60" s="10" t="s">
        <v>64</v>
      </c>
      <c r="AV60" s="10">
        <v>0</v>
      </c>
      <c r="AW60" s="10">
        <v>0</v>
      </c>
      <c r="AX60" s="10">
        <v>0</v>
      </c>
      <c r="AY60" s="10">
        <v>0</v>
      </c>
      <c r="AZ60" s="10">
        <v>0</v>
      </c>
      <c r="BB60" t="s">
        <v>4219</v>
      </c>
    </row>
    <row r="61" spans="1:54" ht="15.75" customHeight="1" x14ac:dyDescent="0.25">
      <c r="B61" s="10" t="s">
        <v>553</v>
      </c>
      <c r="C61" s="10" t="s">
        <v>560</v>
      </c>
      <c r="D61" s="10" t="s">
        <v>561</v>
      </c>
      <c r="F61" s="10" t="s">
        <v>68</v>
      </c>
      <c r="I61" s="10" t="s">
        <v>562</v>
      </c>
      <c r="W61" s="10" t="s">
        <v>563</v>
      </c>
      <c r="X61" s="10">
        <v>2020</v>
      </c>
      <c r="Y61" s="10" t="s">
        <v>564</v>
      </c>
      <c r="Z61" s="10" t="s">
        <v>553</v>
      </c>
      <c r="AA61" s="10">
        <v>0</v>
      </c>
      <c r="AB61" s="10">
        <v>0</v>
      </c>
      <c r="AC61" s="10">
        <v>1</v>
      </c>
      <c r="AD61" s="10">
        <v>1</v>
      </c>
      <c r="AE61" s="10">
        <v>0</v>
      </c>
      <c r="AF61" s="10">
        <v>0</v>
      </c>
      <c r="AG61" s="10">
        <v>0</v>
      </c>
      <c r="AH61" s="10">
        <v>0</v>
      </c>
      <c r="AI61" s="10">
        <v>0</v>
      </c>
      <c r="AJ61" s="10">
        <v>0</v>
      </c>
      <c r="AK61" s="10">
        <v>0</v>
      </c>
      <c r="AL61" s="10">
        <v>0</v>
      </c>
      <c r="AM61" s="10">
        <v>0</v>
      </c>
      <c r="AN61" s="10">
        <v>0</v>
      </c>
      <c r="AO61" s="10">
        <v>1</v>
      </c>
      <c r="AP61" s="10" t="s">
        <v>136</v>
      </c>
      <c r="AQ61" s="10">
        <v>0</v>
      </c>
      <c r="AR61" s="10">
        <v>0</v>
      </c>
      <c r="AS61" s="10">
        <v>44379</v>
      </c>
      <c r="AT61" s="10">
        <v>0</v>
      </c>
      <c r="AU61" s="10" t="s">
        <v>194</v>
      </c>
      <c r="AV61" s="10">
        <v>0</v>
      </c>
      <c r="AW61" s="10">
        <v>1</v>
      </c>
      <c r="AX61" s="10">
        <v>1</v>
      </c>
      <c r="AY61" s="10" t="s">
        <v>565</v>
      </c>
      <c r="AZ61" s="10">
        <v>0</v>
      </c>
      <c r="BB61" t="s">
        <v>4219</v>
      </c>
    </row>
    <row r="62" spans="1:54" ht="15.75" customHeight="1" x14ac:dyDescent="0.25">
      <c r="A62" s="10" t="s">
        <v>566</v>
      </c>
      <c r="B62" s="10" t="s">
        <v>567</v>
      </c>
      <c r="C62" s="10" t="s">
        <v>568</v>
      </c>
      <c r="D62" s="10" t="s">
        <v>569</v>
      </c>
      <c r="E62" s="10">
        <v>2021</v>
      </c>
      <c r="G62" s="10">
        <v>1</v>
      </c>
      <c r="H62" s="10" t="s">
        <v>570</v>
      </c>
      <c r="I62" s="10" t="s">
        <v>571</v>
      </c>
      <c r="J62" s="10" t="s">
        <v>68</v>
      </c>
      <c r="L62" s="10">
        <v>1</v>
      </c>
      <c r="M62" s="10" t="b">
        <v>0</v>
      </c>
      <c r="N62" s="10" t="s">
        <v>572</v>
      </c>
      <c r="O62" s="10" t="s">
        <v>352</v>
      </c>
      <c r="T62" s="10" t="s">
        <v>59</v>
      </c>
      <c r="U62" s="10" t="s">
        <v>60</v>
      </c>
      <c r="W62" s="10" t="s">
        <v>62</v>
      </c>
      <c r="AA62" s="10">
        <v>0</v>
      </c>
      <c r="AB62" s="10">
        <v>0</v>
      </c>
      <c r="AC62" s="10">
        <v>1</v>
      </c>
      <c r="AD62" s="10">
        <v>1</v>
      </c>
      <c r="AE62" s="10">
        <v>0</v>
      </c>
      <c r="AF62" s="10">
        <v>0</v>
      </c>
      <c r="AG62" s="10">
        <v>0</v>
      </c>
      <c r="AH62" s="10">
        <v>0</v>
      </c>
      <c r="AI62" s="10">
        <v>0</v>
      </c>
      <c r="AJ62" s="10">
        <v>0</v>
      </c>
      <c r="AK62" s="10">
        <v>0</v>
      </c>
      <c r="AL62" s="10">
        <v>0</v>
      </c>
      <c r="AM62" s="10">
        <v>0</v>
      </c>
      <c r="AN62" s="10">
        <v>0</v>
      </c>
      <c r="AO62" s="10">
        <v>0</v>
      </c>
      <c r="AP62" s="10" t="s">
        <v>573</v>
      </c>
      <c r="AQ62" s="10">
        <v>0</v>
      </c>
      <c r="AR62" s="10">
        <v>0</v>
      </c>
      <c r="AS62" s="10">
        <v>44375</v>
      </c>
      <c r="AT62" s="10">
        <v>0</v>
      </c>
      <c r="AU62" s="10" t="s">
        <v>194</v>
      </c>
      <c r="AV62" s="10">
        <v>0</v>
      </c>
      <c r="AW62" s="10">
        <v>1</v>
      </c>
      <c r="AX62" s="10">
        <v>1</v>
      </c>
      <c r="AY62" s="10" t="s">
        <v>574</v>
      </c>
      <c r="AZ62" s="10">
        <v>0</v>
      </c>
      <c r="BB62" t="s">
        <v>4219</v>
      </c>
    </row>
    <row r="63" spans="1:54" ht="15.75" customHeight="1" x14ac:dyDescent="0.25">
      <c r="A63" s="10" t="s">
        <v>575</v>
      </c>
      <c r="B63" s="10" t="s">
        <v>576</v>
      </c>
      <c r="C63" s="10" t="s">
        <v>577</v>
      </c>
      <c r="D63" s="10" t="s">
        <v>578</v>
      </c>
      <c r="E63" s="10">
        <v>2019</v>
      </c>
      <c r="G63" s="10">
        <v>4</v>
      </c>
      <c r="H63" s="10" t="s">
        <v>579</v>
      </c>
      <c r="I63" s="10" t="s">
        <v>580</v>
      </c>
      <c r="L63" s="10">
        <v>16</v>
      </c>
      <c r="M63" s="10" t="b">
        <v>1</v>
      </c>
      <c r="N63" s="10" t="s">
        <v>581</v>
      </c>
      <c r="O63" s="10" t="s">
        <v>125</v>
      </c>
      <c r="P63" s="10" t="s">
        <v>582</v>
      </c>
      <c r="Q63" s="10" t="s">
        <v>583</v>
      </c>
      <c r="S63" s="10">
        <v>223679</v>
      </c>
      <c r="T63" s="10" t="s">
        <v>59</v>
      </c>
      <c r="U63" s="10" t="s">
        <v>82</v>
      </c>
      <c r="W63" s="10" t="s">
        <v>62</v>
      </c>
      <c r="AA63" s="10">
        <v>0</v>
      </c>
      <c r="AB63" s="10">
        <v>0</v>
      </c>
      <c r="AC63" s="10">
        <v>0</v>
      </c>
      <c r="AD63" s="10">
        <v>1</v>
      </c>
      <c r="AE63" s="10">
        <v>0</v>
      </c>
      <c r="AF63" s="10">
        <v>0</v>
      </c>
      <c r="AG63" s="10">
        <v>0</v>
      </c>
      <c r="AH63" s="10">
        <v>0</v>
      </c>
      <c r="AI63" s="10">
        <v>0</v>
      </c>
      <c r="AJ63" s="10">
        <v>0</v>
      </c>
      <c r="AK63" s="10">
        <v>0</v>
      </c>
      <c r="AL63" s="10">
        <v>0</v>
      </c>
      <c r="AM63" s="10">
        <v>0</v>
      </c>
      <c r="AN63" s="10">
        <v>0</v>
      </c>
      <c r="AO63" s="10">
        <v>0</v>
      </c>
      <c r="AP63" s="10" t="s">
        <v>63</v>
      </c>
      <c r="AQ63" s="10">
        <v>0</v>
      </c>
      <c r="AR63" s="10">
        <v>0</v>
      </c>
      <c r="AS63" s="10">
        <v>44374</v>
      </c>
      <c r="AT63" s="10">
        <v>0</v>
      </c>
      <c r="AU63" s="10" t="s">
        <v>64</v>
      </c>
      <c r="AV63" s="10">
        <v>0</v>
      </c>
      <c r="AW63" s="10">
        <v>0</v>
      </c>
      <c r="AX63" s="10">
        <v>0</v>
      </c>
      <c r="AY63" s="10">
        <v>0</v>
      </c>
      <c r="AZ63" s="10">
        <v>0</v>
      </c>
      <c r="BB63" t="s">
        <v>4218</v>
      </c>
    </row>
    <row r="64" spans="1:54" ht="15.75" customHeight="1" x14ac:dyDescent="0.25">
      <c r="A64" s="10" t="s">
        <v>584</v>
      </c>
      <c r="B64" s="10" t="s">
        <v>585</v>
      </c>
      <c r="C64" s="10" t="s">
        <v>586</v>
      </c>
      <c r="D64" s="10" t="s">
        <v>587</v>
      </c>
      <c r="E64" s="10">
        <v>2019</v>
      </c>
      <c r="G64" s="10">
        <v>9</v>
      </c>
      <c r="H64" s="10" t="s">
        <v>588</v>
      </c>
      <c r="I64" s="10" t="s">
        <v>589</v>
      </c>
      <c r="L64" s="10">
        <v>12</v>
      </c>
      <c r="M64" s="10" t="b">
        <v>1</v>
      </c>
      <c r="N64" s="10" t="s">
        <v>590</v>
      </c>
      <c r="O64" s="10" t="s">
        <v>591</v>
      </c>
      <c r="T64" s="10" t="s">
        <v>59</v>
      </c>
      <c r="U64" s="10" t="s">
        <v>60</v>
      </c>
      <c r="W64" s="10" t="s">
        <v>62</v>
      </c>
      <c r="AA64" s="10">
        <v>0</v>
      </c>
      <c r="AB64" s="10">
        <v>0</v>
      </c>
      <c r="AC64" s="10">
        <v>0</v>
      </c>
      <c r="AD64" s="10">
        <v>1</v>
      </c>
      <c r="AE64" s="10">
        <v>0</v>
      </c>
      <c r="AF64" s="10">
        <v>0</v>
      </c>
      <c r="AG64" s="10">
        <v>0</v>
      </c>
      <c r="AH64" s="10">
        <v>0</v>
      </c>
      <c r="AI64" s="10">
        <v>0</v>
      </c>
      <c r="AJ64" s="10">
        <v>0</v>
      </c>
      <c r="AK64" s="10">
        <v>0</v>
      </c>
      <c r="AL64" s="10">
        <v>0</v>
      </c>
      <c r="AM64" s="10">
        <v>0</v>
      </c>
      <c r="AN64" s="10">
        <v>0</v>
      </c>
      <c r="AO64" s="10">
        <v>0</v>
      </c>
      <c r="AP64" s="10" t="s">
        <v>63</v>
      </c>
      <c r="AQ64" s="10">
        <v>0</v>
      </c>
      <c r="AR64" s="10">
        <v>0</v>
      </c>
      <c r="AS64" s="10">
        <v>44374</v>
      </c>
      <c r="AT64" s="10">
        <v>0</v>
      </c>
      <c r="AU64" s="10" t="s">
        <v>64</v>
      </c>
      <c r="AV64" s="10">
        <v>0</v>
      </c>
      <c r="AW64" s="10">
        <v>0</v>
      </c>
      <c r="AX64" s="10">
        <v>0</v>
      </c>
      <c r="AY64" s="10">
        <v>0</v>
      </c>
      <c r="AZ64" s="10">
        <v>0</v>
      </c>
      <c r="BB64" t="s">
        <v>4219</v>
      </c>
    </row>
    <row r="65" spans="1:54" ht="15.75" customHeight="1" x14ac:dyDescent="0.25">
      <c r="A65" s="10" t="s">
        <v>592</v>
      </c>
      <c r="B65" s="10" t="s">
        <v>593</v>
      </c>
      <c r="C65" s="10" t="s">
        <v>594</v>
      </c>
      <c r="D65" s="10" t="s">
        <v>595</v>
      </c>
      <c r="E65" s="10">
        <v>2020</v>
      </c>
      <c r="H65" s="10" t="s">
        <v>596</v>
      </c>
      <c r="I65" s="10" t="s">
        <v>597</v>
      </c>
      <c r="J65" s="10" t="s">
        <v>68</v>
      </c>
      <c r="L65" s="10">
        <v>9</v>
      </c>
      <c r="M65" s="10" t="b">
        <v>1</v>
      </c>
      <c r="N65" s="10" t="s">
        <v>598</v>
      </c>
      <c r="O65" s="10" t="s">
        <v>599</v>
      </c>
      <c r="T65" s="10" t="s">
        <v>59</v>
      </c>
      <c r="U65" s="10" t="s">
        <v>60</v>
      </c>
      <c r="V65" s="10" t="s">
        <v>167</v>
      </c>
      <c r="W65" s="10" t="s">
        <v>62</v>
      </c>
      <c r="AA65" s="10">
        <v>0</v>
      </c>
      <c r="AB65" s="10">
        <v>0</v>
      </c>
      <c r="AC65" s="10">
        <v>0</v>
      </c>
      <c r="AD65" s="10">
        <v>1</v>
      </c>
      <c r="AE65" s="10">
        <v>0</v>
      </c>
      <c r="AF65" s="10">
        <v>0</v>
      </c>
      <c r="AG65" s="10">
        <v>0</v>
      </c>
      <c r="AH65" s="10">
        <v>0</v>
      </c>
      <c r="AI65" s="10">
        <v>0</v>
      </c>
      <c r="AJ65" s="10">
        <v>0</v>
      </c>
      <c r="AK65" s="10">
        <v>0</v>
      </c>
      <c r="AL65" s="10">
        <v>0</v>
      </c>
      <c r="AM65" s="10">
        <v>0</v>
      </c>
      <c r="AN65" s="10">
        <v>0</v>
      </c>
      <c r="AO65" s="10">
        <v>0</v>
      </c>
      <c r="AP65" s="10" t="s">
        <v>63</v>
      </c>
      <c r="AQ65" s="10">
        <v>0</v>
      </c>
      <c r="AR65" s="10">
        <v>0</v>
      </c>
      <c r="AS65" s="10">
        <v>44374</v>
      </c>
      <c r="AT65" s="10">
        <v>0</v>
      </c>
      <c r="AU65" s="10" t="s">
        <v>64</v>
      </c>
      <c r="AV65" s="10">
        <v>0</v>
      </c>
      <c r="AW65" s="10">
        <v>0</v>
      </c>
      <c r="AX65" s="10">
        <v>0</v>
      </c>
      <c r="AY65" s="10">
        <v>0</v>
      </c>
      <c r="AZ65" s="10">
        <v>0</v>
      </c>
      <c r="BB65" t="s">
        <v>4219</v>
      </c>
    </row>
    <row r="66" spans="1:54" ht="15.75" customHeight="1" x14ac:dyDescent="0.25">
      <c r="A66" s="10" t="s">
        <v>2666</v>
      </c>
      <c r="C66" s="10" t="s">
        <v>2667</v>
      </c>
      <c r="D66" s="10" t="s">
        <v>2668</v>
      </c>
      <c r="E66" s="10">
        <v>2007</v>
      </c>
      <c r="G66" s="10">
        <v>2</v>
      </c>
      <c r="H66" s="10" t="s">
        <v>2669</v>
      </c>
      <c r="I66" s="10" t="s">
        <v>2670</v>
      </c>
      <c r="J66" s="10" t="s">
        <v>68</v>
      </c>
      <c r="L66" s="10">
        <v>1</v>
      </c>
      <c r="M66" s="10" t="b">
        <v>0</v>
      </c>
      <c r="N66" s="10" t="s">
        <v>2671</v>
      </c>
      <c r="T66" s="10" t="s">
        <v>59</v>
      </c>
      <c r="U66" s="10" t="s">
        <v>60</v>
      </c>
      <c r="W66" s="10" t="s">
        <v>62</v>
      </c>
      <c r="AA66" s="10">
        <v>0</v>
      </c>
      <c r="AB66" s="10">
        <v>0</v>
      </c>
      <c r="AC66" s="10">
        <v>0</v>
      </c>
      <c r="AD66" s="10">
        <v>0</v>
      </c>
      <c r="AE66" s="10">
        <v>0</v>
      </c>
      <c r="AF66" s="10">
        <v>0</v>
      </c>
      <c r="AG66" s="10">
        <v>0</v>
      </c>
      <c r="AH66" s="10">
        <v>0</v>
      </c>
      <c r="AI66" s="10">
        <v>0</v>
      </c>
      <c r="AJ66" s="10">
        <v>0</v>
      </c>
      <c r="AK66" s="10">
        <v>0</v>
      </c>
      <c r="AL66" s="10">
        <v>0</v>
      </c>
      <c r="AM66" s="10">
        <v>0</v>
      </c>
      <c r="AN66" s="10">
        <v>0</v>
      </c>
      <c r="AO66" s="10">
        <v>0</v>
      </c>
      <c r="AP66" s="10">
        <v>0</v>
      </c>
      <c r="AQ66" s="10">
        <v>0</v>
      </c>
      <c r="AR66" s="10">
        <v>0</v>
      </c>
      <c r="AS66" s="10">
        <v>0</v>
      </c>
      <c r="AT66" s="10">
        <v>0</v>
      </c>
      <c r="AU66" s="33">
        <v>0</v>
      </c>
      <c r="AV66" s="10">
        <v>0</v>
      </c>
      <c r="AW66" s="10">
        <v>0</v>
      </c>
      <c r="AX66" s="10">
        <v>0</v>
      </c>
      <c r="AY66" s="10">
        <v>0</v>
      </c>
      <c r="AZ66" s="10">
        <v>0</v>
      </c>
      <c r="BB66" t="s">
        <v>4219</v>
      </c>
    </row>
    <row r="67" spans="1:54" ht="15.75" customHeight="1" x14ac:dyDescent="0.25">
      <c r="A67" s="10" t="s">
        <v>607</v>
      </c>
      <c r="B67" s="10" t="s">
        <v>608</v>
      </c>
      <c r="C67" s="10" t="s">
        <v>609</v>
      </c>
      <c r="D67" s="10" t="s">
        <v>610</v>
      </c>
      <c r="E67" s="10">
        <v>2019</v>
      </c>
      <c r="G67" s="10">
        <v>10</v>
      </c>
      <c r="H67" s="10" t="s">
        <v>611</v>
      </c>
      <c r="I67" s="10" t="s">
        <v>612</v>
      </c>
      <c r="L67" s="10">
        <v>9</v>
      </c>
      <c r="M67" s="10" t="b">
        <v>1</v>
      </c>
      <c r="N67" s="10" t="s">
        <v>613</v>
      </c>
      <c r="O67" s="10" t="s">
        <v>352</v>
      </c>
      <c r="T67" s="10" t="s">
        <v>59</v>
      </c>
      <c r="U67" s="10" t="s">
        <v>60</v>
      </c>
      <c r="W67" s="10" t="s">
        <v>62</v>
      </c>
      <c r="AA67" s="10">
        <v>0</v>
      </c>
      <c r="AB67" s="10">
        <v>0</v>
      </c>
      <c r="AC67" s="10">
        <v>0</v>
      </c>
      <c r="AD67" s="10">
        <v>1</v>
      </c>
      <c r="AE67" s="10">
        <v>0</v>
      </c>
      <c r="AF67" s="10">
        <v>0</v>
      </c>
      <c r="AG67" s="10">
        <v>0</v>
      </c>
      <c r="AH67" s="10">
        <v>0</v>
      </c>
      <c r="AI67" s="10">
        <v>0</v>
      </c>
      <c r="AJ67" s="10">
        <v>0</v>
      </c>
      <c r="AK67" s="10">
        <v>0</v>
      </c>
      <c r="AL67" s="10">
        <v>0</v>
      </c>
      <c r="AM67" s="10">
        <v>0</v>
      </c>
      <c r="AN67" s="10">
        <v>0</v>
      </c>
      <c r="AO67" s="10">
        <v>0</v>
      </c>
      <c r="AP67" s="10" t="s">
        <v>63</v>
      </c>
      <c r="AQ67" s="10">
        <v>0</v>
      </c>
      <c r="AR67" s="10">
        <v>0</v>
      </c>
      <c r="AS67" s="10">
        <v>44374</v>
      </c>
      <c r="AT67" s="10">
        <v>0</v>
      </c>
      <c r="AU67" s="10" t="s">
        <v>64</v>
      </c>
      <c r="AV67" s="10">
        <v>0</v>
      </c>
      <c r="AW67" s="10">
        <v>0</v>
      </c>
      <c r="AX67" s="10">
        <v>0</v>
      </c>
      <c r="AY67" s="10">
        <v>0</v>
      </c>
      <c r="AZ67" s="10">
        <v>0</v>
      </c>
      <c r="BB67" t="s">
        <v>4219</v>
      </c>
    </row>
    <row r="68" spans="1:54" ht="15.75" customHeight="1" x14ac:dyDescent="0.25">
      <c r="A68" s="10" t="s">
        <v>614</v>
      </c>
      <c r="B68" s="10" t="s">
        <v>615</v>
      </c>
      <c r="C68" s="10" t="s">
        <v>616</v>
      </c>
      <c r="D68" s="10" t="s">
        <v>617</v>
      </c>
      <c r="E68" s="10">
        <v>2018</v>
      </c>
      <c r="G68" s="10">
        <v>1</v>
      </c>
      <c r="H68" s="10" t="s">
        <v>618</v>
      </c>
      <c r="I68" s="10" t="s">
        <v>619</v>
      </c>
      <c r="L68" s="10">
        <v>12</v>
      </c>
      <c r="M68" s="10" t="b">
        <v>1</v>
      </c>
      <c r="N68" s="10" t="s">
        <v>620</v>
      </c>
      <c r="O68" s="10" t="s">
        <v>125</v>
      </c>
      <c r="P68" s="10" t="s">
        <v>621</v>
      </c>
      <c r="Q68" s="10" t="s">
        <v>622</v>
      </c>
      <c r="S68" s="10">
        <v>216499</v>
      </c>
      <c r="T68" s="10" t="s">
        <v>59</v>
      </c>
      <c r="U68" s="10" t="s">
        <v>82</v>
      </c>
      <c r="W68" s="10" t="s">
        <v>62</v>
      </c>
      <c r="AA68" s="10">
        <v>0</v>
      </c>
      <c r="AB68" s="10">
        <v>0</v>
      </c>
      <c r="AC68" s="10">
        <v>0</v>
      </c>
      <c r="AD68" s="10">
        <v>1</v>
      </c>
      <c r="AE68" s="10">
        <v>0</v>
      </c>
      <c r="AF68" s="10">
        <v>0</v>
      </c>
      <c r="AG68" s="10">
        <v>0</v>
      </c>
      <c r="AH68" s="10">
        <v>0</v>
      </c>
      <c r="AI68" s="10">
        <v>0</v>
      </c>
      <c r="AJ68" s="10">
        <v>0</v>
      </c>
      <c r="AK68" s="10">
        <v>0</v>
      </c>
      <c r="AL68" s="10">
        <v>0</v>
      </c>
      <c r="AM68" s="10">
        <v>0</v>
      </c>
      <c r="AN68" s="10">
        <v>0</v>
      </c>
      <c r="AO68" s="10">
        <v>0</v>
      </c>
      <c r="AP68" s="10" t="s">
        <v>63</v>
      </c>
      <c r="AQ68" s="10">
        <v>0</v>
      </c>
      <c r="AR68" s="10">
        <v>0</v>
      </c>
      <c r="AS68" s="10">
        <v>44373</v>
      </c>
      <c r="AT68" s="10">
        <v>0</v>
      </c>
      <c r="AU68" s="10" t="s">
        <v>64</v>
      </c>
      <c r="AV68" s="10">
        <v>0</v>
      </c>
      <c r="AW68" s="10">
        <v>0</v>
      </c>
      <c r="AX68" s="10">
        <v>0</v>
      </c>
      <c r="AY68" s="10">
        <v>0</v>
      </c>
      <c r="AZ68" s="10">
        <v>0</v>
      </c>
      <c r="BB68" t="s">
        <v>4218</v>
      </c>
    </row>
    <row r="69" spans="1:54" ht="15.75" customHeight="1" x14ac:dyDescent="0.25">
      <c r="A69" s="10" t="s">
        <v>2728</v>
      </c>
      <c r="B69" s="10" t="s">
        <v>2729</v>
      </c>
      <c r="C69" s="10" t="s">
        <v>2730</v>
      </c>
      <c r="D69" s="10" t="s">
        <v>2731</v>
      </c>
      <c r="E69" s="10">
        <v>2007</v>
      </c>
      <c r="G69" s="10">
        <v>3</v>
      </c>
      <c r="H69" s="10" t="s">
        <v>2732</v>
      </c>
      <c r="I69" s="10" t="s">
        <v>2733</v>
      </c>
      <c r="L69" s="10">
        <v>5</v>
      </c>
      <c r="M69" s="10" t="b">
        <v>1</v>
      </c>
      <c r="N69" s="10" t="s">
        <v>2734</v>
      </c>
      <c r="O69" s="10" t="s">
        <v>125</v>
      </c>
      <c r="P69" s="10" t="s">
        <v>2735</v>
      </c>
      <c r="Q69" s="10" t="s">
        <v>2736</v>
      </c>
      <c r="R69" s="10" t="s">
        <v>2737</v>
      </c>
      <c r="S69" s="10">
        <v>70370</v>
      </c>
      <c r="T69" s="10" t="s">
        <v>59</v>
      </c>
      <c r="U69" s="10" t="s">
        <v>82</v>
      </c>
      <c r="W69" s="10" t="s">
        <v>62</v>
      </c>
      <c r="AA69" s="10">
        <v>0</v>
      </c>
      <c r="AB69" s="10">
        <v>0</v>
      </c>
      <c r="AC69" s="10">
        <v>0</v>
      </c>
      <c r="AD69" s="10">
        <v>0</v>
      </c>
      <c r="AE69" s="10">
        <v>0</v>
      </c>
      <c r="AF69" s="10">
        <v>0</v>
      </c>
      <c r="AG69" s="10">
        <v>0</v>
      </c>
      <c r="AH69" s="10">
        <v>0</v>
      </c>
      <c r="AI69" s="10">
        <v>0</v>
      </c>
      <c r="AJ69" s="10">
        <v>0</v>
      </c>
      <c r="AK69" s="10">
        <v>0</v>
      </c>
      <c r="AL69" s="10">
        <v>0</v>
      </c>
      <c r="AM69" s="10">
        <v>0</v>
      </c>
      <c r="AN69" s="10">
        <v>0</v>
      </c>
      <c r="AO69" s="10">
        <v>0</v>
      </c>
      <c r="AP69" s="10">
        <v>0</v>
      </c>
      <c r="AQ69" s="10">
        <v>0</v>
      </c>
      <c r="AR69" s="10">
        <v>0</v>
      </c>
      <c r="AS69" s="10">
        <v>0</v>
      </c>
      <c r="AT69" s="10">
        <v>0</v>
      </c>
      <c r="AU69" s="33">
        <v>0</v>
      </c>
      <c r="AV69" s="10">
        <v>0</v>
      </c>
      <c r="AW69" s="10">
        <v>0</v>
      </c>
      <c r="AX69" s="10">
        <v>0</v>
      </c>
      <c r="AY69" s="10">
        <v>0</v>
      </c>
      <c r="AZ69" s="10">
        <v>0</v>
      </c>
      <c r="BB69" t="s">
        <v>4220</v>
      </c>
    </row>
    <row r="70" spans="1:54" ht="15.75" customHeight="1" x14ac:dyDescent="0.25">
      <c r="A70" s="10" t="s">
        <v>630</v>
      </c>
      <c r="B70" s="10" t="s">
        <v>631</v>
      </c>
      <c r="C70" s="10" t="s">
        <v>632</v>
      </c>
      <c r="D70" s="10" t="s">
        <v>633</v>
      </c>
      <c r="E70" s="10">
        <v>2022</v>
      </c>
      <c r="H70" s="10" t="s">
        <v>634</v>
      </c>
      <c r="I70" s="10" t="s">
        <v>635</v>
      </c>
      <c r="L70" s="10">
        <v>1</v>
      </c>
      <c r="M70" s="10" t="b">
        <v>0</v>
      </c>
      <c r="N70" s="10" t="s">
        <v>636</v>
      </c>
      <c r="O70" s="10" t="s">
        <v>116</v>
      </c>
      <c r="T70" s="10" t="s">
        <v>59</v>
      </c>
      <c r="U70" s="10" t="s">
        <v>60</v>
      </c>
      <c r="W70" s="10" t="s">
        <v>62</v>
      </c>
      <c r="AA70" s="10" t="s">
        <v>83</v>
      </c>
      <c r="AB70" s="10" t="s">
        <v>83</v>
      </c>
      <c r="AC70" s="10">
        <v>1</v>
      </c>
      <c r="AD70" s="10">
        <v>1</v>
      </c>
      <c r="AE70" s="10">
        <v>0</v>
      </c>
      <c r="AF70" s="10">
        <v>0</v>
      </c>
      <c r="AG70" s="10">
        <v>0</v>
      </c>
      <c r="AH70" s="10">
        <v>0</v>
      </c>
      <c r="AI70" s="10" t="s">
        <v>83</v>
      </c>
      <c r="AJ70" s="10" t="s">
        <v>83</v>
      </c>
      <c r="AK70" s="10" t="s">
        <v>83</v>
      </c>
      <c r="AL70" s="10" t="s">
        <v>83</v>
      </c>
      <c r="AM70" s="10" t="s">
        <v>83</v>
      </c>
      <c r="AN70" s="10">
        <v>0</v>
      </c>
      <c r="AO70" s="10" t="s">
        <v>83</v>
      </c>
      <c r="AP70" s="17" t="s">
        <v>637</v>
      </c>
      <c r="AQ70" s="10">
        <v>0</v>
      </c>
      <c r="AR70" s="10" t="s">
        <v>83</v>
      </c>
      <c r="AS70" s="18">
        <v>44746</v>
      </c>
      <c r="AT70" s="10" t="s">
        <v>83</v>
      </c>
      <c r="AU70" s="10" t="s">
        <v>64</v>
      </c>
      <c r="AV70" s="10" t="s">
        <v>83</v>
      </c>
      <c r="AW70" s="10">
        <v>1</v>
      </c>
      <c r="AX70" s="10">
        <v>0</v>
      </c>
      <c r="AY70" s="10" t="s">
        <v>83</v>
      </c>
      <c r="AZ70" s="10" t="s">
        <v>83</v>
      </c>
      <c r="BB70" t="s">
        <v>4219</v>
      </c>
    </row>
    <row r="71" spans="1:54" ht="15.75" customHeight="1" x14ac:dyDescent="0.25">
      <c r="A71" s="10" t="s">
        <v>2813</v>
      </c>
      <c r="B71" s="10" t="s">
        <v>2814</v>
      </c>
      <c r="C71" s="10" t="s">
        <v>2815</v>
      </c>
      <c r="D71" s="10" t="s">
        <v>2816</v>
      </c>
      <c r="E71" s="10">
        <v>2007</v>
      </c>
      <c r="F71" s="10" t="s">
        <v>68</v>
      </c>
      <c r="G71" s="10">
        <v>26</v>
      </c>
      <c r="H71" s="10" t="s">
        <v>2817</v>
      </c>
      <c r="I71" s="10" t="s">
        <v>2818</v>
      </c>
      <c r="J71" s="10" t="s">
        <v>68</v>
      </c>
      <c r="L71" s="10">
        <v>17</v>
      </c>
      <c r="M71" s="10" t="b">
        <v>1</v>
      </c>
      <c r="N71" s="10" t="s">
        <v>2819</v>
      </c>
      <c r="T71" s="10" t="s">
        <v>59</v>
      </c>
      <c r="U71" s="10" t="s">
        <v>60</v>
      </c>
      <c r="W71" s="10" t="s">
        <v>62</v>
      </c>
      <c r="AA71" s="10">
        <v>0</v>
      </c>
      <c r="AB71" s="10">
        <v>0</v>
      </c>
      <c r="AC71" s="10">
        <v>0</v>
      </c>
      <c r="AD71" s="10">
        <v>0</v>
      </c>
      <c r="AE71" s="10">
        <v>0</v>
      </c>
      <c r="AF71" s="10">
        <v>0</v>
      </c>
      <c r="AG71" s="10">
        <v>0</v>
      </c>
      <c r="AH71" s="10">
        <v>0</v>
      </c>
      <c r="AI71" s="10">
        <v>0</v>
      </c>
      <c r="AJ71" s="10">
        <v>0</v>
      </c>
      <c r="AK71" s="10">
        <v>0</v>
      </c>
      <c r="AL71" s="10">
        <v>0</v>
      </c>
      <c r="AM71" s="10">
        <v>0</v>
      </c>
      <c r="AN71" s="10">
        <v>0</v>
      </c>
      <c r="AO71" s="10">
        <v>0</v>
      </c>
      <c r="AP71" s="10">
        <v>0</v>
      </c>
      <c r="AQ71" s="10">
        <v>0</v>
      </c>
      <c r="AR71" s="10">
        <v>0</v>
      </c>
      <c r="AS71" s="10">
        <v>0</v>
      </c>
      <c r="AT71" s="10">
        <v>0</v>
      </c>
      <c r="AU71" s="33">
        <v>0</v>
      </c>
      <c r="AV71" s="10">
        <v>0</v>
      </c>
      <c r="AW71" s="10">
        <v>0</v>
      </c>
      <c r="AX71" s="10">
        <v>0</v>
      </c>
      <c r="AY71" s="10">
        <v>0</v>
      </c>
      <c r="AZ71" s="10">
        <v>0</v>
      </c>
      <c r="BB71" t="s">
        <v>4219</v>
      </c>
    </row>
    <row r="72" spans="1:54" ht="15.75" customHeight="1" x14ac:dyDescent="0.25">
      <c r="A72" s="10" t="s">
        <v>644</v>
      </c>
      <c r="B72" s="10" t="s">
        <v>645</v>
      </c>
      <c r="C72" s="10" t="s">
        <v>646</v>
      </c>
      <c r="D72" s="10" t="s">
        <v>647</v>
      </c>
      <c r="E72" s="10">
        <v>2020</v>
      </c>
      <c r="G72" s="10">
        <v>6</v>
      </c>
      <c r="H72" s="10" t="s">
        <v>648</v>
      </c>
      <c r="I72" s="10" t="s">
        <v>649</v>
      </c>
      <c r="J72" s="10" t="s">
        <v>68</v>
      </c>
      <c r="L72" s="10">
        <v>9</v>
      </c>
      <c r="M72" s="10" t="b">
        <v>1</v>
      </c>
      <c r="N72" s="10" t="s">
        <v>650</v>
      </c>
      <c r="O72" s="10" t="s">
        <v>651</v>
      </c>
      <c r="T72" s="10" t="s">
        <v>59</v>
      </c>
      <c r="U72" s="10" t="s">
        <v>60</v>
      </c>
      <c r="V72" s="10" t="s">
        <v>167</v>
      </c>
      <c r="W72" s="10" t="s">
        <v>62</v>
      </c>
      <c r="AA72" s="10">
        <v>0</v>
      </c>
      <c r="AB72" s="10">
        <v>0</v>
      </c>
      <c r="AC72" s="10">
        <v>0</v>
      </c>
      <c r="AD72" s="10">
        <v>1</v>
      </c>
      <c r="AE72" s="10">
        <v>0</v>
      </c>
      <c r="AF72" s="10">
        <v>0</v>
      </c>
      <c r="AG72" s="10">
        <v>0</v>
      </c>
      <c r="AH72" s="10">
        <v>0</v>
      </c>
      <c r="AI72" s="10">
        <v>0</v>
      </c>
      <c r="AJ72" s="10">
        <v>0</v>
      </c>
      <c r="AK72" s="10">
        <v>0</v>
      </c>
      <c r="AL72" s="10">
        <v>0</v>
      </c>
      <c r="AM72" s="10">
        <v>0</v>
      </c>
      <c r="AN72" s="10">
        <v>0</v>
      </c>
      <c r="AO72" s="10">
        <v>0</v>
      </c>
      <c r="AP72" s="10" t="s">
        <v>63</v>
      </c>
      <c r="AQ72" s="10">
        <v>0</v>
      </c>
      <c r="AR72" s="10">
        <v>0</v>
      </c>
      <c r="AS72" s="10">
        <v>44374</v>
      </c>
      <c r="AT72" s="10">
        <v>0</v>
      </c>
      <c r="AU72" s="10" t="s">
        <v>64</v>
      </c>
      <c r="AV72" s="10">
        <v>0</v>
      </c>
      <c r="AW72" s="10">
        <v>0</v>
      </c>
      <c r="AX72" s="10">
        <v>0</v>
      </c>
      <c r="AY72" s="10">
        <v>0</v>
      </c>
      <c r="AZ72" s="10">
        <v>0</v>
      </c>
      <c r="BB72" t="s">
        <v>4219</v>
      </c>
    </row>
    <row r="73" spans="1:54" ht="15.75" customHeight="1" x14ac:dyDescent="0.25">
      <c r="A73" s="10" t="s">
        <v>652</v>
      </c>
      <c r="B73" s="10" t="s">
        <v>653</v>
      </c>
      <c r="C73" s="10" t="s">
        <v>654</v>
      </c>
      <c r="D73" s="10" t="s">
        <v>655</v>
      </c>
      <c r="E73" s="10">
        <v>2016</v>
      </c>
      <c r="F73" s="10" t="s">
        <v>68</v>
      </c>
      <c r="G73" s="10">
        <v>34</v>
      </c>
      <c r="H73" s="10" t="s">
        <v>656</v>
      </c>
      <c r="I73" s="10" t="s">
        <v>657</v>
      </c>
      <c r="J73" s="10" t="s">
        <v>68</v>
      </c>
      <c r="L73" s="10">
        <v>15</v>
      </c>
      <c r="M73" s="10" t="b">
        <v>1</v>
      </c>
      <c r="N73" s="10" t="s">
        <v>658</v>
      </c>
      <c r="O73" s="10" t="s">
        <v>267</v>
      </c>
      <c r="T73" s="10" t="s">
        <v>59</v>
      </c>
      <c r="U73" s="10" t="s">
        <v>60</v>
      </c>
      <c r="W73" s="10" t="s">
        <v>62</v>
      </c>
      <c r="AA73" s="10">
        <v>0</v>
      </c>
      <c r="AB73" s="10">
        <v>1</v>
      </c>
      <c r="AC73" s="10">
        <v>1</v>
      </c>
      <c r="AD73" s="10">
        <v>1</v>
      </c>
      <c r="AE73" s="10">
        <v>0</v>
      </c>
      <c r="AF73" s="10">
        <v>0</v>
      </c>
      <c r="AG73" s="10">
        <v>0</v>
      </c>
      <c r="AH73" s="10">
        <v>0</v>
      </c>
      <c r="AI73" s="10">
        <v>0</v>
      </c>
      <c r="AJ73" s="10">
        <v>0</v>
      </c>
      <c r="AK73" s="10">
        <v>0</v>
      </c>
      <c r="AL73" s="10">
        <v>0</v>
      </c>
      <c r="AM73" s="10">
        <v>0</v>
      </c>
      <c r="AN73" s="10">
        <v>0</v>
      </c>
      <c r="AO73" s="10">
        <v>1</v>
      </c>
      <c r="AP73" s="10" t="s">
        <v>193</v>
      </c>
      <c r="AQ73" s="10">
        <v>0</v>
      </c>
      <c r="AR73" s="10">
        <v>0</v>
      </c>
      <c r="AS73" s="10">
        <v>44368</v>
      </c>
      <c r="AT73" s="10">
        <v>0</v>
      </c>
      <c r="AU73" s="10" t="s">
        <v>194</v>
      </c>
      <c r="AV73" s="10">
        <v>0</v>
      </c>
      <c r="AW73" s="10">
        <v>1</v>
      </c>
      <c r="AX73" s="10">
        <v>1</v>
      </c>
      <c r="AY73" s="10" t="s">
        <v>659</v>
      </c>
      <c r="AZ73" s="10">
        <v>0</v>
      </c>
      <c r="BB73" t="s">
        <v>4219</v>
      </c>
    </row>
    <row r="74" spans="1:54" ht="15.75" customHeight="1" x14ac:dyDescent="0.25">
      <c r="A74" s="10" t="s">
        <v>660</v>
      </c>
      <c r="B74" s="10" t="s">
        <v>661</v>
      </c>
      <c r="C74" s="10" t="s">
        <v>662</v>
      </c>
      <c r="D74" s="10" t="s">
        <v>663</v>
      </c>
      <c r="E74" s="10">
        <v>2020</v>
      </c>
      <c r="G74" s="10">
        <v>15</v>
      </c>
      <c r="H74" s="10" t="s">
        <v>664</v>
      </c>
      <c r="I74" s="10" t="s">
        <v>665</v>
      </c>
      <c r="L74" s="10">
        <v>9</v>
      </c>
      <c r="M74" s="10" t="b">
        <v>1</v>
      </c>
      <c r="N74" s="10" t="s">
        <v>666</v>
      </c>
      <c r="O74" s="10" t="s">
        <v>58</v>
      </c>
      <c r="T74" s="10" t="s">
        <v>59</v>
      </c>
      <c r="U74" s="10" t="s">
        <v>60</v>
      </c>
      <c r="V74" s="10" t="s">
        <v>167</v>
      </c>
      <c r="W74" s="10" t="s">
        <v>62</v>
      </c>
      <c r="AA74" s="10">
        <v>0</v>
      </c>
      <c r="AB74" s="10">
        <v>0</v>
      </c>
      <c r="AC74" s="10">
        <v>0</v>
      </c>
      <c r="AD74" s="10">
        <v>1</v>
      </c>
      <c r="AE74" s="10">
        <v>0</v>
      </c>
      <c r="AF74" s="10">
        <v>0</v>
      </c>
      <c r="AG74" s="10">
        <v>0</v>
      </c>
      <c r="AH74" s="10">
        <v>0</v>
      </c>
      <c r="AI74" s="10">
        <v>0</v>
      </c>
      <c r="AJ74" s="10">
        <v>0</v>
      </c>
      <c r="AK74" s="10">
        <v>0</v>
      </c>
      <c r="AL74" s="10">
        <v>0</v>
      </c>
      <c r="AM74" s="10">
        <v>0</v>
      </c>
      <c r="AN74" s="10">
        <v>0</v>
      </c>
      <c r="AO74" s="10">
        <v>0</v>
      </c>
      <c r="AP74" s="10" t="s">
        <v>63</v>
      </c>
      <c r="AQ74" s="10">
        <v>0</v>
      </c>
      <c r="AR74" s="10">
        <v>0</v>
      </c>
      <c r="AS74" s="10">
        <v>44374</v>
      </c>
      <c r="AT74" s="10">
        <v>0</v>
      </c>
      <c r="AU74" s="10" t="s">
        <v>64</v>
      </c>
      <c r="AV74" s="10">
        <v>0</v>
      </c>
      <c r="AW74" s="10">
        <v>0</v>
      </c>
      <c r="AX74" s="10">
        <v>0</v>
      </c>
      <c r="AY74" s="10">
        <v>0</v>
      </c>
      <c r="AZ74" s="10">
        <v>0</v>
      </c>
      <c r="BB74" t="s">
        <v>4219</v>
      </c>
    </row>
    <row r="75" spans="1:54" ht="15.75" customHeight="1" x14ac:dyDescent="0.25">
      <c r="A75" s="10" t="s">
        <v>371</v>
      </c>
      <c r="B75" s="10" t="s">
        <v>372</v>
      </c>
      <c r="C75" s="10" t="s">
        <v>373</v>
      </c>
      <c r="D75" s="10" t="s">
        <v>374</v>
      </c>
      <c r="E75" s="10">
        <v>2008</v>
      </c>
      <c r="G75" s="10">
        <v>13</v>
      </c>
      <c r="H75" s="10" t="s">
        <v>375</v>
      </c>
      <c r="I75" s="10" t="s">
        <v>376</v>
      </c>
      <c r="J75" s="10" t="s">
        <v>68</v>
      </c>
      <c r="L75" s="10">
        <v>9</v>
      </c>
      <c r="M75" s="10" t="b">
        <v>1</v>
      </c>
      <c r="N75" s="10" t="s">
        <v>377</v>
      </c>
      <c r="T75" s="10" t="s">
        <v>59</v>
      </c>
      <c r="U75" s="10" t="s">
        <v>60</v>
      </c>
      <c r="W75" s="10" t="s">
        <v>62</v>
      </c>
      <c r="AA75" s="10">
        <v>0</v>
      </c>
      <c r="AB75" s="10">
        <v>0</v>
      </c>
      <c r="AC75" s="10">
        <v>0</v>
      </c>
      <c r="AD75" s="10">
        <v>0</v>
      </c>
      <c r="AE75" s="10">
        <v>0</v>
      </c>
      <c r="AF75" s="10">
        <v>0</v>
      </c>
      <c r="AG75" s="10">
        <v>0</v>
      </c>
      <c r="AH75" s="10">
        <v>0</v>
      </c>
      <c r="AI75" s="10">
        <v>0</v>
      </c>
      <c r="AJ75" s="10">
        <v>0</v>
      </c>
      <c r="AK75" s="10">
        <v>0</v>
      </c>
      <c r="AL75" s="10">
        <v>0</v>
      </c>
      <c r="AM75" s="10">
        <v>0</v>
      </c>
      <c r="AN75" s="10">
        <v>0</v>
      </c>
      <c r="AO75" s="10">
        <v>0</v>
      </c>
      <c r="AP75" s="10">
        <v>0</v>
      </c>
      <c r="AQ75" s="10">
        <v>0</v>
      </c>
      <c r="AR75" s="10">
        <v>0</v>
      </c>
      <c r="AS75" s="10">
        <v>0</v>
      </c>
      <c r="AT75" s="10">
        <v>0</v>
      </c>
      <c r="AU75" s="33">
        <v>0</v>
      </c>
      <c r="AV75" s="10">
        <v>0</v>
      </c>
      <c r="AW75" s="10">
        <v>0</v>
      </c>
      <c r="AX75" s="10">
        <v>0</v>
      </c>
      <c r="AY75" s="10">
        <v>0</v>
      </c>
      <c r="AZ75" s="10">
        <v>0</v>
      </c>
      <c r="BB75" t="s">
        <v>4219</v>
      </c>
    </row>
    <row r="76" spans="1:54" ht="15.75" customHeight="1" x14ac:dyDescent="0.25">
      <c r="A76" s="10" t="s">
        <v>673</v>
      </c>
      <c r="B76" s="10" t="s">
        <v>674</v>
      </c>
      <c r="C76" s="10" t="s">
        <v>675</v>
      </c>
      <c r="D76" s="10" t="s">
        <v>676</v>
      </c>
      <c r="E76" s="10">
        <v>2019</v>
      </c>
      <c r="G76" s="10">
        <v>2</v>
      </c>
      <c r="H76" s="10" t="s">
        <v>677</v>
      </c>
      <c r="I76" s="10" t="s">
        <v>678</v>
      </c>
      <c r="J76" s="10" t="s">
        <v>68</v>
      </c>
      <c r="L76" s="10">
        <v>5</v>
      </c>
      <c r="M76" s="10" t="b">
        <v>1</v>
      </c>
      <c r="N76" s="10" t="s">
        <v>679</v>
      </c>
      <c r="O76" s="10" t="s">
        <v>247</v>
      </c>
      <c r="P76" s="10" t="s">
        <v>286</v>
      </c>
      <c r="Q76" s="10" t="s">
        <v>287</v>
      </c>
      <c r="S76" s="10">
        <v>150814</v>
      </c>
      <c r="T76" s="10" t="s">
        <v>59</v>
      </c>
      <c r="U76" s="10" t="s">
        <v>82</v>
      </c>
      <c r="W76" s="10" t="s">
        <v>62</v>
      </c>
      <c r="AA76" s="10">
        <v>0</v>
      </c>
      <c r="AB76" s="10">
        <v>0</v>
      </c>
      <c r="AC76" s="10">
        <v>0</v>
      </c>
      <c r="AD76" s="10">
        <v>1</v>
      </c>
      <c r="AE76" s="10">
        <v>0</v>
      </c>
      <c r="AF76" s="10">
        <v>0</v>
      </c>
      <c r="AG76" s="10">
        <v>0</v>
      </c>
      <c r="AH76" s="10">
        <v>0</v>
      </c>
      <c r="AI76" s="10">
        <v>0</v>
      </c>
      <c r="AJ76" s="10">
        <v>0</v>
      </c>
      <c r="AK76" s="10">
        <v>0</v>
      </c>
      <c r="AL76" s="10">
        <v>0</v>
      </c>
      <c r="AM76" s="10">
        <v>0</v>
      </c>
      <c r="AN76" s="10">
        <v>0</v>
      </c>
      <c r="AO76" s="10">
        <v>0</v>
      </c>
      <c r="AP76" s="10" t="s">
        <v>63</v>
      </c>
      <c r="AQ76" s="10">
        <v>0</v>
      </c>
      <c r="AR76" s="10">
        <v>0</v>
      </c>
      <c r="AS76" s="10">
        <v>44374</v>
      </c>
      <c r="AT76" s="10">
        <v>0</v>
      </c>
      <c r="AU76" s="10" t="s">
        <v>64</v>
      </c>
      <c r="AV76" s="10">
        <v>0</v>
      </c>
      <c r="AW76" s="10">
        <v>0</v>
      </c>
      <c r="AX76" s="10">
        <v>0</v>
      </c>
      <c r="AY76" s="10">
        <v>0</v>
      </c>
      <c r="AZ76" s="10">
        <v>0</v>
      </c>
      <c r="BB76" t="s">
        <v>4218</v>
      </c>
    </row>
    <row r="77" spans="1:54" ht="15.75" customHeight="1" x14ac:dyDescent="0.25">
      <c r="A77" s="10" t="s">
        <v>3732</v>
      </c>
      <c r="B77" s="10" t="s">
        <v>3733</v>
      </c>
      <c r="C77" s="42" t="s">
        <v>3734</v>
      </c>
      <c r="D77" s="10" t="s">
        <v>3735</v>
      </c>
      <c r="E77" s="10">
        <v>2013</v>
      </c>
      <c r="G77" s="10">
        <v>169</v>
      </c>
      <c r="H77" s="10" t="s">
        <v>3736</v>
      </c>
      <c r="I77" s="10" t="s">
        <v>3737</v>
      </c>
      <c r="J77" s="10" t="s">
        <v>68</v>
      </c>
      <c r="L77" s="10">
        <v>7</v>
      </c>
      <c r="M77" s="10" t="b">
        <v>1</v>
      </c>
      <c r="N77" s="10" t="s">
        <v>3738</v>
      </c>
      <c r="T77" s="10" t="s">
        <v>59</v>
      </c>
      <c r="U77" s="10" t="s">
        <v>60</v>
      </c>
      <c r="V77" s="10" t="s">
        <v>91</v>
      </c>
      <c r="W77" s="10" t="s">
        <v>62</v>
      </c>
      <c r="AA77" s="10">
        <v>0</v>
      </c>
      <c r="AB77" s="10">
        <v>0</v>
      </c>
      <c r="AC77" s="10">
        <v>1</v>
      </c>
      <c r="AD77" s="10">
        <v>1</v>
      </c>
      <c r="AE77" s="10">
        <v>0</v>
      </c>
      <c r="AF77" s="10">
        <v>0</v>
      </c>
      <c r="AG77" s="10">
        <v>0</v>
      </c>
      <c r="AH77" s="10">
        <v>0</v>
      </c>
      <c r="AI77" s="10">
        <v>0</v>
      </c>
      <c r="AJ77" s="10">
        <v>0</v>
      </c>
      <c r="AK77" s="10">
        <v>0</v>
      </c>
      <c r="AL77" s="10">
        <v>0</v>
      </c>
      <c r="AM77" s="10">
        <v>0</v>
      </c>
      <c r="AN77" s="10">
        <v>0</v>
      </c>
      <c r="AO77" s="10">
        <v>0</v>
      </c>
      <c r="AP77" s="42" t="s">
        <v>4203</v>
      </c>
      <c r="AQ77" s="10">
        <v>1</v>
      </c>
      <c r="AR77" s="10">
        <v>0</v>
      </c>
      <c r="AS77" s="34">
        <v>44764</v>
      </c>
      <c r="AT77" s="10">
        <v>0</v>
      </c>
      <c r="AU77" s="33" t="s">
        <v>137</v>
      </c>
      <c r="AV77" s="10">
        <v>0</v>
      </c>
      <c r="AW77" s="10">
        <v>0</v>
      </c>
      <c r="AX77" s="10">
        <v>0</v>
      </c>
      <c r="AY77" s="10">
        <v>0</v>
      </c>
      <c r="AZ77" s="10">
        <v>0</v>
      </c>
      <c r="BB77" t="s">
        <v>4219</v>
      </c>
    </row>
    <row r="78" spans="1:54" ht="15.75" customHeight="1" x14ac:dyDescent="0.25">
      <c r="A78" s="10" t="s">
        <v>688</v>
      </c>
      <c r="B78" s="10" t="s">
        <v>689</v>
      </c>
      <c r="C78" s="10" t="s">
        <v>690</v>
      </c>
      <c r="D78" s="10" t="s">
        <v>691</v>
      </c>
      <c r="E78" s="10">
        <v>2019</v>
      </c>
      <c r="G78" s="10">
        <v>14</v>
      </c>
      <c r="H78" s="10" t="s">
        <v>692</v>
      </c>
      <c r="I78" s="10" t="s">
        <v>693</v>
      </c>
      <c r="L78" s="10">
        <v>9</v>
      </c>
      <c r="M78" s="10" t="b">
        <v>1</v>
      </c>
      <c r="N78" s="10" t="s">
        <v>694</v>
      </c>
      <c r="O78" s="10" t="s">
        <v>58</v>
      </c>
      <c r="T78" s="10" t="s">
        <v>59</v>
      </c>
      <c r="U78" s="10" t="s">
        <v>60</v>
      </c>
      <c r="V78" s="10" t="s">
        <v>61</v>
      </c>
      <c r="W78" s="10" t="s">
        <v>62</v>
      </c>
      <c r="AA78" s="10">
        <v>0</v>
      </c>
      <c r="AB78" s="10">
        <v>0</v>
      </c>
      <c r="AC78" s="10">
        <v>0</v>
      </c>
      <c r="AD78" s="10">
        <v>1</v>
      </c>
      <c r="AE78" s="10">
        <v>0</v>
      </c>
      <c r="AF78" s="10">
        <v>0</v>
      </c>
      <c r="AG78" s="10">
        <v>0</v>
      </c>
      <c r="AH78" s="10">
        <v>0</v>
      </c>
      <c r="AI78" s="10">
        <v>0</v>
      </c>
      <c r="AJ78" s="10">
        <v>0</v>
      </c>
      <c r="AK78" s="10">
        <v>0</v>
      </c>
      <c r="AL78" s="10">
        <v>0</v>
      </c>
      <c r="AM78" s="10">
        <v>0</v>
      </c>
      <c r="AN78" s="10">
        <v>0</v>
      </c>
      <c r="AO78" s="10">
        <v>0</v>
      </c>
      <c r="AP78" s="10" t="s">
        <v>63</v>
      </c>
      <c r="AQ78" s="10">
        <v>0</v>
      </c>
      <c r="AR78" s="10">
        <v>0</v>
      </c>
      <c r="AS78" s="10">
        <v>44374</v>
      </c>
      <c r="AT78" s="10">
        <v>0</v>
      </c>
      <c r="AU78" s="10" t="s">
        <v>64</v>
      </c>
      <c r="AV78" s="10">
        <v>0</v>
      </c>
      <c r="AW78" s="10">
        <v>0</v>
      </c>
      <c r="AX78" s="10">
        <v>0</v>
      </c>
      <c r="AY78" s="10">
        <v>0</v>
      </c>
      <c r="AZ78" s="10">
        <v>0</v>
      </c>
      <c r="BB78" t="s">
        <v>4219</v>
      </c>
    </row>
    <row r="79" spans="1:54" ht="15.75" customHeight="1" x14ac:dyDescent="0.25">
      <c r="A79" s="10" t="s">
        <v>969</v>
      </c>
      <c r="C79" s="10" t="s">
        <v>970</v>
      </c>
      <c r="D79" s="10" t="s">
        <v>971</v>
      </c>
      <c r="E79" s="10">
        <v>2008</v>
      </c>
      <c r="G79" s="10">
        <v>21</v>
      </c>
      <c r="H79" s="10" t="s">
        <v>972</v>
      </c>
      <c r="I79" s="10" t="s">
        <v>973</v>
      </c>
      <c r="J79" s="10" t="s">
        <v>68</v>
      </c>
      <c r="L79" s="10">
        <v>5</v>
      </c>
      <c r="M79" s="10" t="b">
        <v>1</v>
      </c>
      <c r="N79" s="10" t="s">
        <v>974</v>
      </c>
      <c r="T79" s="10" t="s">
        <v>59</v>
      </c>
      <c r="U79" s="10" t="s">
        <v>60</v>
      </c>
      <c r="W79" s="10" t="s">
        <v>62</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33">
        <v>0</v>
      </c>
      <c r="AV79" s="10">
        <v>0</v>
      </c>
      <c r="AW79" s="10">
        <v>0</v>
      </c>
      <c r="AX79" s="10">
        <v>0</v>
      </c>
      <c r="AY79" s="10">
        <v>0</v>
      </c>
      <c r="AZ79" s="10">
        <v>0</v>
      </c>
      <c r="BB79" t="s">
        <v>4219</v>
      </c>
    </row>
    <row r="80" spans="1:54" ht="15.75" customHeight="1" x14ac:dyDescent="0.25">
      <c r="B80" s="10" t="s">
        <v>696</v>
      </c>
      <c r="C80" s="33" t="s">
        <v>704</v>
      </c>
      <c r="D80" s="10" t="s">
        <v>705</v>
      </c>
      <c r="F80" s="10" t="s">
        <v>68</v>
      </c>
      <c r="I80" s="10"/>
      <c r="W80" s="10" t="s">
        <v>563</v>
      </c>
      <c r="X80" s="10">
        <v>2016</v>
      </c>
      <c r="Y80" s="10" t="s">
        <v>706</v>
      </c>
      <c r="Z80" s="10" t="s">
        <v>696</v>
      </c>
      <c r="AA80" s="10"/>
      <c r="AB80" s="10"/>
      <c r="AC80" s="10"/>
      <c r="AD80" s="10">
        <v>1</v>
      </c>
      <c r="AE80" s="10">
        <v>0</v>
      </c>
      <c r="AF80" s="10"/>
      <c r="AG80" s="10"/>
      <c r="AH80" s="10"/>
      <c r="AI80" s="10"/>
      <c r="AJ80" s="10"/>
      <c r="AK80" s="10"/>
      <c r="AL80" s="10"/>
      <c r="AM80" s="10"/>
      <c r="AN80" s="10"/>
      <c r="AO80" s="10"/>
      <c r="AP80" s="33" t="s">
        <v>4153</v>
      </c>
      <c r="AQ80" s="10">
        <v>1</v>
      </c>
      <c r="AR80" s="10">
        <v>0</v>
      </c>
      <c r="AS80" s="34">
        <v>44759</v>
      </c>
      <c r="AT80" s="10"/>
      <c r="AU80" s="33" t="s">
        <v>194</v>
      </c>
      <c r="AV80" s="10"/>
      <c r="AW80" s="10">
        <v>1</v>
      </c>
      <c r="AX80" s="10"/>
      <c r="AY80" s="10"/>
      <c r="AZ80" s="10"/>
      <c r="BB80" t="s">
        <v>4218</v>
      </c>
    </row>
    <row r="81" spans="1:54" ht="15.75" customHeight="1" x14ac:dyDescent="0.25">
      <c r="A81" s="10" t="s">
        <v>707</v>
      </c>
      <c r="B81" s="10" t="s">
        <v>708</v>
      </c>
      <c r="C81" s="19" t="s">
        <v>709</v>
      </c>
      <c r="D81" s="19" t="s">
        <v>710</v>
      </c>
      <c r="E81" s="19">
        <v>2022</v>
      </c>
      <c r="H81" s="19" t="s">
        <v>711</v>
      </c>
      <c r="I81" s="19" t="s">
        <v>712</v>
      </c>
      <c r="J81" s="10" t="s">
        <v>68</v>
      </c>
      <c r="K81" s="19"/>
      <c r="L81" s="19">
        <v>10</v>
      </c>
      <c r="M81" s="19" t="b">
        <v>1</v>
      </c>
      <c r="N81" s="19" t="s">
        <v>713</v>
      </c>
      <c r="O81" s="10" t="s">
        <v>203</v>
      </c>
      <c r="P81" s="10" t="s">
        <v>714</v>
      </c>
      <c r="Q81" s="10" t="s">
        <v>715</v>
      </c>
      <c r="S81" s="10">
        <v>272109</v>
      </c>
      <c r="T81" s="10" t="s">
        <v>59</v>
      </c>
      <c r="U81" s="19" t="s">
        <v>82</v>
      </c>
      <c r="W81" s="10" t="s">
        <v>62</v>
      </c>
      <c r="AA81" s="19" t="s">
        <v>83</v>
      </c>
      <c r="AB81" s="19" t="s">
        <v>83</v>
      </c>
      <c r="AC81" s="19">
        <v>1</v>
      </c>
      <c r="AD81" s="19">
        <v>1</v>
      </c>
      <c r="AE81" s="19" t="s">
        <v>83</v>
      </c>
      <c r="AF81" s="19" t="s">
        <v>83</v>
      </c>
      <c r="AG81" s="19">
        <v>1</v>
      </c>
      <c r="AH81" s="19">
        <v>1</v>
      </c>
      <c r="AI81" s="19" t="s">
        <v>83</v>
      </c>
      <c r="AJ81" s="19" t="s">
        <v>83</v>
      </c>
      <c r="AK81" s="19" t="s">
        <v>83</v>
      </c>
      <c r="AL81" s="19" t="s">
        <v>83</v>
      </c>
      <c r="AM81" s="19" t="s">
        <v>83</v>
      </c>
      <c r="AN81" s="19">
        <v>1</v>
      </c>
      <c r="AO81" s="19" t="s">
        <v>83</v>
      </c>
      <c r="AP81" s="20" t="s">
        <v>716</v>
      </c>
      <c r="AQ81" s="19">
        <v>1</v>
      </c>
      <c r="AR81" s="19" t="s">
        <v>83</v>
      </c>
      <c r="AS81" s="21">
        <v>44746</v>
      </c>
      <c r="AT81" s="19" t="s">
        <v>83</v>
      </c>
      <c r="AU81" s="19" t="s">
        <v>194</v>
      </c>
      <c r="AV81" s="19" t="s">
        <v>83</v>
      </c>
      <c r="AW81" s="19">
        <v>1</v>
      </c>
      <c r="AX81" s="19" t="s">
        <v>83</v>
      </c>
      <c r="AY81" s="19" t="s">
        <v>83</v>
      </c>
      <c r="AZ81" s="19">
        <v>1</v>
      </c>
      <c r="BB81" t="s">
        <v>4218</v>
      </c>
    </row>
    <row r="82" spans="1:54" ht="15.75" customHeight="1" x14ac:dyDescent="0.25">
      <c r="A82" s="10" t="s">
        <v>717</v>
      </c>
      <c r="B82" s="10" t="s">
        <v>718</v>
      </c>
      <c r="C82" s="10" t="s">
        <v>719</v>
      </c>
      <c r="D82" s="10" t="s">
        <v>720</v>
      </c>
      <c r="E82" s="10">
        <v>2017</v>
      </c>
      <c r="G82" s="10">
        <v>2</v>
      </c>
      <c r="H82" s="10" t="s">
        <v>721</v>
      </c>
      <c r="I82" s="10" t="s">
        <v>722</v>
      </c>
      <c r="J82" s="10" t="s">
        <v>68</v>
      </c>
      <c r="L82" s="10">
        <v>5</v>
      </c>
      <c r="M82" s="10" t="b">
        <v>1</v>
      </c>
      <c r="N82" s="10" t="s">
        <v>723</v>
      </c>
      <c r="O82" s="10" t="s">
        <v>247</v>
      </c>
      <c r="P82" s="10" t="s">
        <v>724</v>
      </c>
      <c r="Q82" s="10" t="s">
        <v>725</v>
      </c>
      <c r="S82" s="10">
        <v>130376</v>
      </c>
      <c r="T82" s="10" t="s">
        <v>59</v>
      </c>
      <c r="U82" s="10" t="s">
        <v>82</v>
      </c>
      <c r="W82" s="10" t="s">
        <v>62</v>
      </c>
      <c r="AA82" s="10">
        <v>0</v>
      </c>
      <c r="AB82" s="10">
        <v>0</v>
      </c>
      <c r="AC82" s="10">
        <v>0</v>
      </c>
      <c r="AD82" s="10">
        <v>1</v>
      </c>
      <c r="AE82" s="10">
        <v>0</v>
      </c>
      <c r="AF82" s="10">
        <v>0</v>
      </c>
      <c r="AG82" s="10">
        <v>0</v>
      </c>
      <c r="AH82" s="10">
        <v>0</v>
      </c>
      <c r="AI82" s="10">
        <v>0</v>
      </c>
      <c r="AJ82" s="10">
        <v>0</v>
      </c>
      <c r="AK82" s="10">
        <v>0</v>
      </c>
      <c r="AL82" s="10">
        <v>0</v>
      </c>
      <c r="AM82" s="10">
        <v>0</v>
      </c>
      <c r="AN82" s="10">
        <v>0</v>
      </c>
      <c r="AO82" s="10">
        <v>0</v>
      </c>
      <c r="AP82" s="10" t="s">
        <v>726</v>
      </c>
      <c r="AQ82" s="10">
        <v>0</v>
      </c>
      <c r="AR82" s="10">
        <v>0</v>
      </c>
      <c r="AS82" s="10">
        <v>44373</v>
      </c>
      <c r="AT82" s="10">
        <v>0</v>
      </c>
      <c r="AU82" s="10" t="s">
        <v>64</v>
      </c>
      <c r="AV82" s="10">
        <v>0</v>
      </c>
      <c r="AW82" s="10">
        <v>0</v>
      </c>
      <c r="AX82" s="10">
        <v>0</v>
      </c>
      <c r="AY82" s="10">
        <v>0</v>
      </c>
      <c r="AZ82" s="10">
        <v>0</v>
      </c>
      <c r="BB82" t="s">
        <v>4218</v>
      </c>
    </row>
    <row r="83" spans="1:54" ht="15.75" customHeight="1" x14ac:dyDescent="0.25">
      <c r="A83" s="10" t="s">
        <v>727</v>
      </c>
      <c r="B83" s="10" t="s">
        <v>728</v>
      </c>
      <c r="C83" s="10" t="s">
        <v>729</v>
      </c>
      <c r="D83" s="10" t="s">
        <v>730</v>
      </c>
      <c r="E83" s="10">
        <v>2014</v>
      </c>
      <c r="G83" s="10">
        <v>18</v>
      </c>
      <c r="H83" s="10" t="s">
        <v>731</v>
      </c>
      <c r="I83" s="10" t="s">
        <v>732</v>
      </c>
      <c r="J83" s="10" t="s">
        <v>68</v>
      </c>
      <c r="L83" s="10">
        <v>1</v>
      </c>
      <c r="M83" s="10" t="b">
        <v>0</v>
      </c>
      <c r="N83" s="10" t="s">
        <v>733</v>
      </c>
      <c r="O83" s="10" t="s">
        <v>238</v>
      </c>
      <c r="T83" s="10" t="s">
        <v>59</v>
      </c>
      <c r="U83" s="10" t="s">
        <v>60</v>
      </c>
      <c r="V83" s="10" t="s">
        <v>158</v>
      </c>
      <c r="W83" s="10" t="s">
        <v>62</v>
      </c>
      <c r="AA83" s="10">
        <v>0</v>
      </c>
      <c r="AB83" s="10">
        <v>0</v>
      </c>
      <c r="AC83" s="10">
        <v>0</v>
      </c>
      <c r="AD83" s="10">
        <v>0</v>
      </c>
      <c r="AE83" s="10">
        <v>0</v>
      </c>
      <c r="AF83" s="10">
        <v>0</v>
      </c>
      <c r="AG83" s="10">
        <v>0</v>
      </c>
      <c r="AH83" s="10">
        <v>0</v>
      </c>
      <c r="AI83" s="10">
        <v>0</v>
      </c>
      <c r="AJ83" s="10">
        <v>0</v>
      </c>
      <c r="AK83" s="10">
        <v>0</v>
      </c>
      <c r="AL83" s="10">
        <v>0</v>
      </c>
      <c r="AM83" s="10">
        <v>0</v>
      </c>
      <c r="AN83" s="10">
        <v>0</v>
      </c>
      <c r="AO83" s="10">
        <v>0</v>
      </c>
      <c r="AP83" s="10" t="s">
        <v>734</v>
      </c>
      <c r="AQ83" s="10">
        <v>0</v>
      </c>
      <c r="AR83" s="10">
        <v>0</v>
      </c>
      <c r="AS83" s="10">
        <v>0</v>
      </c>
      <c r="AT83" s="10">
        <v>0</v>
      </c>
      <c r="AU83" s="10" t="s">
        <v>64</v>
      </c>
      <c r="AV83" s="10">
        <v>0</v>
      </c>
      <c r="AW83" s="10">
        <v>0</v>
      </c>
      <c r="AX83" s="10">
        <v>0</v>
      </c>
      <c r="AY83" s="10">
        <v>0</v>
      </c>
      <c r="AZ83" s="10">
        <v>0</v>
      </c>
      <c r="BB83" t="s">
        <v>4219</v>
      </c>
    </row>
    <row r="84" spans="1:54" ht="15.75" customHeight="1" x14ac:dyDescent="0.25">
      <c r="A84" s="10" t="s">
        <v>735</v>
      </c>
      <c r="B84" s="10" t="s">
        <v>736</v>
      </c>
      <c r="C84" s="10" t="s">
        <v>737</v>
      </c>
      <c r="D84" s="10" t="s">
        <v>738</v>
      </c>
      <c r="E84" s="10">
        <v>2016</v>
      </c>
      <c r="G84" s="10">
        <v>95</v>
      </c>
      <c r="H84" s="10" t="s">
        <v>739</v>
      </c>
      <c r="I84" s="10" t="s">
        <v>740</v>
      </c>
      <c r="J84" s="10" t="s">
        <v>68</v>
      </c>
      <c r="L84" s="10">
        <v>11</v>
      </c>
      <c r="M84" s="10" t="b">
        <v>1</v>
      </c>
      <c r="N84" s="10" t="s">
        <v>741</v>
      </c>
      <c r="O84" s="10" t="s">
        <v>116</v>
      </c>
      <c r="T84" s="10" t="s">
        <v>59</v>
      </c>
      <c r="U84" s="10" t="s">
        <v>60</v>
      </c>
      <c r="V84" s="10" t="s">
        <v>167</v>
      </c>
      <c r="W84" s="10" t="s">
        <v>62</v>
      </c>
      <c r="AA84" s="10">
        <v>0</v>
      </c>
      <c r="AB84" s="10">
        <v>1</v>
      </c>
      <c r="AC84" s="10">
        <v>0</v>
      </c>
      <c r="AD84" s="10">
        <v>1</v>
      </c>
      <c r="AE84" s="10">
        <v>0</v>
      </c>
      <c r="AF84" s="10">
        <v>0</v>
      </c>
      <c r="AG84" s="10">
        <v>0</v>
      </c>
      <c r="AH84" s="10">
        <v>0</v>
      </c>
      <c r="AI84" s="10">
        <v>0</v>
      </c>
      <c r="AJ84" s="10">
        <v>0</v>
      </c>
      <c r="AK84" s="10">
        <v>0</v>
      </c>
      <c r="AL84" s="10">
        <v>0</v>
      </c>
      <c r="AM84" s="10">
        <v>0</v>
      </c>
      <c r="AN84" s="10">
        <v>0</v>
      </c>
      <c r="AO84" s="10">
        <v>1</v>
      </c>
      <c r="AP84" s="10" t="s">
        <v>742</v>
      </c>
      <c r="AQ84" s="10">
        <v>0</v>
      </c>
      <c r="AR84" s="10">
        <v>0</v>
      </c>
      <c r="AS84" s="10">
        <v>44368</v>
      </c>
      <c r="AT84" s="10">
        <v>0</v>
      </c>
      <c r="AU84" s="10" t="s">
        <v>64</v>
      </c>
      <c r="AV84" s="10">
        <v>0</v>
      </c>
      <c r="AW84" s="10">
        <v>0</v>
      </c>
      <c r="AX84" s="10">
        <v>0</v>
      </c>
      <c r="AY84" s="10">
        <v>0</v>
      </c>
      <c r="AZ84" s="10">
        <v>0</v>
      </c>
      <c r="BB84" t="s">
        <v>4219</v>
      </c>
    </row>
    <row r="85" spans="1:54" ht="15.75" customHeight="1" x14ac:dyDescent="0.25">
      <c r="A85" s="10" t="s">
        <v>743</v>
      </c>
      <c r="B85" s="10" t="s">
        <v>744</v>
      </c>
      <c r="C85" s="10" t="s">
        <v>745</v>
      </c>
      <c r="D85" s="10" t="s">
        <v>746</v>
      </c>
      <c r="E85" s="10">
        <v>2022</v>
      </c>
      <c r="H85" s="10" t="s">
        <v>747</v>
      </c>
      <c r="I85" s="10" t="s">
        <v>748</v>
      </c>
      <c r="L85" s="10">
        <v>1</v>
      </c>
      <c r="M85" s="10" t="b">
        <v>0</v>
      </c>
      <c r="N85" s="10" t="s">
        <v>749</v>
      </c>
      <c r="O85" s="10" t="s">
        <v>750</v>
      </c>
      <c r="T85" s="10" t="s">
        <v>59</v>
      </c>
      <c r="U85" s="10" t="s">
        <v>60</v>
      </c>
      <c r="V85" s="10" t="s">
        <v>61</v>
      </c>
      <c r="W85" s="10" t="s">
        <v>62</v>
      </c>
      <c r="AA85" s="10" t="s">
        <v>83</v>
      </c>
      <c r="AB85" s="10" t="s">
        <v>83</v>
      </c>
      <c r="AC85" s="10">
        <v>0</v>
      </c>
      <c r="AD85" s="10">
        <v>1</v>
      </c>
      <c r="AE85" s="10" t="s">
        <v>83</v>
      </c>
      <c r="AF85" s="10" t="s">
        <v>83</v>
      </c>
      <c r="AG85" s="10" t="s">
        <v>83</v>
      </c>
      <c r="AH85" s="10" t="s">
        <v>83</v>
      </c>
      <c r="AI85" s="10" t="s">
        <v>83</v>
      </c>
      <c r="AJ85" s="10" t="s">
        <v>83</v>
      </c>
      <c r="AK85" s="10" t="s">
        <v>83</v>
      </c>
      <c r="AL85" s="10" t="s">
        <v>83</v>
      </c>
      <c r="AM85" s="10" t="s">
        <v>83</v>
      </c>
      <c r="AN85" s="10">
        <v>0</v>
      </c>
      <c r="AO85" s="10" t="s">
        <v>83</v>
      </c>
      <c r="AP85" s="10" t="s">
        <v>751</v>
      </c>
      <c r="AQ85" s="10">
        <v>0</v>
      </c>
      <c r="AR85" s="10" t="s">
        <v>83</v>
      </c>
      <c r="AS85" s="18">
        <v>44746</v>
      </c>
      <c r="AT85" s="10" t="s">
        <v>83</v>
      </c>
      <c r="AU85" s="10" t="s">
        <v>64</v>
      </c>
      <c r="AV85" s="10" t="s">
        <v>83</v>
      </c>
      <c r="AW85" s="10">
        <v>0</v>
      </c>
      <c r="AX85" s="10">
        <v>0</v>
      </c>
      <c r="AY85" s="10" t="s">
        <v>83</v>
      </c>
      <c r="AZ85" s="10">
        <v>0</v>
      </c>
      <c r="BA85" t="e">
        <f>VLOOKUP(A85,[2]scopusJournalcont!$K$1:$L$369,1,FALSE)</f>
        <v>#N/A</v>
      </c>
      <c r="BB85" t="s">
        <v>4219</v>
      </c>
    </row>
    <row r="86" spans="1:54" ht="15.75" customHeight="1" x14ac:dyDescent="0.25">
      <c r="A86" s="10" t="s">
        <v>752</v>
      </c>
      <c r="B86" s="10" t="s">
        <v>753</v>
      </c>
      <c r="C86" s="10" t="s">
        <v>754</v>
      </c>
      <c r="D86" s="10" t="s">
        <v>755</v>
      </c>
      <c r="E86" s="10">
        <v>2017</v>
      </c>
      <c r="F86" s="10" t="s">
        <v>68</v>
      </c>
      <c r="G86" s="10">
        <v>2</v>
      </c>
      <c r="H86" s="10" t="s">
        <v>756</v>
      </c>
      <c r="I86" s="10" t="s">
        <v>757</v>
      </c>
      <c r="L86" s="10">
        <v>16</v>
      </c>
      <c r="M86" s="10" t="b">
        <v>1</v>
      </c>
      <c r="N86" s="10" t="s">
        <v>758</v>
      </c>
      <c r="O86" s="10" t="s">
        <v>759</v>
      </c>
      <c r="T86" s="10" t="s">
        <v>59</v>
      </c>
      <c r="U86" s="10" t="s">
        <v>60</v>
      </c>
      <c r="V86" s="10" t="s">
        <v>91</v>
      </c>
      <c r="W86" s="10" t="s">
        <v>62</v>
      </c>
      <c r="AA86" s="10">
        <v>0</v>
      </c>
      <c r="AB86" s="10">
        <v>0</v>
      </c>
      <c r="AC86" s="10">
        <v>0</v>
      </c>
      <c r="AD86" s="10">
        <v>1</v>
      </c>
      <c r="AE86" s="10">
        <v>0</v>
      </c>
      <c r="AF86" s="10">
        <v>0</v>
      </c>
      <c r="AG86" s="10">
        <v>0</v>
      </c>
      <c r="AH86" s="10">
        <v>0</v>
      </c>
      <c r="AI86" s="10">
        <v>0</v>
      </c>
      <c r="AJ86" s="10">
        <v>0</v>
      </c>
      <c r="AK86" s="10">
        <v>0</v>
      </c>
      <c r="AL86" s="10">
        <v>0</v>
      </c>
      <c r="AM86" s="10">
        <v>0</v>
      </c>
      <c r="AN86" s="10">
        <v>0</v>
      </c>
      <c r="AO86" s="10">
        <v>0</v>
      </c>
      <c r="AP86" s="10" t="s">
        <v>63</v>
      </c>
      <c r="AQ86" s="10">
        <v>0</v>
      </c>
      <c r="AR86" s="10">
        <v>0</v>
      </c>
      <c r="AS86" s="10">
        <v>44373</v>
      </c>
      <c r="AT86" s="10">
        <v>0</v>
      </c>
      <c r="AU86" s="10" t="s">
        <v>64</v>
      </c>
      <c r="AV86" s="10">
        <v>0</v>
      </c>
      <c r="AW86" s="10">
        <v>0</v>
      </c>
      <c r="AX86" s="10">
        <v>0</v>
      </c>
      <c r="AY86" s="10">
        <v>0</v>
      </c>
      <c r="AZ86" s="10">
        <v>0</v>
      </c>
      <c r="BB86" t="s">
        <v>4219</v>
      </c>
    </row>
    <row r="87" spans="1:54" ht="15.75" customHeight="1" x14ac:dyDescent="0.25">
      <c r="A87" s="10" t="s">
        <v>760</v>
      </c>
      <c r="B87" s="19" t="s">
        <v>761</v>
      </c>
      <c r="C87" s="19" t="s">
        <v>762</v>
      </c>
      <c r="D87" s="19" t="s">
        <v>763</v>
      </c>
      <c r="E87" s="19">
        <v>2022</v>
      </c>
      <c r="H87" s="19" t="s">
        <v>764</v>
      </c>
      <c r="I87" s="19" t="s">
        <v>765</v>
      </c>
      <c r="K87" s="19"/>
      <c r="L87" s="19">
        <v>1</v>
      </c>
      <c r="M87" s="19" t="b">
        <v>0</v>
      </c>
      <c r="N87" s="19" t="s">
        <v>766</v>
      </c>
      <c r="O87" s="10" t="s">
        <v>767</v>
      </c>
      <c r="T87" s="10" t="s">
        <v>59</v>
      </c>
      <c r="U87" s="19" t="s">
        <v>353</v>
      </c>
      <c r="V87" s="10" t="s">
        <v>158</v>
      </c>
      <c r="W87" s="10" t="s">
        <v>62</v>
      </c>
      <c r="AA87" s="19" t="s">
        <v>83</v>
      </c>
      <c r="AB87" s="19" t="s">
        <v>83</v>
      </c>
      <c r="AC87" s="19">
        <v>0</v>
      </c>
      <c r="AD87" s="19">
        <v>1</v>
      </c>
      <c r="AE87" s="19" t="s">
        <v>83</v>
      </c>
      <c r="AF87" s="19" t="s">
        <v>83</v>
      </c>
      <c r="AG87" s="19" t="s">
        <v>83</v>
      </c>
      <c r="AH87" s="19" t="s">
        <v>83</v>
      </c>
      <c r="AI87" s="19" t="s">
        <v>83</v>
      </c>
      <c r="AJ87" s="19" t="s">
        <v>83</v>
      </c>
      <c r="AK87" s="19" t="s">
        <v>83</v>
      </c>
      <c r="AL87" s="19" t="s">
        <v>83</v>
      </c>
      <c r="AM87" s="19" t="s">
        <v>83</v>
      </c>
      <c r="AN87" s="19">
        <v>0</v>
      </c>
      <c r="AO87" s="19" t="s">
        <v>83</v>
      </c>
      <c r="AP87" s="19" t="s">
        <v>768</v>
      </c>
      <c r="AQ87" s="19">
        <v>0</v>
      </c>
      <c r="AR87" s="19" t="s">
        <v>83</v>
      </c>
      <c r="AS87" s="21">
        <v>44746</v>
      </c>
      <c r="AT87" s="19" t="s">
        <v>83</v>
      </c>
      <c r="AU87" s="19" t="s">
        <v>64</v>
      </c>
      <c r="AV87" s="19" t="s">
        <v>83</v>
      </c>
      <c r="AW87" s="19">
        <v>0</v>
      </c>
      <c r="AX87" s="19">
        <v>0</v>
      </c>
      <c r="AY87" s="19" t="s">
        <v>83</v>
      </c>
      <c r="AZ87" s="19">
        <v>0</v>
      </c>
      <c r="BB87" t="s">
        <v>4219</v>
      </c>
    </row>
    <row r="88" spans="1:54" ht="15.75" customHeight="1" x14ac:dyDescent="0.25">
      <c r="A88" s="10" t="s">
        <v>1036</v>
      </c>
      <c r="C88" s="10" t="s">
        <v>1037</v>
      </c>
      <c r="D88" s="10" t="s">
        <v>1038</v>
      </c>
      <c r="E88" s="10">
        <v>2008</v>
      </c>
      <c r="G88" s="10">
        <v>30</v>
      </c>
      <c r="H88" s="10" t="s">
        <v>1039</v>
      </c>
      <c r="I88" s="10" t="s">
        <v>1040</v>
      </c>
      <c r="J88" s="10" t="s">
        <v>68</v>
      </c>
      <c r="L88" s="10">
        <v>5</v>
      </c>
      <c r="M88" s="10" t="b">
        <v>1</v>
      </c>
      <c r="N88" s="10" t="s">
        <v>1041</v>
      </c>
      <c r="T88" s="10" t="s">
        <v>59</v>
      </c>
      <c r="U88" s="10" t="s">
        <v>60</v>
      </c>
      <c r="W88" s="10" t="s">
        <v>62</v>
      </c>
      <c r="AA88" s="10">
        <v>0</v>
      </c>
      <c r="AB88" s="10">
        <v>0</v>
      </c>
      <c r="AC88" s="10">
        <v>0</v>
      </c>
      <c r="AD88" s="10">
        <v>0</v>
      </c>
      <c r="AE88" s="10">
        <v>0</v>
      </c>
      <c r="AF88" s="10">
        <v>0</v>
      </c>
      <c r="AG88" s="10">
        <v>0</v>
      </c>
      <c r="AH88" s="10">
        <v>0</v>
      </c>
      <c r="AI88" s="10">
        <v>0</v>
      </c>
      <c r="AJ88" s="10">
        <v>0</v>
      </c>
      <c r="AK88" s="10">
        <v>0</v>
      </c>
      <c r="AL88" s="10">
        <v>0</v>
      </c>
      <c r="AM88" s="10">
        <v>0</v>
      </c>
      <c r="AN88" s="10">
        <v>0</v>
      </c>
      <c r="AO88" s="10">
        <v>0</v>
      </c>
      <c r="AP88" s="10">
        <v>0</v>
      </c>
      <c r="AQ88" s="10">
        <v>0</v>
      </c>
      <c r="AR88" s="10">
        <v>0</v>
      </c>
      <c r="AS88" s="10">
        <v>0</v>
      </c>
      <c r="AT88" s="10">
        <v>0</v>
      </c>
      <c r="AU88" s="33">
        <v>0</v>
      </c>
      <c r="AV88" s="10">
        <v>0</v>
      </c>
      <c r="AW88" s="10">
        <v>0</v>
      </c>
      <c r="AX88" s="10">
        <v>0</v>
      </c>
      <c r="AY88" s="10">
        <v>0</v>
      </c>
      <c r="AZ88" s="10">
        <v>0</v>
      </c>
      <c r="BB88" t="s">
        <v>4219</v>
      </c>
    </row>
    <row r="89" spans="1:54" ht="15.75" customHeight="1" x14ac:dyDescent="0.25">
      <c r="A89" s="10" t="s">
        <v>777</v>
      </c>
      <c r="B89" s="10" t="s">
        <v>778</v>
      </c>
      <c r="C89" s="10" t="s">
        <v>779</v>
      </c>
      <c r="D89" s="10" t="s">
        <v>780</v>
      </c>
      <c r="E89" s="10">
        <v>2018</v>
      </c>
      <c r="F89" s="10" t="s">
        <v>68</v>
      </c>
      <c r="G89" s="10">
        <v>16</v>
      </c>
      <c r="H89" s="10" t="s">
        <v>781</v>
      </c>
      <c r="I89" s="10" t="s">
        <v>782</v>
      </c>
      <c r="J89" s="10" t="s">
        <v>68</v>
      </c>
      <c r="L89" s="10">
        <v>9</v>
      </c>
      <c r="M89" s="10" t="b">
        <v>1</v>
      </c>
      <c r="N89" s="10" t="s">
        <v>783</v>
      </c>
      <c r="O89" s="10" t="s">
        <v>352</v>
      </c>
      <c r="T89" s="10" t="s">
        <v>59</v>
      </c>
      <c r="U89" s="10" t="s">
        <v>60</v>
      </c>
      <c r="W89" s="10" t="s">
        <v>62</v>
      </c>
      <c r="AA89" s="10">
        <v>0</v>
      </c>
      <c r="AB89" s="10">
        <v>0</v>
      </c>
      <c r="AC89" s="10">
        <v>0</v>
      </c>
      <c r="AD89" s="10">
        <v>1</v>
      </c>
      <c r="AE89" s="10">
        <v>0</v>
      </c>
      <c r="AF89" s="10">
        <v>0</v>
      </c>
      <c r="AG89" s="10">
        <v>0</v>
      </c>
      <c r="AH89" s="10">
        <v>0</v>
      </c>
      <c r="AI89" s="10">
        <v>0</v>
      </c>
      <c r="AJ89" s="10">
        <v>0</v>
      </c>
      <c r="AK89" s="10">
        <v>0</v>
      </c>
      <c r="AL89" s="10">
        <v>0</v>
      </c>
      <c r="AM89" s="10">
        <v>0</v>
      </c>
      <c r="AN89" s="10">
        <v>0</v>
      </c>
      <c r="AO89" s="10">
        <v>0</v>
      </c>
      <c r="AP89" s="10" t="s">
        <v>784</v>
      </c>
      <c r="AQ89" s="10">
        <v>0</v>
      </c>
      <c r="AR89" s="10">
        <v>0</v>
      </c>
      <c r="AS89" s="10">
        <v>44373</v>
      </c>
      <c r="AT89" s="10">
        <v>0</v>
      </c>
      <c r="AU89" s="10" t="s">
        <v>240</v>
      </c>
      <c r="AV89" s="10">
        <v>0</v>
      </c>
      <c r="AW89" s="10">
        <v>0</v>
      </c>
      <c r="AX89" s="10">
        <v>0</v>
      </c>
      <c r="AY89" s="10">
        <v>0</v>
      </c>
      <c r="AZ89" s="10">
        <v>0</v>
      </c>
      <c r="BB89" t="s">
        <v>4219</v>
      </c>
    </row>
    <row r="90" spans="1:54" ht="15.75" customHeight="1" x14ac:dyDescent="0.25">
      <c r="A90" s="10" t="s">
        <v>1093</v>
      </c>
      <c r="B90" s="10" t="s">
        <v>1094</v>
      </c>
      <c r="C90" s="10" t="s">
        <v>1095</v>
      </c>
      <c r="D90" s="10" t="s">
        <v>1096</v>
      </c>
      <c r="E90" s="10">
        <v>2008</v>
      </c>
      <c r="G90" s="10">
        <v>12</v>
      </c>
      <c r="H90" s="10" t="s">
        <v>1097</v>
      </c>
      <c r="I90" s="10" t="s">
        <v>1098</v>
      </c>
      <c r="J90" s="10" t="s">
        <v>68</v>
      </c>
      <c r="L90" s="10">
        <v>8</v>
      </c>
      <c r="M90" s="10" t="b">
        <v>1</v>
      </c>
      <c r="N90" s="10" t="s">
        <v>1099</v>
      </c>
      <c r="O90" s="10" t="s">
        <v>125</v>
      </c>
      <c r="P90" s="10" t="s">
        <v>1100</v>
      </c>
      <c r="Q90" s="10" t="s">
        <v>1101</v>
      </c>
      <c r="R90" s="10" t="s">
        <v>1102</v>
      </c>
      <c r="S90" s="10">
        <v>74889</v>
      </c>
      <c r="T90" s="10" t="s">
        <v>59</v>
      </c>
      <c r="U90" s="10" t="s">
        <v>82</v>
      </c>
      <c r="W90" s="10" t="s">
        <v>62</v>
      </c>
      <c r="AA90" s="10">
        <v>0</v>
      </c>
      <c r="AB90" s="10">
        <v>0</v>
      </c>
      <c r="AC90" s="10">
        <v>0</v>
      </c>
      <c r="AD90" s="10">
        <v>0</v>
      </c>
      <c r="AE90" s="10">
        <v>0</v>
      </c>
      <c r="AF90" s="10">
        <v>0</v>
      </c>
      <c r="AG90" s="10">
        <v>0</v>
      </c>
      <c r="AH90" s="10">
        <v>0</v>
      </c>
      <c r="AI90" s="10">
        <v>0</v>
      </c>
      <c r="AJ90" s="10">
        <v>0</v>
      </c>
      <c r="AK90" s="10">
        <v>0</v>
      </c>
      <c r="AL90" s="10">
        <v>0</v>
      </c>
      <c r="AM90" s="10">
        <v>0</v>
      </c>
      <c r="AN90" s="10">
        <v>0</v>
      </c>
      <c r="AO90" s="10">
        <v>0</v>
      </c>
      <c r="AP90" s="10">
        <v>0</v>
      </c>
      <c r="AQ90" s="10">
        <v>0</v>
      </c>
      <c r="AR90" s="10">
        <v>0</v>
      </c>
      <c r="AS90" s="10">
        <v>0</v>
      </c>
      <c r="AT90" s="10">
        <v>0</v>
      </c>
      <c r="AU90" s="33">
        <v>0</v>
      </c>
      <c r="AV90" s="10">
        <v>0</v>
      </c>
      <c r="AW90" s="10">
        <v>0</v>
      </c>
      <c r="AX90" s="10">
        <v>0</v>
      </c>
      <c r="AY90" s="10">
        <v>0</v>
      </c>
      <c r="AZ90" s="10">
        <v>0</v>
      </c>
      <c r="BB90" t="s">
        <v>4218</v>
      </c>
    </row>
    <row r="91" spans="1:54" ht="15.75" customHeight="1" x14ac:dyDescent="0.25">
      <c r="A91" s="10" t="s">
        <v>1111</v>
      </c>
      <c r="C91" s="10" t="s">
        <v>1112</v>
      </c>
      <c r="D91" s="10" t="s">
        <v>1113</v>
      </c>
      <c r="E91" s="10">
        <v>2008</v>
      </c>
      <c r="F91" s="10" t="s">
        <v>68</v>
      </c>
      <c r="G91" s="10">
        <v>17</v>
      </c>
      <c r="H91" s="10" t="s">
        <v>1114</v>
      </c>
      <c r="I91" s="10" t="s">
        <v>1115</v>
      </c>
      <c r="J91" s="10" t="s">
        <v>68</v>
      </c>
      <c r="L91" s="10">
        <v>5</v>
      </c>
      <c r="M91" s="10" t="b">
        <v>1</v>
      </c>
      <c r="N91" s="10" t="s">
        <v>1116</v>
      </c>
      <c r="T91" s="10" t="s">
        <v>59</v>
      </c>
      <c r="U91" s="10" t="s">
        <v>60</v>
      </c>
      <c r="W91" s="10" t="s">
        <v>62</v>
      </c>
      <c r="AA91" s="10">
        <v>0</v>
      </c>
      <c r="AB91" s="10">
        <v>0</v>
      </c>
      <c r="AC91" s="10">
        <v>0</v>
      </c>
      <c r="AD91" s="10">
        <v>0</v>
      </c>
      <c r="AE91" s="10">
        <v>0</v>
      </c>
      <c r="AF91" s="10">
        <v>0</v>
      </c>
      <c r="AG91" s="10">
        <v>0</v>
      </c>
      <c r="AH91" s="10">
        <v>0</v>
      </c>
      <c r="AI91" s="10">
        <v>0</v>
      </c>
      <c r="AJ91" s="10">
        <v>0</v>
      </c>
      <c r="AK91" s="10">
        <v>0</v>
      </c>
      <c r="AL91" s="10">
        <v>0</v>
      </c>
      <c r="AM91" s="10">
        <v>0</v>
      </c>
      <c r="AN91" s="10">
        <v>0</v>
      </c>
      <c r="AO91" s="10">
        <v>0</v>
      </c>
      <c r="AP91" s="10">
        <v>0</v>
      </c>
      <c r="AQ91" s="10">
        <v>0</v>
      </c>
      <c r="AR91" s="10">
        <v>0</v>
      </c>
      <c r="AS91" s="10">
        <v>0</v>
      </c>
      <c r="AT91" s="10">
        <v>0</v>
      </c>
      <c r="AU91" s="33">
        <v>0</v>
      </c>
      <c r="AV91" s="10">
        <v>0</v>
      </c>
      <c r="AW91" s="10">
        <v>0</v>
      </c>
      <c r="AX91" s="10">
        <v>0</v>
      </c>
      <c r="AY91" s="10">
        <v>0</v>
      </c>
      <c r="AZ91" s="10">
        <v>0</v>
      </c>
      <c r="BB91" t="s">
        <v>4219</v>
      </c>
    </row>
    <row r="92" spans="1:54" ht="15.75" customHeight="1" x14ac:dyDescent="0.25">
      <c r="B92" s="10" t="s">
        <v>802</v>
      </c>
      <c r="C92" s="10" t="s">
        <v>803</v>
      </c>
      <c r="D92" s="10" t="s">
        <v>804</v>
      </c>
      <c r="F92" s="10" t="s">
        <v>68</v>
      </c>
      <c r="I92" s="10"/>
      <c r="N92" s="35" t="s">
        <v>4154</v>
      </c>
      <c r="W92" s="10" t="s">
        <v>563</v>
      </c>
      <c r="X92" s="10">
        <v>2022</v>
      </c>
      <c r="Y92" s="10" t="s">
        <v>805</v>
      </c>
      <c r="Z92" s="10" t="s">
        <v>802</v>
      </c>
      <c r="AA92" s="10"/>
      <c r="AB92" s="10"/>
      <c r="AC92" s="10">
        <v>1</v>
      </c>
      <c r="AD92" s="10">
        <v>1</v>
      </c>
      <c r="AE92" s="10"/>
      <c r="AF92" s="10"/>
      <c r="AG92" s="10"/>
      <c r="AH92" s="10"/>
      <c r="AI92" s="10"/>
      <c r="AJ92" s="10"/>
      <c r="AK92" s="10"/>
      <c r="AL92" s="10"/>
      <c r="AM92" s="10"/>
      <c r="AN92" s="10"/>
      <c r="AO92" s="10"/>
      <c r="AP92" s="33" t="s">
        <v>4155</v>
      </c>
      <c r="AQ92" s="10">
        <v>1</v>
      </c>
      <c r="AR92" s="10">
        <v>0</v>
      </c>
      <c r="AS92" s="34">
        <v>44759</v>
      </c>
      <c r="AT92" s="10"/>
      <c r="AU92" s="33" t="s">
        <v>194</v>
      </c>
      <c r="AV92" s="10"/>
      <c r="AW92" s="34">
        <v>44759</v>
      </c>
      <c r="AX92" s="10"/>
      <c r="AY92" s="10"/>
      <c r="AZ92" s="10"/>
      <c r="BB92" t="s">
        <v>4219</v>
      </c>
    </row>
    <row r="93" spans="1:54" s="31" customFormat="1" ht="15.75" customHeight="1" x14ac:dyDescent="0.25">
      <c r="A93" s="29" t="s">
        <v>806</v>
      </c>
      <c r="B93" s="30" t="s">
        <v>807</v>
      </c>
      <c r="C93" s="30" t="s">
        <v>808</v>
      </c>
      <c r="D93" s="30" t="s">
        <v>809</v>
      </c>
      <c r="E93" s="30">
        <v>2022</v>
      </c>
      <c r="H93" s="30" t="s">
        <v>810</v>
      </c>
      <c r="I93" s="30" t="s">
        <v>811</v>
      </c>
      <c r="J93" s="29" t="s">
        <v>68</v>
      </c>
      <c r="K93" s="30"/>
      <c r="L93" s="30">
        <v>12</v>
      </c>
      <c r="M93" s="30" t="b">
        <v>1</v>
      </c>
      <c r="N93" s="30" t="s">
        <v>812</v>
      </c>
      <c r="O93" s="29" t="s">
        <v>166</v>
      </c>
      <c r="T93" s="29" t="s">
        <v>59</v>
      </c>
      <c r="U93" s="30" t="s">
        <v>60</v>
      </c>
      <c r="W93" s="29" t="s">
        <v>62</v>
      </c>
      <c r="Z93"/>
      <c r="AA93" s="30"/>
      <c r="AB93" s="30"/>
      <c r="AC93" s="30"/>
      <c r="AD93" s="29">
        <v>1</v>
      </c>
      <c r="AE93" s="30"/>
      <c r="AF93" s="30"/>
      <c r="AG93" s="30"/>
      <c r="AH93" s="30"/>
      <c r="AI93" s="30"/>
      <c r="AJ93" s="30"/>
      <c r="AK93" s="30"/>
      <c r="AL93" s="30"/>
      <c r="AM93" s="30"/>
      <c r="AN93" s="30"/>
      <c r="AO93" s="30"/>
      <c r="AP93" s="30" t="s">
        <v>813</v>
      </c>
      <c r="AQ93" s="30">
        <v>0</v>
      </c>
      <c r="AR93" s="30" t="s">
        <v>83</v>
      </c>
      <c r="AS93" s="32">
        <v>44746</v>
      </c>
      <c r="AT93" s="30" t="s">
        <v>83</v>
      </c>
      <c r="AU93" s="30" t="s">
        <v>64</v>
      </c>
      <c r="AV93" s="30" t="s">
        <v>83</v>
      </c>
      <c r="AW93" s="30" t="s">
        <v>83</v>
      </c>
      <c r="AX93" s="30">
        <v>0</v>
      </c>
      <c r="AY93" s="30">
        <v>0</v>
      </c>
      <c r="AZ93" s="30">
        <v>0</v>
      </c>
      <c r="BA93" t="str">
        <f>VLOOKUP(A93,[2]scopusJournalcont!$K$1:$L$369,1,FALSE)</f>
        <v>2-s2.0-85130427489</v>
      </c>
      <c r="BB93" s="31" t="s">
        <v>4219</v>
      </c>
    </row>
    <row r="94" spans="1:54" ht="15.75" customHeight="1" x14ac:dyDescent="0.25">
      <c r="A94" s="10" t="s">
        <v>814</v>
      </c>
      <c r="B94" s="10" t="s">
        <v>815</v>
      </c>
      <c r="C94" s="10" t="s">
        <v>816</v>
      </c>
      <c r="D94" s="10" t="s">
        <v>817</v>
      </c>
      <c r="E94" s="10">
        <v>2016</v>
      </c>
      <c r="F94" s="10" t="s">
        <v>68</v>
      </c>
      <c r="G94" s="10">
        <v>25</v>
      </c>
      <c r="H94" s="10" t="s">
        <v>818</v>
      </c>
      <c r="I94" s="10" t="s">
        <v>819</v>
      </c>
      <c r="J94" s="10" t="s">
        <v>68</v>
      </c>
      <c r="L94" s="10">
        <v>10</v>
      </c>
      <c r="M94" s="10" t="b">
        <v>1</v>
      </c>
      <c r="N94" s="10" t="s">
        <v>820</v>
      </c>
      <c r="T94" s="10" t="s">
        <v>59</v>
      </c>
      <c r="U94" s="10" t="s">
        <v>353</v>
      </c>
      <c r="V94" s="10" t="s">
        <v>91</v>
      </c>
      <c r="W94" s="10" t="s">
        <v>62</v>
      </c>
      <c r="AA94" s="10">
        <v>0</v>
      </c>
      <c r="AB94" s="10">
        <v>1</v>
      </c>
      <c r="AC94" s="10">
        <v>1</v>
      </c>
      <c r="AD94" s="10">
        <v>1</v>
      </c>
      <c r="AE94" s="10">
        <v>0</v>
      </c>
      <c r="AF94" s="10">
        <v>0</v>
      </c>
      <c r="AG94" s="10">
        <v>0</v>
      </c>
      <c r="AH94" s="10">
        <v>0</v>
      </c>
      <c r="AI94" s="10">
        <v>0</v>
      </c>
      <c r="AJ94" s="10">
        <v>0</v>
      </c>
      <c r="AK94" s="10">
        <v>0</v>
      </c>
      <c r="AL94" s="10">
        <v>0</v>
      </c>
      <c r="AM94" s="10">
        <v>0</v>
      </c>
      <c r="AN94" s="10">
        <v>0</v>
      </c>
      <c r="AO94" s="10">
        <v>1</v>
      </c>
      <c r="AP94" s="10" t="s">
        <v>821</v>
      </c>
      <c r="AQ94" s="10">
        <v>0</v>
      </c>
      <c r="AR94" s="10">
        <v>0</v>
      </c>
      <c r="AS94" s="10">
        <v>44368</v>
      </c>
      <c r="AT94" s="10">
        <v>0</v>
      </c>
      <c r="AU94" s="10" t="s">
        <v>194</v>
      </c>
      <c r="AV94" s="10">
        <v>0</v>
      </c>
      <c r="AW94" s="10">
        <v>1</v>
      </c>
      <c r="AX94" s="10">
        <v>1</v>
      </c>
      <c r="AY94" s="10" t="s">
        <v>311</v>
      </c>
      <c r="AZ94" s="10">
        <v>0</v>
      </c>
      <c r="BB94" t="s">
        <v>4219</v>
      </c>
    </row>
    <row r="95" spans="1:54" ht="15.75" customHeight="1" x14ac:dyDescent="0.25">
      <c r="A95" s="10" t="s">
        <v>1328</v>
      </c>
      <c r="C95" s="10" t="s">
        <v>1329</v>
      </c>
      <c r="D95" s="10" t="s">
        <v>1330</v>
      </c>
      <c r="E95" s="10">
        <v>2008</v>
      </c>
      <c r="H95" s="10" t="s">
        <v>1331</v>
      </c>
      <c r="I95" s="10" t="s">
        <v>1332</v>
      </c>
      <c r="L95" s="10">
        <v>1</v>
      </c>
      <c r="M95" s="10" t="b">
        <v>0</v>
      </c>
      <c r="N95" s="10" t="s">
        <v>1333</v>
      </c>
      <c r="T95" s="10" t="s">
        <v>59</v>
      </c>
      <c r="U95" s="10" t="s">
        <v>60</v>
      </c>
      <c r="W95" s="10" t="s">
        <v>62</v>
      </c>
      <c r="AA95" s="10">
        <v>0</v>
      </c>
      <c r="AB95" s="10">
        <v>0</v>
      </c>
      <c r="AC95" s="10">
        <v>0</v>
      </c>
      <c r="AD95" s="10">
        <v>0</v>
      </c>
      <c r="AE95" s="10">
        <v>0</v>
      </c>
      <c r="AF95" s="10">
        <v>0</v>
      </c>
      <c r="AG95" s="10">
        <v>0</v>
      </c>
      <c r="AH95" s="10">
        <v>0</v>
      </c>
      <c r="AI95" s="10">
        <v>0</v>
      </c>
      <c r="AJ95" s="10">
        <v>0</v>
      </c>
      <c r="AK95" s="10">
        <v>0</v>
      </c>
      <c r="AL95" s="10">
        <v>0</v>
      </c>
      <c r="AM95" s="10">
        <v>0</v>
      </c>
      <c r="AN95" s="10">
        <v>0</v>
      </c>
      <c r="AO95" s="10">
        <v>0</v>
      </c>
      <c r="AP95" s="10">
        <v>0</v>
      </c>
      <c r="AQ95" s="10">
        <v>0</v>
      </c>
      <c r="AR95" s="10">
        <v>0</v>
      </c>
      <c r="AS95" s="10">
        <v>0</v>
      </c>
      <c r="AT95" s="10">
        <v>0</v>
      </c>
      <c r="AU95" s="33">
        <v>0</v>
      </c>
      <c r="AV95" s="10">
        <v>0</v>
      </c>
      <c r="AW95" s="10">
        <v>0</v>
      </c>
      <c r="AX95" s="10">
        <v>0</v>
      </c>
      <c r="AY95" s="10">
        <v>0</v>
      </c>
      <c r="AZ95" s="10">
        <v>0</v>
      </c>
      <c r="BB95" t="s">
        <v>4219</v>
      </c>
    </row>
    <row r="96" spans="1:54" ht="15.75" customHeight="1" x14ac:dyDescent="0.25">
      <c r="A96" s="10" t="s">
        <v>2992</v>
      </c>
      <c r="C96" s="10" t="s">
        <v>2993</v>
      </c>
      <c r="D96" s="10" t="s">
        <v>2994</v>
      </c>
      <c r="E96" s="10">
        <v>2008</v>
      </c>
      <c r="F96" s="10" t="s">
        <v>68</v>
      </c>
      <c r="G96" s="10">
        <v>10</v>
      </c>
      <c r="H96" s="10" t="s">
        <v>2995</v>
      </c>
      <c r="I96" s="10" t="s">
        <v>2996</v>
      </c>
      <c r="J96" s="10" t="s">
        <v>68</v>
      </c>
      <c r="L96" s="10">
        <v>1</v>
      </c>
      <c r="M96" s="10" t="b">
        <v>0</v>
      </c>
      <c r="N96" s="10" t="s">
        <v>2997</v>
      </c>
      <c r="T96" s="10" t="s">
        <v>59</v>
      </c>
      <c r="U96" s="10" t="s">
        <v>60</v>
      </c>
      <c r="W96" s="10" t="s">
        <v>62</v>
      </c>
      <c r="AA96" s="10">
        <v>0</v>
      </c>
      <c r="AB96" s="10">
        <v>0</v>
      </c>
      <c r="AC96" s="10">
        <v>0</v>
      </c>
      <c r="AD96" s="10">
        <v>0</v>
      </c>
      <c r="AE96" s="10">
        <v>0</v>
      </c>
      <c r="AF96" s="10">
        <v>0</v>
      </c>
      <c r="AG96" s="10">
        <v>0</v>
      </c>
      <c r="AH96" s="10">
        <v>0</v>
      </c>
      <c r="AI96" s="10">
        <v>0</v>
      </c>
      <c r="AJ96" s="10">
        <v>0</v>
      </c>
      <c r="AK96" s="10">
        <v>0</v>
      </c>
      <c r="AL96" s="10">
        <v>0</v>
      </c>
      <c r="AM96" s="10">
        <v>0</v>
      </c>
      <c r="AN96" s="10">
        <v>0</v>
      </c>
      <c r="AO96" s="10">
        <v>0</v>
      </c>
      <c r="AP96" s="10">
        <v>0</v>
      </c>
      <c r="AQ96" s="10">
        <v>0</v>
      </c>
      <c r="AR96" s="10">
        <v>0</v>
      </c>
      <c r="AS96" s="10">
        <v>0</v>
      </c>
      <c r="AT96" s="10">
        <v>0</v>
      </c>
      <c r="AU96" s="33">
        <v>0</v>
      </c>
      <c r="AV96" s="10">
        <v>0</v>
      </c>
      <c r="AW96" s="10">
        <v>0</v>
      </c>
      <c r="AX96" s="10">
        <v>0</v>
      </c>
      <c r="AY96" s="10">
        <v>0</v>
      </c>
      <c r="AZ96" s="10">
        <v>0</v>
      </c>
      <c r="BB96" t="s">
        <v>4219</v>
      </c>
    </row>
    <row r="97" spans="1:54" ht="15.75" customHeight="1" x14ac:dyDescent="0.25">
      <c r="A97" s="10" t="s">
        <v>838</v>
      </c>
      <c r="B97" s="10" t="s">
        <v>839</v>
      </c>
      <c r="C97" s="10" t="s">
        <v>840</v>
      </c>
      <c r="D97" s="10" t="s">
        <v>841</v>
      </c>
      <c r="E97" s="10">
        <v>2020</v>
      </c>
      <c r="G97" s="10">
        <v>1</v>
      </c>
      <c r="H97" s="10" t="s">
        <v>842</v>
      </c>
      <c r="I97" s="10" t="s">
        <v>843</v>
      </c>
      <c r="J97" s="10" t="s">
        <v>68</v>
      </c>
      <c r="L97" s="10">
        <v>11</v>
      </c>
      <c r="M97" s="10" t="b">
        <v>1</v>
      </c>
      <c r="N97" s="10" t="s">
        <v>844</v>
      </c>
      <c r="O97" s="10" t="s">
        <v>125</v>
      </c>
      <c r="T97" s="10" t="s">
        <v>59</v>
      </c>
      <c r="U97" s="10" t="s">
        <v>845</v>
      </c>
      <c r="W97" s="10" t="s">
        <v>62</v>
      </c>
      <c r="AA97" s="10">
        <v>0</v>
      </c>
      <c r="AB97" s="10">
        <v>1</v>
      </c>
      <c r="AC97" s="10">
        <v>0</v>
      </c>
      <c r="AD97" s="10">
        <v>1</v>
      </c>
      <c r="AE97" s="10">
        <v>0</v>
      </c>
      <c r="AF97" s="10">
        <v>0</v>
      </c>
      <c r="AG97" s="10">
        <v>0</v>
      </c>
      <c r="AH97" s="10">
        <v>0</v>
      </c>
      <c r="AI97" s="10">
        <v>0</v>
      </c>
      <c r="AJ97" s="10">
        <v>0</v>
      </c>
      <c r="AK97" s="10">
        <v>0</v>
      </c>
      <c r="AL97" s="10">
        <v>0</v>
      </c>
      <c r="AM97" s="10">
        <v>0</v>
      </c>
      <c r="AN97" s="10">
        <v>0</v>
      </c>
      <c r="AO97" s="10">
        <v>0</v>
      </c>
      <c r="AP97" s="10" t="s">
        <v>63</v>
      </c>
      <c r="AQ97" s="10">
        <v>0</v>
      </c>
      <c r="AR97" s="10">
        <v>0</v>
      </c>
      <c r="AS97" s="10">
        <v>44371</v>
      </c>
      <c r="AT97" s="10">
        <v>0</v>
      </c>
      <c r="AU97" s="10" t="s">
        <v>64</v>
      </c>
      <c r="AV97" s="10">
        <v>0</v>
      </c>
      <c r="AW97" s="10">
        <v>0</v>
      </c>
      <c r="AX97" s="10">
        <v>0</v>
      </c>
      <c r="AY97" s="10">
        <v>0</v>
      </c>
      <c r="AZ97" s="10">
        <v>0</v>
      </c>
      <c r="BB97" t="s">
        <v>4218</v>
      </c>
    </row>
    <row r="98" spans="1:54" ht="15.75" customHeight="1" x14ac:dyDescent="0.25">
      <c r="A98" s="10" t="s">
        <v>846</v>
      </c>
      <c r="B98" s="10" t="s">
        <v>847</v>
      </c>
      <c r="C98" s="10" t="s">
        <v>848</v>
      </c>
      <c r="D98" s="10" t="s">
        <v>849</v>
      </c>
      <c r="E98" s="10">
        <v>2020</v>
      </c>
      <c r="G98" s="10">
        <v>2</v>
      </c>
      <c r="H98" s="10" t="s">
        <v>850</v>
      </c>
      <c r="I98" s="10" t="s">
        <v>851</v>
      </c>
      <c r="L98" s="10">
        <v>1</v>
      </c>
      <c r="M98" s="10" t="b">
        <v>0</v>
      </c>
      <c r="N98" s="10" t="s">
        <v>852</v>
      </c>
      <c r="O98" s="10" t="s">
        <v>238</v>
      </c>
      <c r="T98" s="10" t="s">
        <v>59</v>
      </c>
      <c r="U98" s="10" t="s">
        <v>60</v>
      </c>
      <c r="V98" s="10" t="s">
        <v>158</v>
      </c>
      <c r="W98" s="10" t="s">
        <v>62</v>
      </c>
      <c r="AA98" s="10">
        <v>0</v>
      </c>
      <c r="AB98" s="10">
        <v>0</v>
      </c>
      <c r="AC98" s="10">
        <v>0</v>
      </c>
      <c r="AD98" s="10">
        <v>1</v>
      </c>
      <c r="AE98" s="10">
        <v>0</v>
      </c>
      <c r="AF98" s="10">
        <v>0</v>
      </c>
      <c r="AG98" s="10">
        <v>0</v>
      </c>
      <c r="AH98" s="10">
        <v>0</v>
      </c>
      <c r="AI98" s="10">
        <v>0</v>
      </c>
      <c r="AJ98" s="10">
        <v>0</v>
      </c>
      <c r="AK98" s="10">
        <v>0</v>
      </c>
      <c r="AL98" s="10">
        <v>0</v>
      </c>
      <c r="AM98" s="10">
        <v>0</v>
      </c>
      <c r="AN98" s="10">
        <v>0</v>
      </c>
      <c r="AO98" s="10">
        <v>0</v>
      </c>
      <c r="AP98" s="10" t="s">
        <v>63</v>
      </c>
      <c r="AQ98" s="10">
        <v>0</v>
      </c>
      <c r="AR98" s="10">
        <v>0</v>
      </c>
      <c r="AS98" s="10">
        <v>44374</v>
      </c>
      <c r="AT98" s="10">
        <v>0</v>
      </c>
      <c r="AU98" s="10" t="s">
        <v>64</v>
      </c>
      <c r="AV98" s="10">
        <v>0</v>
      </c>
      <c r="AW98" s="10">
        <v>0</v>
      </c>
      <c r="AX98" s="10">
        <v>0</v>
      </c>
      <c r="AY98" s="10">
        <v>0</v>
      </c>
      <c r="AZ98" s="10">
        <v>0</v>
      </c>
      <c r="BB98" t="s">
        <v>4219</v>
      </c>
    </row>
    <row r="99" spans="1:54" ht="15.75" customHeight="1" x14ac:dyDescent="0.25">
      <c r="A99" s="10" t="s">
        <v>3322</v>
      </c>
      <c r="B99" s="10" t="s">
        <v>3323</v>
      </c>
      <c r="C99" s="10" t="s">
        <v>3324</v>
      </c>
      <c r="D99" s="10" t="s">
        <v>3325</v>
      </c>
      <c r="E99" s="10">
        <v>2008</v>
      </c>
      <c r="G99" s="10">
        <v>40</v>
      </c>
      <c r="H99" s="10" t="s">
        <v>3326</v>
      </c>
      <c r="I99" s="10" t="s">
        <v>3327</v>
      </c>
      <c r="J99" s="10" t="s">
        <v>68</v>
      </c>
      <c r="L99" s="10">
        <v>11</v>
      </c>
      <c r="M99" s="10" t="b">
        <v>1</v>
      </c>
      <c r="N99" s="10" t="s">
        <v>3328</v>
      </c>
      <c r="T99" s="10" t="s">
        <v>59</v>
      </c>
      <c r="U99" s="10" t="s">
        <v>60</v>
      </c>
      <c r="W99" s="10" t="s">
        <v>62</v>
      </c>
      <c r="AA99" s="10">
        <v>0</v>
      </c>
      <c r="AB99" s="10">
        <v>0</v>
      </c>
      <c r="AC99" s="10">
        <v>0</v>
      </c>
      <c r="AD99" s="10">
        <v>0</v>
      </c>
      <c r="AE99" s="10">
        <v>0</v>
      </c>
      <c r="AF99" s="10">
        <v>0</v>
      </c>
      <c r="AG99" s="10">
        <v>0</v>
      </c>
      <c r="AH99" s="10">
        <v>0</v>
      </c>
      <c r="AI99" s="10">
        <v>0</v>
      </c>
      <c r="AJ99" s="10">
        <v>0</v>
      </c>
      <c r="AK99" s="10">
        <v>0</v>
      </c>
      <c r="AL99" s="10">
        <v>0</v>
      </c>
      <c r="AM99" s="10">
        <v>0</v>
      </c>
      <c r="AN99" s="10">
        <v>0</v>
      </c>
      <c r="AO99" s="10">
        <v>0</v>
      </c>
      <c r="AP99" s="10">
        <v>0</v>
      </c>
      <c r="AQ99" s="10">
        <v>0</v>
      </c>
      <c r="AR99" s="10">
        <v>0</v>
      </c>
      <c r="AS99" s="10">
        <v>0</v>
      </c>
      <c r="AT99" s="10">
        <v>0</v>
      </c>
      <c r="AU99" s="33">
        <v>0</v>
      </c>
      <c r="AV99" s="10">
        <v>0</v>
      </c>
      <c r="AW99" s="10">
        <v>0</v>
      </c>
      <c r="AX99" s="10">
        <v>0</v>
      </c>
      <c r="AY99" s="10">
        <v>0</v>
      </c>
      <c r="AZ99" s="10">
        <v>0</v>
      </c>
      <c r="BB99" t="s">
        <v>4219</v>
      </c>
    </row>
    <row r="100" spans="1:54" ht="15.75" customHeight="1" x14ac:dyDescent="0.25">
      <c r="A100" s="10" t="s">
        <v>860</v>
      </c>
      <c r="B100" s="10" t="s">
        <v>861</v>
      </c>
      <c r="C100" s="10" t="s">
        <v>862</v>
      </c>
      <c r="D100" s="10" t="s">
        <v>863</v>
      </c>
      <c r="E100" s="10">
        <v>2021</v>
      </c>
      <c r="H100" s="10" t="s">
        <v>864</v>
      </c>
      <c r="I100" s="10" t="s">
        <v>865</v>
      </c>
      <c r="J100" s="10" t="s">
        <v>68</v>
      </c>
      <c r="L100" s="10">
        <v>1</v>
      </c>
      <c r="M100" s="10" t="b">
        <v>0</v>
      </c>
      <c r="N100" s="10" t="s">
        <v>866</v>
      </c>
      <c r="O100" s="10" t="s">
        <v>116</v>
      </c>
      <c r="T100" s="10" t="s">
        <v>59</v>
      </c>
      <c r="U100" s="10" t="s">
        <v>60</v>
      </c>
      <c r="W100" s="10" t="s">
        <v>62</v>
      </c>
      <c r="AA100" s="10">
        <v>0</v>
      </c>
      <c r="AB100" s="10">
        <v>0</v>
      </c>
      <c r="AC100" s="10">
        <v>0</v>
      </c>
      <c r="AD100" s="10">
        <v>0</v>
      </c>
      <c r="AE100" s="10">
        <v>0</v>
      </c>
      <c r="AF100" s="10">
        <v>0</v>
      </c>
      <c r="AG100" s="10">
        <v>0</v>
      </c>
      <c r="AH100" s="10">
        <v>0</v>
      </c>
      <c r="AI100" s="10">
        <v>0</v>
      </c>
      <c r="AJ100" s="10">
        <v>0</v>
      </c>
      <c r="AK100" s="10">
        <v>0</v>
      </c>
      <c r="AL100" s="10">
        <v>0</v>
      </c>
      <c r="AM100" s="10">
        <v>0</v>
      </c>
      <c r="AN100" s="10">
        <v>0</v>
      </c>
      <c r="AO100" s="10">
        <v>0</v>
      </c>
      <c r="AP100" s="10" t="s">
        <v>136</v>
      </c>
      <c r="AQ100" s="10">
        <v>0</v>
      </c>
      <c r="AR100" s="10">
        <v>0</v>
      </c>
      <c r="AS100" s="10">
        <v>44379</v>
      </c>
      <c r="AT100" s="10">
        <v>0</v>
      </c>
      <c r="AU100" s="10" t="s">
        <v>194</v>
      </c>
      <c r="AV100" s="10">
        <v>0</v>
      </c>
      <c r="AW100" s="10">
        <v>0</v>
      </c>
      <c r="AX100" s="10">
        <v>0</v>
      </c>
      <c r="AY100" s="10" t="s">
        <v>867</v>
      </c>
      <c r="AZ100" s="10">
        <v>0</v>
      </c>
      <c r="BB100" t="s">
        <v>4219</v>
      </c>
    </row>
    <row r="101" spans="1:54" ht="15.75" customHeight="1" x14ac:dyDescent="0.25">
      <c r="A101" s="19" t="s">
        <v>868</v>
      </c>
      <c r="B101" s="19" t="s">
        <v>869</v>
      </c>
      <c r="C101" s="19" t="s">
        <v>870</v>
      </c>
      <c r="D101" s="19" t="s">
        <v>871</v>
      </c>
      <c r="E101" s="19">
        <v>2015</v>
      </c>
      <c r="F101" s="19"/>
      <c r="G101" s="19">
        <v>13</v>
      </c>
      <c r="H101" s="19" t="s">
        <v>872</v>
      </c>
      <c r="I101" s="19" t="s">
        <v>873</v>
      </c>
      <c r="J101" s="19" t="s">
        <v>68</v>
      </c>
      <c r="K101" s="19"/>
      <c r="L101" s="19">
        <v>10</v>
      </c>
      <c r="M101" s="19" t="b">
        <v>1</v>
      </c>
      <c r="N101" s="19" t="s">
        <v>874</v>
      </c>
      <c r="O101" s="19" t="s">
        <v>79</v>
      </c>
      <c r="P101" s="19" t="s">
        <v>875</v>
      </c>
      <c r="Q101" s="19" t="s">
        <v>876</v>
      </c>
      <c r="R101" s="19"/>
      <c r="S101" s="19">
        <v>118816</v>
      </c>
      <c r="T101" s="19" t="s">
        <v>59</v>
      </c>
      <c r="U101" s="19" t="s">
        <v>82</v>
      </c>
      <c r="V101" s="19" t="s">
        <v>61</v>
      </c>
      <c r="W101" s="19" t="s">
        <v>62</v>
      </c>
      <c r="X101" s="19"/>
      <c r="Y101" s="19"/>
      <c r="Z101" s="19"/>
      <c r="AA101" s="19">
        <v>0</v>
      </c>
      <c r="AB101" s="19">
        <v>1</v>
      </c>
      <c r="AC101" s="19">
        <v>1</v>
      </c>
      <c r="AD101" s="19">
        <v>1</v>
      </c>
      <c r="AE101" s="19">
        <v>0</v>
      </c>
      <c r="AF101" s="19">
        <v>0</v>
      </c>
      <c r="AG101" s="19">
        <v>0</v>
      </c>
      <c r="AH101" s="19">
        <v>0</v>
      </c>
      <c r="AI101" s="19">
        <v>0</v>
      </c>
      <c r="AJ101" s="19">
        <v>0</v>
      </c>
      <c r="AK101" s="19">
        <v>0</v>
      </c>
      <c r="AL101" s="19">
        <v>0</v>
      </c>
      <c r="AM101" s="19">
        <v>0</v>
      </c>
      <c r="AN101" s="19">
        <v>0</v>
      </c>
      <c r="AO101" s="19">
        <v>1</v>
      </c>
      <c r="AP101" s="19" t="s">
        <v>193</v>
      </c>
      <c r="AQ101" s="19">
        <v>0</v>
      </c>
      <c r="AR101" s="19">
        <v>0</v>
      </c>
      <c r="AS101" s="19">
        <v>44368</v>
      </c>
      <c r="AT101" s="19">
        <v>0</v>
      </c>
      <c r="AU101" s="19" t="s">
        <v>194</v>
      </c>
      <c r="AV101" s="19">
        <v>1</v>
      </c>
      <c r="AW101" s="19">
        <v>1</v>
      </c>
      <c r="AX101" s="19">
        <v>1</v>
      </c>
      <c r="AY101" s="19" t="s">
        <v>877</v>
      </c>
      <c r="AZ101" s="19">
        <v>0</v>
      </c>
      <c r="BB101" t="s">
        <v>4220</v>
      </c>
    </row>
    <row r="102" spans="1:54" ht="15.75" customHeight="1" x14ac:dyDescent="0.25">
      <c r="A102" s="10" t="s">
        <v>878</v>
      </c>
      <c r="B102" s="10" t="s">
        <v>879</v>
      </c>
      <c r="C102" s="10" t="s">
        <v>880</v>
      </c>
      <c r="D102" s="10" t="s">
        <v>881</v>
      </c>
      <c r="E102" s="10">
        <v>2019</v>
      </c>
      <c r="G102" s="10">
        <v>2</v>
      </c>
      <c r="H102" s="10" t="s">
        <v>882</v>
      </c>
      <c r="I102" s="10" t="s">
        <v>883</v>
      </c>
      <c r="J102" s="10" t="s">
        <v>68</v>
      </c>
      <c r="L102" s="10">
        <v>7</v>
      </c>
      <c r="M102" s="10" t="b">
        <v>1</v>
      </c>
      <c r="N102" s="10" t="s">
        <v>884</v>
      </c>
      <c r="O102" s="10" t="s">
        <v>79</v>
      </c>
      <c r="P102" s="10" t="s">
        <v>885</v>
      </c>
      <c r="Q102" s="10" t="s">
        <v>886</v>
      </c>
      <c r="S102" s="10">
        <v>157667</v>
      </c>
      <c r="T102" s="10" t="s">
        <v>59</v>
      </c>
      <c r="U102" s="10" t="s">
        <v>82</v>
      </c>
      <c r="W102" s="10" t="s">
        <v>62</v>
      </c>
      <c r="AA102" s="10">
        <v>0</v>
      </c>
      <c r="AB102" s="10">
        <v>0</v>
      </c>
      <c r="AC102" s="10">
        <v>1</v>
      </c>
      <c r="AD102" s="10">
        <v>1</v>
      </c>
      <c r="AE102" s="10">
        <v>0</v>
      </c>
      <c r="AF102" s="10">
        <v>0</v>
      </c>
      <c r="AG102" s="10">
        <v>0</v>
      </c>
      <c r="AH102" s="10">
        <v>0</v>
      </c>
      <c r="AI102" s="10">
        <v>0</v>
      </c>
      <c r="AJ102" s="10">
        <v>0</v>
      </c>
      <c r="AK102" s="10">
        <v>0</v>
      </c>
      <c r="AL102" s="10">
        <v>0</v>
      </c>
      <c r="AM102" s="10">
        <v>0</v>
      </c>
      <c r="AN102" s="10">
        <v>0</v>
      </c>
      <c r="AO102" s="10">
        <v>0</v>
      </c>
      <c r="AP102" s="10" t="s">
        <v>193</v>
      </c>
      <c r="AQ102" s="10">
        <v>0</v>
      </c>
      <c r="AR102" s="10">
        <v>0</v>
      </c>
      <c r="AS102" s="10">
        <v>44374</v>
      </c>
      <c r="AT102" s="10">
        <v>0</v>
      </c>
      <c r="AU102" s="10" t="s">
        <v>194</v>
      </c>
      <c r="AV102" s="10">
        <v>0</v>
      </c>
      <c r="AW102" s="10">
        <v>1</v>
      </c>
      <c r="AX102" s="10">
        <v>1</v>
      </c>
      <c r="AY102" s="10" t="s">
        <v>311</v>
      </c>
      <c r="AZ102" s="10">
        <v>0</v>
      </c>
      <c r="BB102" t="s">
        <v>4220</v>
      </c>
    </row>
    <row r="103" spans="1:54" ht="15.75" customHeight="1" x14ac:dyDescent="0.25">
      <c r="A103" s="10" t="s">
        <v>3383</v>
      </c>
      <c r="C103" s="10" t="s">
        <v>3384</v>
      </c>
      <c r="D103" s="10" t="s">
        <v>3385</v>
      </c>
      <c r="E103" s="10">
        <v>2008</v>
      </c>
      <c r="H103" s="10" t="s">
        <v>3386</v>
      </c>
      <c r="I103" s="10" t="s">
        <v>3387</v>
      </c>
      <c r="L103" s="10">
        <v>1</v>
      </c>
      <c r="M103" s="10" t="b">
        <v>0</v>
      </c>
      <c r="N103" s="10" t="s">
        <v>3388</v>
      </c>
      <c r="T103" s="10" t="s">
        <v>59</v>
      </c>
      <c r="U103" s="10" t="s">
        <v>60</v>
      </c>
      <c r="W103" s="10" t="s">
        <v>62</v>
      </c>
      <c r="AA103" s="10">
        <v>0</v>
      </c>
      <c r="AB103" s="10">
        <v>0</v>
      </c>
      <c r="AC103" s="10">
        <v>0</v>
      </c>
      <c r="AD103" s="10">
        <v>0</v>
      </c>
      <c r="AE103" s="10">
        <v>0</v>
      </c>
      <c r="AF103" s="10">
        <v>0</v>
      </c>
      <c r="AG103" s="10">
        <v>0</v>
      </c>
      <c r="AH103" s="10">
        <v>0</v>
      </c>
      <c r="AI103" s="10">
        <v>0</v>
      </c>
      <c r="AJ103" s="10">
        <v>0</v>
      </c>
      <c r="AK103" s="10">
        <v>0</v>
      </c>
      <c r="AL103" s="10">
        <v>0</v>
      </c>
      <c r="AM103" s="10">
        <v>0</v>
      </c>
      <c r="AN103" s="10">
        <v>0</v>
      </c>
      <c r="AO103" s="10">
        <v>0</v>
      </c>
      <c r="AP103" s="10">
        <v>0</v>
      </c>
      <c r="AQ103" s="10">
        <v>0</v>
      </c>
      <c r="AR103" s="10">
        <v>0</v>
      </c>
      <c r="AS103" s="10">
        <v>0</v>
      </c>
      <c r="AT103" s="10">
        <v>0</v>
      </c>
      <c r="AU103" s="33">
        <v>0</v>
      </c>
      <c r="AV103" s="10">
        <v>0</v>
      </c>
      <c r="AW103" s="10">
        <v>0</v>
      </c>
      <c r="AX103" s="10">
        <v>0</v>
      </c>
      <c r="AY103" s="10">
        <v>0</v>
      </c>
      <c r="AZ103" s="10">
        <v>0</v>
      </c>
      <c r="BB103" t="s">
        <v>4219</v>
      </c>
    </row>
    <row r="104" spans="1:54" ht="15.75" customHeight="1" x14ac:dyDescent="0.25">
      <c r="A104" s="10" t="s">
        <v>894</v>
      </c>
      <c r="C104" s="10" t="s">
        <v>895</v>
      </c>
      <c r="D104" s="10" t="s">
        <v>896</v>
      </c>
      <c r="E104" s="10">
        <v>2017</v>
      </c>
      <c r="H104" s="10" t="s">
        <v>897</v>
      </c>
      <c r="I104" s="10" t="s">
        <v>898</v>
      </c>
      <c r="J104" s="10" t="s">
        <v>68</v>
      </c>
      <c r="L104" s="10">
        <v>10</v>
      </c>
      <c r="M104" s="10" t="b">
        <v>1</v>
      </c>
      <c r="N104" s="10" t="s">
        <v>899</v>
      </c>
      <c r="O104" s="10" t="s">
        <v>174</v>
      </c>
      <c r="P104" s="10" t="s">
        <v>900</v>
      </c>
      <c r="Q104" s="10" t="s">
        <v>901</v>
      </c>
      <c r="S104" s="10">
        <v>132844</v>
      </c>
      <c r="T104" s="10" t="s">
        <v>59</v>
      </c>
      <c r="U104" s="10" t="s">
        <v>82</v>
      </c>
      <c r="W104" s="10" t="s">
        <v>62</v>
      </c>
      <c r="AA104" s="10">
        <v>0</v>
      </c>
      <c r="AB104" s="10">
        <v>0</v>
      </c>
      <c r="AC104" s="10">
        <v>0</v>
      </c>
      <c r="AD104" s="10">
        <v>1</v>
      </c>
      <c r="AE104" s="10">
        <v>0</v>
      </c>
      <c r="AF104" s="10">
        <v>0</v>
      </c>
      <c r="AG104" s="10">
        <v>0</v>
      </c>
      <c r="AH104" s="10">
        <v>0</v>
      </c>
      <c r="AI104" s="10">
        <v>0</v>
      </c>
      <c r="AJ104" s="10">
        <v>0</v>
      </c>
      <c r="AK104" s="10">
        <v>0</v>
      </c>
      <c r="AL104" s="10">
        <v>0</v>
      </c>
      <c r="AM104" s="10">
        <v>0</v>
      </c>
      <c r="AN104" s="10">
        <v>0</v>
      </c>
      <c r="AO104" s="10">
        <v>0</v>
      </c>
      <c r="AP104" s="10" t="s">
        <v>63</v>
      </c>
      <c r="AQ104" s="10">
        <v>0</v>
      </c>
      <c r="AR104" s="10">
        <v>0</v>
      </c>
      <c r="AS104" s="10">
        <v>44373</v>
      </c>
      <c r="AT104" s="10">
        <v>0</v>
      </c>
      <c r="AU104" s="10" t="s">
        <v>64</v>
      </c>
      <c r="AV104" s="10">
        <v>0</v>
      </c>
      <c r="AW104" s="10">
        <v>0</v>
      </c>
      <c r="AX104" s="10">
        <v>0</v>
      </c>
      <c r="AY104" s="10">
        <v>0</v>
      </c>
      <c r="AZ104" s="10">
        <v>0</v>
      </c>
      <c r="BB104" t="s">
        <v>4220</v>
      </c>
    </row>
    <row r="105" spans="1:54" ht="15.75" customHeight="1" x14ac:dyDescent="0.25">
      <c r="A105" s="10" t="s">
        <v>3475</v>
      </c>
      <c r="C105" s="10" t="s">
        <v>3476</v>
      </c>
      <c r="D105" s="10" t="s">
        <v>3477</v>
      </c>
      <c r="E105" s="10">
        <v>2008</v>
      </c>
      <c r="G105" s="10">
        <v>11</v>
      </c>
      <c r="H105" s="10" t="s">
        <v>3478</v>
      </c>
      <c r="I105" s="10" t="s">
        <v>3479</v>
      </c>
      <c r="L105" s="10">
        <v>5</v>
      </c>
      <c r="M105" s="10" t="b">
        <v>1</v>
      </c>
      <c r="N105" s="10" t="s">
        <v>3480</v>
      </c>
      <c r="T105" s="10" t="s">
        <v>59</v>
      </c>
      <c r="U105" s="10" t="s">
        <v>60</v>
      </c>
      <c r="W105" s="10" t="s">
        <v>62</v>
      </c>
      <c r="AA105" s="10">
        <v>0</v>
      </c>
      <c r="AB105" s="10">
        <v>0</v>
      </c>
      <c r="AC105" s="10">
        <v>0</v>
      </c>
      <c r="AD105" s="10">
        <v>0</v>
      </c>
      <c r="AE105" s="10">
        <v>0</v>
      </c>
      <c r="AF105" s="10">
        <v>0</v>
      </c>
      <c r="AG105" s="10">
        <v>0</v>
      </c>
      <c r="AH105" s="10">
        <v>0</v>
      </c>
      <c r="AI105" s="10">
        <v>0</v>
      </c>
      <c r="AJ105" s="10">
        <v>0</v>
      </c>
      <c r="AK105" s="10">
        <v>0</v>
      </c>
      <c r="AL105" s="10">
        <v>0</v>
      </c>
      <c r="AM105" s="10">
        <v>0</v>
      </c>
      <c r="AN105" s="10">
        <v>0</v>
      </c>
      <c r="AO105" s="10">
        <v>0</v>
      </c>
      <c r="AP105" s="10">
        <v>0</v>
      </c>
      <c r="AQ105" s="10">
        <v>0</v>
      </c>
      <c r="AR105" s="10">
        <v>0</v>
      </c>
      <c r="AS105" s="10">
        <v>0</v>
      </c>
      <c r="AT105" s="10">
        <v>0</v>
      </c>
      <c r="AU105" s="33">
        <v>0</v>
      </c>
      <c r="AV105" s="10">
        <v>0</v>
      </c>
      <c r="AW105" s="10">
        <v>0</v>
      </c>
      <c r="AX105" s="10">
        <v>0</v>
      </c>
      <c r="AY105" s="10">
        <v>0</v>
      </c>
      <c r="AZ105" s="10">
        <v>0</v>
      </c>
      <c r="BB105" t="s">
        <v>4219</v>
      </c>
    </row>
    <row r="106" spans="1:54" ht="15.75" customHeight="1" x14ac:dyDescent="0.25">
      <c r="A106" s="10" t="s">
        <v>3596</v>
      </c>
      <c r="C106" s="10" t="s">
        <v>3597</v>
      </c>
      <c r="D106" s="10" t="s">
        <v>3598</v>
      </c>
      <c r="E106" s="10">
        <v>2008</v>
      </c>
      <c r="G106" s="10">
        <v>1</v>
      </c>
      <c r="H106" s="10" t="s">
        <v>3599</v>
      </c>
      <c r="I106" s="10" t="s">
        <v>3600</v>
      </c>
      <c r="J106" s="10" t="s">
        <v>68</v>
      </c>
      <c r="L106" s="10">
        <v>1</v>
      </c>
      <c r="M106" s="10" t="b">
        <v>0</v>
      </c>
      <c r="N106" s="10" t="s">
        <v>3601</v>
      </c>
      <c r="T106" s="10" t="s">
        <v>59</v>
      </c>
      <c r="U106" s="10" t="s">
        <v>60</v>
      </c>
      <c r="W106" s="10" t="s">
        <v>62</v>
      </c>
      <c r="AA106" s="10">
        <v>0</v>
      </c>
      <c r="AB106" s="10">
        <v>0</v>
      </c>
      <c r="AC106" s="10">
        <v>0</v>
      </c>
      <c r="AD106" s="10">
        <v>0</v>
      </c>
      <c r="AE106" s="10">
        <v>0</v>
      </c>
      <c r="AF106" s="10">
        <v>0</v>
      </c>
      <c r="AG106" s="10">
        <v>0</v>
      </c>
      <c r="AH106" s="10">
        <v>0</v>
      </c>
      <c r="AI106" s="10">
        <v>0</v>
      </c>
      <c r="AJ106" s="10">
        <v>0</v>
      </c>
      <c r="AK106" s="10">
        <v>0</v>
      </c>
      <c r="AL106" s="10">
        <v>0</v>
      </c>
      <c r="AM106" s="10">
        <v>0</v>
      </c>
      <c r="AN106" s="10">
        <v>0</v>
      </c>
      <c r="AO106" s="10">
        <v>0</v>
      </c>
      <c r="AP106" s="10">
        <v>0</v>
      </c>
      <c r="AQ106" s="10">
        <v>0</v>
      </c>
      <c r="AR106" s="10">
        <v>0</v>
      </c>
      <c r="AS106" s="10">
        <v>0</v>
      </c>
      <c r="AT106" s="10">
        <v>0</v>
      </c>
      <c r="AU106" s="33">
        <v>0</v>
      </c>
      <c r="AV106" s="10">
        <v>0</v>
      </c>
      <c r="AW106" s="10">
        <v>0</v>
      </c>
      <c r="AX106" s="10">
        <v>0</v>
      </c>
      <c r="AY106" s="10">
        <v>0</v>
      </c>
      <c r="AZ106" s="10">
        <v>0</v>
      </c>
      <c r="BB106" t="s">
        <v>4219</v>
      </c>
    </row>
    <row r="107" spans="1:54" ht="15.75" customHeight="1" x14ac:dyDescent="0.25">
      <c r="A107" s="10" t="s">
        <v>2985</v>
      </c>
      <c r="B107" s="10" t="s">
        <v>2986</v>
      </c>
      <c r="C107" s="42" t="s">
        <v>2987</v>
      </c>
      <c r="D107" s="10" t="s">
        <v>2988</v>
      </c>
      <c r="E107" s="10">
        <v>2006</v>
      </c>
      <c r="F107" s="10" t="s">
        <v>68</v>
      </c>
      <c r="G107" s="10">
        <v>141</v>
      </c>
      <c r="H107" s="10" t="s">
        <v>2989</v>
      </c>
      <c r="I107" s="10" t="s">
        <v>2990</v>
      </c>
      <c r="J107" s="10" t="s">
        <v>68</v>
      </c>
      <c r="L107" s="10">
        <v>11</v>
      </c>
      <c r="M107" s="10" t="b">
        <v>1</v>
      </c>
      <c r="N107" s="10" t="s">
        <v>2991</v>
      </c>
      <c r="T107" s="10" t="s">
        <v>59</v>
      </c>
      <c r="U107" s="10" t="s">
        <v>60</v>
      </c>
      <c r="V107" s="10" t="s">
        <v>270</v>
      </c>
      <c r="W107" s="10" t="s">
        <v>62</v>
      </c>
      <c r="AA107" s="10">
        <v>0</v>
      </c>
      <c r="AB107" s="10">
        <v>0</v>
      </c>
      <c r="AC107" s="10">
        <v>1</v>
      </c>
      <c r="AD107" s="10">
        <v>1</v>
      </c>
      <c r="AE107" s="10">
        <v>0</v>
      </c>
      <c r="AF107" s="10">
        <v>0</v>
      </c>
      <c r="AG107" s="10">
        <v>0</v>
      </c>
      <c r="AH107" s="10">
        <v>0</v>
      </c>
      <c r="AI107" s="10">
        <v>0</v>
      </c>
      <c r="AJ107" s="10">
        <v>0</v>
      </c>
      <c r="AK107" s="10">
        <v>0</v>
      </c>
      <c r="AL107" s="10">
        <v>0</v>
      </c>
      <c r="AM107" s="10">
        <v>0</v>
      </c>
      <c r="AN107" s="10">
        <v>0</v>
      </c>
      <c r="AO107" s="10">
        <v>0</v>
      </c>
      <c r="AP107" s="42" t="s">
        <v>4203</v>
      </c>
      <c r="AQ107" s="10">
        <v>1</v>
      </c>
      <c r="AR107" s="10">
        <v>0</v>
      </c>
      <c r="AS107" s="34">
        <v>44764</v>
      </c>
      <c r="AT107" s="10">
        <v>0</v>
      </c>
      <c r="AU107" s="33" t="s">
        <v>194</v>
      </c>
      <c r="AV107" s="10">
        <v>0</v>
      </c>
      <c r="AW107" s="10">
        <v>0</v>
      </c>
      <c r="AX107" s="10">
        <v>0</v>
      </c>
      <c r="AY107" s="10">
        <v>0</v>
      </c>
      <c r="AZ107" s="10">
        <v>0</v>
      </c>
      <c r="BB107" t="s">
        <v>4219</v>
      </c>
    </row>
    <row r="108" spans="1:54" ht="15.75" customHeight="1" x14ac:dyDescent="0.25">
      <c r="A108" s="10" t="s">
        <v>1124</v>
      </c>
      <c r="B108" s="10" t="s">
        <v>1125</v>
      </c>
      <c r="C108" s="10" t="s">
        <v>1126</v>
      </c>
      <c r="D108" s="10" t="s">
        <v>1127</v>
      </c>
      <c r="E108" s="10">
        <v>2009</v>
      </c>
      <c r="G108" s="10">
        <v>26</v>
      </c>
      <c r="H108" s="10" t="s">
        <v>1128</v>
      </c>
      <c r="I108" s="10" t="s">
        <v>1129</v>
      </c>
      <c r="J108" s="10" t="s">
        <v>68</v>
      </c>
      <c r="L108" s="10">
        <v>1</v>
      </c>
      <c r="M108" s="10" t="b">
        <v>0</v>
      </c>
      <c r="N108" s="10" t="s">
        <v>1130</v>
      </c>
      <c r="O108" s="10" t="s">
        <v>238</v>
      </c>
      <c r="T108" s="10" t="s">
        <v>59</v>
      </c>
      <c r="U108" s="10" t="s">
        <v>82</v>
      </c>
      <c r="V108" s="10" t="s">
        <v>158</v>
      </c>
      <c r="W108" s="10" t="s">
        <v>62</v>
      </c>
      <c r="AA108" s="10">
        <v>0</v>
      </c>
      <c r="AB108" s="10">
        <v>0</v>
      </c>
      <c r="AC108" s="10">
        <v>0</v>
      </c>
      <c r="AD108" s="10">
        <v>0</v>
      </c>
      <c r="AE108" s="10">
        <v>0</v>
      </c>
      <c r="AF108" s="10">
        <v>0</v>
      </c>
      <c r="AG108" s="10">
        <v>0</v>
      </c>
      <c r="AH108" s="10">
        <v>0</v>
      </c>
      <c r="AI108" s="10">
        <v>0</v>
      </c>
      <c r="AJ108" s="10">
        <v>0</v>
      </c>
      <c r="AK108" s="10">
        <v>0</v>
      </c>
      <c r="AL108" s="10">
        <v>0</v>
      </c>
      <c r="AM108" s="10">
        <v>0</v>
      </c>
      <c r="AN108" s="10">
        <v>0</v>
      </c>
      <c r="AO108" s="10">
        <v>0</v>
      </c>
      <c r="AP108" s="10">
        <v>0</v>
      </c>
      <c r="AQ108" s="10">
        <v>0</v>
      </c>
      <c r="AR108" s="10">
        <v>0</v>
      </c>
      <c r="AS108" s="10">
        <v>0</v>
      </c>
      <c r="AT108" s="10">
        <v>0</v>
      </c>
      <c r="AU108" s="33">
        <v>0</v>
      </c>
      <c r="AV108" s="10">
        <v>0</v>
      </c>
      <c r="AW108" s="10">
        <v>0</v>
      </c>
      <c r="AX108" s="10">
        <v>0</v>
      </c>
      <c r="AY108" s="10">
        <v>0</v>
      </c>
      <c r="AZ108" s="10">
        <v>0</v>
      </c>
      <c r="BB108" t="s">
        <v>4219</v>
      </c>
    </row>
    <row r="109" spans="1:54" ht="15.75" customHeight="1" x14ac:dyDescent="0.25">
      <c r="A109" s="10" t="s">
        <v>1519</v>
      </c>
      <c r="B109" s="10" t="s">
        <v>1520</v>
      </c>
      <c r="C109" s="10" t="s">
        <v>1521</v>
      </c>
      <c r="D109" s="10" t="s">
        <v>1522</v>
      </c>
      <c r="E109" s="10">
        <v>2009</v>
      </c>
      <c r="G109" s="10">
        <v>31</v>
      </c>
      <c r="H109" s="10" t="s">
        <v>1523</v>
      </c>
      <c r="I109" s="10" t="s">
        <v>1524</v>
      </c>
      <c r="J109" s="10" t="s">
        <v>68</v>
      </c>
      <c r="L109" s="10">
        <v>7</v>
      </c>
      <c r="M109" s="10" t="b">
        <v>1</v>
      </c>
      <c r="N109" s="10" t="s">
        <v>1525</v>
      </c>
      <c r="T109" s="10" t="s">
        <v>59</v>
      </c>
      <c r="U109" s="10" t="s">
        <v>60</v>
      </c>
      <c r="W109" s="10" t="s">
        <v>62</v>
      </c>
      <c r="AA109" s="10">
        <v>0</v>
      </c>
      <c r="AB109" s="10">
        <v>0</v>
      </c>
      <c r="AC109" s="10">
        <v>0</v>
      </c>
      <c r="AD109" s="10">
        <v>0</v>
      </c>
      <c r="AE109" s="10">
        <v>0</v>
      </c>
      <c r="AF109" s="10">
        <v>0</v>
      </c>
      <c r="AG109" s="10">
        <v>0</v>
      </c>
      <c r="AH109" s="10">
        <v>0</v>
      </c>
      <c r="AI109" s="10">
        <v>0</v>
      </c>
      <c r="AJ109" s="10">
        <v>0</v>
      </c>
      <c r="AK109" s="10">
        <v>0</v>
      </c>
      <c r="AL109" s="10">
        <v>0</v>
      </c>
      <c r="AM109" s="10">
        <v>0</v>
      </c>
      <c r="AN109" s="10">
        <v>0</v>
      </c>
      <c r="AO109" s="10">
        <v>0</v>
      </c>
      <c r="AP109" s="10">
        <v>0</v>
      </c>
      <c r="AQ109" s="10">
        <v>0</v>
      </c>
      <c r="AR109" s="10">
        <v>0</v>
      </c>
      <c r="AS109" s="10">
        <v>0</v>
      </c>
      <c r="AT109" s="10">
        <v>0</v>
      </c>
      <c r="AU109" s="33">
        <v>0</v>
      </c>
      <c r="AV109" s="10">
        <v>0</v>
      </c>
      <c r="AW109" s="10">
        <v>0</v>
      </c>
      <c r="AX109" s="10">
        <v>0</v>
      </c>
      <c r="AY109" s="10">
        <v>0</v>
      </c>
      <c r="AZ109" s="10">
        <v>0</v>
      </c>
      <c r="BB109" t="s">
        <v>4219</v>
      </c>
    </row>
    <row r="110" spans="1:54" ht="15.75" customHeight="1" x14ac:dyDescent="0.25">
      <c r="A110" s="10" t="s">
        <v>935</v>
      </c>
      <c r="B110" s="10" t="s">
        <v>936</v>
      </c>
      <c r="C110" s="10" t="s">
        <v>937</v>
      </c>
      <c r="D110" s="10" t="s">
        <v>938</v>
      </c>
      <c r="E110" s="10">
        <v>2019</v>
      </c>
      <c r="F110" s="10" t="s">
        <v>68</v>
      </c>
      <c r="G110" s="10">
        <v>1</v>
      </c>
      <c r="H110" s="10" t="s">
        <v>939</v>
      </c>
      <c r="I110" s="10" t="s">
        <v>940</v>
      </c>
      <c r="J110" s="10" t="s">
        <v>68</v>
      </c>
      <c r="L110" s="10">
        <v>23</v>
      </c>
      <c r="M110" s="10" t="b">
        <v>1</v>
      </c>
      <c r="N110" s="10" t="s">
        <v>941</v>
      </c>
      <c r="O110" s="10" t="s">
        <v>942</v>
      </c>
      <c r="T110" s="10" t="s">
        <v>59</v>
      </c>
      <c r="U110" s="10" t="s">
        <v>60</v>
      </c>
      <c r="W110" s="10" t="s">
        <v>62</v>
      </c>
      <c r="AA110" s="10">
        <v>0</v>
      </c>
      <c r="AB110" s="10">
        <v>1</v>
      </c>
      <c r="AC110" s="10">
        <v>1</v>
      </c>
      <c r="AD110" s="10">
        <v>1</v>
      </c>
      <c r="AE110" s="10">
        <v>0</v>
      </c>
      <c r="AF110" s="10">
        <v>0</v>
      </c>
      <c r="AG110" s="10">
        <v>0</v>
      </c>
      <c r="AH110" s="10">
        <v>0</v>
      </c>
      <c r="AI110" s="10">
        <v>0</v>
      </c>
      <c r="AJ110" s="10">
        <v>0</v>
      </c>
      <c r="AK110" s="10">
        <v>0</v>
      </c>
      <c r="AL110" s="10">
        <v>0</v>
      </c>
      <c r="AM110" s="10">
        <v>0</v>
      </c>
      <c r="AN110" s="10">
        <v>0</v>
      </c>
      <c r="AO110" s="10">
        <v>1</v>
      </c>
      <c r="AP110" s="10" t="s">
        <v>943</v>
      </c>
      <c r="AQ110" s="10">
        <v>0</v>
      </c>
      <c r="AR110" s="10">
        <v>0</v>
      </c>
      <c r="AS110" s="10">
        <v>44371</v>
      </c>
      <c r="AT110" s="10">
        <v>0</v>
      </c>
      <c r="AU110" s="10" t="s">
        <v>194</v>
      </c>
      <c r="AV110" s="10">
        <v>0</v>
      </c>
      <c r="AW110" s="10">
        <v>1</v>
      </c>
      <c r="AX110" s="10">
        <v>1</v>
      </c>
      <c r="AY110" s="10" t="s">
        <v>944</v>
      </c>
      <c r="AZ110" s="10">
        <v>0</v>
      </c>
      <c r="BB110" t="s">
        <v>4219</v>
      </c>
    </row>
    <row r="111" spans="1:54" ht="15.75" customHeight="1" x14ac:dyDescent="0.25">
      <c r="A111" s="10" t="s">
        <v>945</v>
      </c>
      <c r="B111" s="10" t="s">
        <v>946</v>
      </c>
      <c r="C111" s="10" t="s">
        <v>947</v>
      </c>
      <c r="D111" s="10" t="s">
        <v>948</v>
      </c>
      <c r="E111" s="10">
        <v>2021</v>
      </c>
      <c r="G111" s="10">
        <v>1</v>
      </c>
      <c r="H111" s="10" t="s">
        <v>949</v>
      </c>
      <c r="I111" s="10" t="s">
        <v>950</v>
      </c>
      <c r="J111" s="10" t="s">
        <v>68</v>
      </c>
      <c r="L111" s="10">
        <v>1</v>
      </c>
      <c r="M111" s="10" t="b">
        <v>0</v>
      </c>
      <c r="N111" s="10" t="s">
        <v>951</v>
      </c>
      <c r="O111" s="10" t="s">
        <v>952</v>
      </c>
      <c r="T111" s="10" t="s">
        <v>59</v>
      </c>
      <c r="U111" s="10" t="s">
        <v>60</v>
      </c>
      <c r="V111" s="10" t="s">
        <v>158</v>
      </c>
      <c r="W111" s="10" t="s">
        <v>62</v>
      </c>
      <c r="AA111" s="10">
        <v>0</v>
      </c>
      <c r="AB111" s="10">
        <v>0</v>
      </c>
      <c r="AC111" s="10">
        <v>0</v>
      </c>
      <c r="AD111" s="10">
        <v>1</v>
      </c>
      <c r="AE111" s="10">
        <v>0</v>
      </c>
      <c r="AF111" s="10">
        <v>0</v>
      </c>
      <c r="AG111" s="10">
        <v>0</v>
      </c>
      <c r="AH111" s="10">
        <v>0</v>
      </c>
      <c r="AI111" s="10">
        <v>0</v>
      </c>
      <c r="AJ111" s="10">
        <v>0</v>
      </c>
      <c r="AK111" s="10">
        <v>0</v>
      </c>
      <c r="AL111" s="10">
        <v>0</v>
      </c>
      <c r="AM111" s="10">
        <v>0</v>
      </c>
      <c r="AN111" s="10">
        <v>0</v>
      </c>
      <c r="AO111" s="10">
        <v>0</v>
      </c>
      <c r="AP111" s="10" t="s">
        <v>63</v>
      </c>
      <c r="AQ111" s="10">
        <v>0</v>
      </c>
      <c r="AR111" s="10">
        <v>0</v>
      </c>
      <c r="AS111" s="10">
        <v>44375</v>
      </c>
      <c r="AT111" s="10">
        <v>0</v>
      </c>
      <c r="AU111" s="10" t="s">
        <v>64</v>
      </c>
      <c r="AV111" s="10">
        <v>0</v>
      </c>
      <c r="AW111" s="10">
        <v>0</v>
      </c>
      <c r="AX111" s="10">
        <v>0</v>
      </c>
      <c r="AY111" s="10">
        <v>0</v>
      </c>
      <c r="AZ111" s="10">
        <v>0</v>
      </c>
      <c r="BB111" t="s">
        <v>4219</v>
      </c>
    </row>
    <row r="112" spans="1:54" ht="15.75" customHeight="1" x14ac:dyDescent="0.25">
      <c r="A112" s="10" t="s">
        <v>953</v>
      </c>
      <c r="B112" s="10" t="s">
        <v>954</v>
      </c>
      <c r="C112" s="10" t="s">
        <v>955</v>
      </c>
      <c r="D112" s="10" t="s">
        <v>956</v>
      </c>
      <c r="E112" s="10">
        <v>2017</v>
      </c>
      <c r="G112" s="10">
        <v>6</v>
      </c>
      <c r="H112" s="10" t="s">
        <v>957</v>
      </c>
      <c r="I112" s="10" t="s">
        <v>958</v>
      </c>
      <c r="J112" s="10" t="s">
        <v>68</v>
      </c>
      <c r="L112" s="10">
        <v>5</v>
      </c>
      <c r="M112" s="10" t="b">
        <v>1</v>
      </c>
      <c r="N112" s="10" t="s">
        <v>959</v>
      </c>
      <c r="O112" s="10" t="s">
        <v>247</v>
      </c>
      <c r="P112" s="10" t="s">
        <v>960</v>
      </c>
      <c r="Q112" s="10" t="s">
        <v>961</v>
      </c>
      <c r="S112" s="10">
        <v>131592</v>
      </c>
      <c r="T112" s="10" t="s">
        <v>59</v>
      </c>
      <c r="U112" s="10" t="s">
        <v>82</v>
      </c>
      <c r="W112" s="10" t="s">
        <v>62</v>
      </c>
      <c r="AA112" s="10">
        <v>0</v>
      </c>
      <c r="AB112" s="10">
        <v>0</v>
      </c>
      <c r="AC112" s="10">
        <v>0</v>
      </c>
      <c r="AD112" s="10">
        <v>1</v>
      </c>
      <c r="AE112" s="10">
        <v>0</v>
      </c>
      <c r="AF112" s="10">
        <v>0</v>
      </c>
      <c r="AG112" s="10">
        <v>0</v>
      </c>
      <c r="AH112" s="10">
        <v>0</v>
      </c>
      <c r="AI112" s="10">
        <v>0</v>
      </c>
      <c r="AJ112" s="10">
        <v>0</v>
      </c>
      <c r="AK112" s="10">
        <v>0</v>
      </c>
      <c r="AL112" s="10">
        <v>0</v>
      </c>
      <c r="AM112" s="10">
        <v>0</v>
      </c>
      <c r="AN112" s="10">
        <v>0</v>
      </c>
      <c r="AO112" s="10">
        <v>0</v>
      </c>
      <c r="AP112" s="10" t="s">
        <v>63</v>
      </c>
      <c r="AQ112" s="10">
        <v>0</v>
      </c>
      <c r="AR112" s="10">
        <v>0</v>
      </c>
      <c r="AS112" s="10">
        <v>44373</v>
      </c>
      <c r="AT112" s="10">
        <v>0</v>
      </c>
      <c r="AU112" s="10" t="s">
        <v>64</v>
      </c>
      <c r="AV112" s="10">
        <v>0</v>
      </c>
      <c r="AW112" s="10">
        <v>0</v>
      </c>
      <c r="AX112" s="10">
        <v>0</v>
      </c>
      <c r="AY112" s="10">
        <v>0</v>
      </c>
      <c r="AZ112" s="10">
        <v>0</v>
      </c>
      <c r="BB112" t="s">
        <v>4218</v>
      </c>
    </row>
    <row r="113" spans="1:54" ht="15.75" customHeight="1" x14ac:dyDescent="0.25">
      <c r="A113" s="10" t="s">
        <v>1630</v>
      </c>
      <c r="B113" s="10" t="s">
        <v>1631</v>
      </c>
      <c r="C113" s="10" t="s">
        <v>1632</v>
      </c>
      <c r="D113" s="10" t="s">
        <v>1633</v>
      </c>
      <c r="E113" s="10">
        <v>2009</v>
      </c>
      <c r="F113" s="10" t="s">
        <v>68</v>
      </c>
      <c r="G113" s="10">
        <v>39</v>
      </c>
      <c r="H113" s="10" t="s">
        <v>1634</v>
      </c>
      <c r="I113" s="10" t="s">
        <v>1635</v>
      </c>
      <c r="J113" s="10" t="s">
        <v>68</v>
      </c>
      <c r="L113" s="10">
        <v>5</v>
      </c>
      <c r="M113" s="10" t="b">
        <v>1</v>
      </c>
      <c r="N113" s="10" t="s">
        <v>1636</v>
      </c>
      <c r="P113" s="10" t="s">
        <v>1637</v>
      </c>
      <c r="Q113" s="10" t="s">
        <v>1638</v>
      </c>
      <c r="R113" s="10" t="s">
        <v>1639</v>
      </c>
      <c r="S113" s="10">
        <v>77761</v>
      </c>
      <c r="T113" s="10" t="s">
        <v>59</v>
      </c>
      <c r="U113" s="10" t="s">
        <v>82</v>
      </c>
      <c r="W113" s="10" t="s">
        <v>62</v>
      </c>
      <c r="AA113" s="10">
        <v>0</v>
      </c>
      <c r="AB113" s="10">
        <v>0</v>
      </c>
      <c r="AC113" s="10">
        <v>0</v>
      </c>
      <c r="AD113" s="10">
        <v>0</v>
      </c>
      <c r="AE113" s="10">
        <v>0</v>
      </c>
      <c r="AF113" s="10">
        <v>0</v>
      </c>
      <c r="AG113" s="10">
        <v>0</v>
      </c>
      <c r="AH113" s="10">
        <v>0</v>
      </c>
      <c r="AI113" s="10">
        <v>0</v>
      </c>
      <c r="AJ113" s="10">
        <v>0</v>
      </c>
      <c r="AK113" s="10">
        <v>0</v>
      </c>
      <c r="AL113" s="10">
        <v>0</v>
      </c>
      <c r="AM113" s="10">
        <v>0</v>
      </c>
      <c r="AN113" s="10">
        <v>0</v>
      </c>
      <c r="AO113" s="10">
        <v>0</v>
      </c>
      <c r="AP113" s="10">
        <v>0</v>
      </c>
      <c r="AQ113" s="10">
        <v>0</v>
      </c>
      <c r="AR113" s="10">
        <v>0</v>
      </c>
      <c r="AS113" s="10">
        <v>0</v>
      </c>
      <c r="AT113" s="10">
        <v>0</v>
      </c>
      <c r="AU113" s="33">
        <v>0</v>
      </c>
      <c r="AV113" s="10">
        <v>0</v>
      </c>
      <c r="AW113" s="10">
        <v>0</v>
      </c>
      <c r="AX113" s="10">
        <v>0</v>
      </c>
      <c r="AY113" s="10">
        <v>0</v>
      </c>
      <c r="AZ113" s="10">
        <v>0</v>
      </c>
      <c r="BB113" t="s">
        <v>4218</v>
      </c>
    </row>
    <row r="114" spans="1:54" ht="15.75" customHeight="1" x14ac:dyDescent="0.25">
      <c r="A114" s="10" t="s">
        <v>2694</v>
      </c>
      <c r="C114" s="10" t="s">
        <v>2695</v>
      </c>
      <c r="D114" s="10" t="s">
        <v>2696</v>
      </c>
      <c r="E114" s="10">
        <v>2009</v>
      </c>
      <c r="G114" s="10">
        <v>16</v>
      </c>
      <c r="H114" s="10" t="s">
        <v>2697</v>
      </c>
      <c r="I114" s="10" t="s">
        <v>2698</v>
      </c>
      <c r="J114" s="10" t="s">
        <v>68</v>
      </c>
      <c r="L114" s="10">
        <v>5</v>
      </c>
      <c r="M114" s="10" t="b">
        <v>1</v>
      </c>
      <c r="N114" s="10" t="s">
        <v>2699</v>
      </c>
      <c r="T114" s="10" t="s">
        <v>59</v>
      </c>
      <c r="U114" s="10" t="s">
        <v>60</v>
      </c>
      <c r="W114" s="10" t="s">
        <v>62</v>
      </c>
      <c r="AA114" s="10">
        <v>0</v>
      </c>
      <c r="AB114" s="10">
        <v>0</v>
      </c>
      <c r="AC114" s="10">
        <v>0</v>
      </c>
      <c r="AD114" s="10">
        <v>0</v>
      </c>
      <c r="AE114" s="10">
        <v>0</v>
      </c>
      <c r="AF114" s="10">
        <v>0</v>
      </c>
      <c r="AG114" s="10">
        <v>0</v>
      </c>
      <c r="AH114" s="10">
        <v>0</v>
      </c>
      <c r="AI114" s="10">
        <v>0</v>
      </c>
      <c r="AJ114" s="10">
        <v>0</v>
      </c>
      <c r="AK114" s="10">
        <v>0</v>
      </c>
      <c r="AL114" s="10">
        <v>0</v>
      </c>
      <c r="AM114" s="10">
        <v>0</v>
      </c>
      <c r="AN114" s="10">
        <v>0</v>
      </c>
      <c r="AO114" s="10">
        <v>0</v>
      </c>
      <c r="AP114" s="10">
        <v>0</v>
      </c>
      <c r="AQ114" s="10">
        <v>0</v>
      </c>
      <c r="AR114" s="10">
        <v>0</v>
      </c>
      <c r="AS114" s="10">
        <v>0</v>
      </c>
      <c r="AT114" s="10">
        <v>0</v>
      </c>
      <c r="AU114" s="33">
        <v>0</v>
      </c>
      <c r="AV114" s="10">
        <v>0</v>
      </c>
      <c r="AW114" s="10">
        <v>0</v>
      </c>
      <c r="AX114" s="10">
        <v>0</v>
      </c>
      <c r="AY114" s="10">
        <v>0</v>
      </c>
      <c r="AZ114" s="10">
        <v>0</v>
      </c>
      <c r="BB114" t="s">
        <v>4219</v>
      </c>
    </row>
    <row r="115" spans="1:54" ht="15.75" customHeight="1" x14ac:dyDescent="0.25">
      <c r="A115" s="10" t="s">
        <v>3443</v>
      </c>
      <c r="B115" s="10" t="s">
        <v>3444</v>
      </c>
      <c r="C115" s="10" t="s">
        <v>3445</v>
      </c>
      <c r="D115" s="10" t="s">
        <v>3446</v>
      </c>
      <c r="E115" s="10">
        <v>2009</v>
      </c>
      <c r="G115" s="10">
        <v>1</v>
      </c>
      <c r="H115" s="10" t="s">
        <v>3447</v>
      </c>
      <c r="I115" s="10" t="s">
        <v>3448</v>
      </c>
      <c r="J115" s="10" t="s">
        <v>68</v>
      </c>
      <c r="L115" s="10">
        <v>12</v>
      </c>
      <c r="M115" s="10" t="b">
        <v>1</v>
      </c>
      <c r="N115" s="10" t="s">
        <v>3449</v>
      </c>
      <c r="P115" s="10" t="s">
        <v>3450</v>
      </c>
      <c r="Q115" s="10" t="s">
        <v>3451</v>
      </c>
      <c r="R115" s="10" t="s">
        <v>3452</v>
      </c>
      <c r="S115" s="10">
        <v>83268</v>
      </c>
      <c r="T115" s="10" t="s">
        <v>59</v>
      </c>
      <c r="U115" s="10" t="s">
        <v>82</v>
      </c>
      <c r="W115" s="10" t="s">
        <v>62</v>
      </c>
      <c r="AA115" s="10">
        <v>0</v>
      </c>
      <c r="AB115" s="10">
        <v>0</v>
      </c>
      <c r="AC115" s="10">
        <v>0</v>
      </c>
      <c r="AD115" s="10">
        <v>0</v>
      </c>
      <c r="AE115" s="10">
        <v>0</v>
      </c>
      <c r="AF115" s="10">
        <v>0</v>
      </c>
      <c r="AG115" s="10">
        <v>0</v>
      </c>
      <c r="AH115" s="10">
        <v>0</v>
      </c>
      <c r="AI115" s="10">
        <v>0</v>
      </c>
      <c r="AJ115" s="10">
        <v>0</v>
      </c>
      <c r="AK115" s="10">
        <v>0</v>
      </c>
      <c r="AL115" s="10">
        <v>0</v>
      </c>
      <c r="AM115" s="10">
        <v>0</v>
      </c>
      <c r="AN115" s="10">
        <v>0</v>
      </c>
      <c r="AO115" s="10">
        <v>0</v>
      </c>
      <c r="AP115" s="10">
        <v>0</v>
      </c>
      <c r="AQ115" s="10">
        <v>0</v>
      </c>
      <c r="AR115" s="10">
        <v>0</v>
      </c>
      <c r="AS115" s="10">
        <v>0</v>
      </c>
      <c r="AT115" s="10">
        <v>0</v>
      </c>
      <c r="AU115" s="33">
        <v>0</v>
      </c>
      <c r="AV115" s="10">
        <v>0</v>
      </c>
      <c r="AW115" s="10">
        <v>0</v>
      </c>
      <c r="AX115" s="10">
        <v>0</v>
      </c>
      <c r="AY115" s="10">
        <v>0</v>
      </c>
      <c r="AZ115" s="10">
        <v>0</v>
      </c>
      <c r="BB115" t="s">
        <v>4218</v>
      </c>
    </row>
    <row r="116" spans="1:54" ht="15.75" customHeight="1" x14ac:dyDescent="0.25">
      <c r="A116" s="10" t="s">
        <v>984</v>
      </c>
      <c r="C116" s="10" t="s">
        <v>985</v>
      </c>
      <c r="D116" s="10" t="s">
        <v>986</v>
      </c>
      <c r="E116" s="10">
        <v>2019</v>
      </c>
      <c r="H116" s="10" t="s">
        <v>987</v>
      </c>
      <c r="I116" s="10" t="s">
        <v>988</v>
      </c>
      <c r="J116" s="10" t="s">
        <v>68</v>
      </c>
      <c r="L116" s="10">
        <v>1</v>
      </c>
      <c r="M116" s="10" t="b">
        <v>0</v>
      </c>
      <c r="N116" s="10" t="s">
        <v>989</v>
      </c>
      <c r="O116" s="10" t="s">
        <v>174</v>
      </c>
      <c r="P116" s="10" t="s">
        <v>990</v>
      </c>
      <c r="Q116" s="10" t="s">
        <v>991</v>
      </c>
      <c r="S116" s="10">
        <v>155856</v>
      </c>
      <c r="T116" s="10" t="s">
        <v>59</v>
      </c>
      <c r="U116" s="10" t="s">
        <v>82</v>
      </c>
      <c r="W116" s="10" t="s">
        <v>62</v>
      </c>
      <c r="AA116" s="10">
        <v>0</v>
      </c>
      <c r="AB116" s="10">
        <v>0</v>
      </c>
      <c r="AC116" s="10">
        <v>0</v>
      </c>
      <c r="AD116" s="10">
        <v>1</v>
      </c>
      <c r="AE116" s="10">
        <v>0</v>
      </c>
      <c r="AF116" s="10">
        <v>0</v>
      </c>
      <c r="AG116" s="10">
        <v>0</v>
      </c>
      <c r="AH116" s="10">
        <v>0</v>
      </c>
      <c r="AI116" s="10">
        <v>0</v>
      </c>
      <c r="AJ116" s="10">
        <v>0</v>
      </c>
      <c r="AK116" s="10">
        <v>0</v>
      </c>
      <c r="AL116" s="10">
        <v>0</v>
      </c>
      <c r="AM116" s="10">
        <v>0</v>
      </c>
      <c r="AN116" s="10">
        <v>0</v>
      </c>
      <c r="AO116" s="10">
        <v>0</v>
      </c>
      <c r="AP116" s="10" t="s">
        <v>239</v>
      </c>
      <c r="AQ116" s="10">
        <v>0</v>
      </c>
      <c r="AR116" s="10">
        <v>0</v>
      </c>
      <c r="AS116" s="10">
        <v>44374</v>
      </c>
      <c r="AT116" s="10">
        <v>0</v>
      </c>
      <c r="AU116" s="10" t="s">
        <v>240</v>
      </c>
      <c r="AV116" s="10">
        <v>0</v>
      </c>
      <c r="AW116" s="10">
        <v>0</v>
      </c>
      <c r="AX116" s="10">
        <v>0</v>
      </c>
      <c r="AY116" s="10">
        <v>0</v>
      </c>
      <c r="AZ116" s="10">
        <v>0</v>
      </c>
      <c r="BB116" t="s">
        <v>4220</v>
      </c>
    </row>
    <row r="117" spans="1:54" ht="15.75" customHeight="1" x14ac:dyDescent="0.25">
      <c r="A117" s="10" t="s">
        <v>4125</v>
      </c>
      <c r="B117" s="10" t="s">
        <v>4126</v>
      </c>
      <c r="C117" s="10" t="s">
        <v>4127</v>
      </c>
      <c r="D117" s="10" t="s">
        <v>4128</v>
      </c>
      <c r="E117" s="10">
        <v>2009</v>
      </c>
      <c r="G117" s="10">
        <v>18</v>
      </c>
      <c r="H117" s="10" t="s">
        <v>4129</v>
      </c>
      <c r="I117" s="10" t="s">
        <v>4130</v>
      </c>
      <c r="J117" s="10" t="s">
        <v>68</v>
      </c>
      <c r="L117" s="10">
        <v>8</v>
      </c>
      <c r="M117" s="10" t="b">
        <v>1</v>
      </c>
      <c r="N117" s="10" t="s">
        <v>4131</v>
      </c>
      <c r="T117" s="10" t="s">
        <v>59</v>
      </c>
      <c r="U117" s="10" t="s">
        <v>60</v>
      </c>
      <c r="V117" s="10" t="s">
        <v>91</v>
      </c>
      <c r="W117" s="10" t="s">
        <v>62</v>
      </c>
      <c r="AA117" s="10">
        <v>0</v>
      </c>
      <c r="AB117" s="10">
        <v>0</v>
      </c>
      <c r="AC117" s="10">
        <v>0</v>
      </c>
      <c r="AD117" s="10">
        <v>0</v>
      </c>
      <c r="AE117" s="10">
        <v>0</v>
      </c>
      <c r="AF117" s="10">
        <v>0</v>
      </c>
      <c r="AG117" s="10">
        <v>0</v>
      </c>
      <c r="AH117" s="10">
        <v>0</v>
      </c>
      <c r="AI117" s="10">
        <v>0</v>
      </c>
      <c r="AJ117" s="10">
        <v>0</v>
      </c>
      <c r="AK117" s="10">
        <v>0</v>
      </c>
      <c r="AL117" s="10">
        <v>0</v>
      </c>
      <c r="AM117" s="10">
        <v>0</v>
      </c>
      <c r="AN117" s="10">
        <v>0</v>
      </c>
      <c r="AO117" s="10">
        <v>0</v>
      </c>
      <c r="AP117" s="10">
        <v>0</v>
      </c>
      <c r="AQ117" s="10">
        <v>0</v>
      </c>
      <c r="AR117" s="10">
        <v>0</v>
      </c>
      <c r="AS117" s="10">
        <v>0</v>
      </c>
      <c r="AT117" s="10">
        <v>0</v>
      </c>
      <c r="AU117" s="33">
        <v>0</v>
      </c>
      <c r="AV117" s="10">
        <v>0</v>
      </c>
      <c r="AW117" s="10">
        <v>0</v>
      </c>
      <c r="AX117" s="10">
        <v>0</v>
      </c>
      <c r="AY117" s="10">
        <v>0</v>
      </c>
      <c r="AZ117" s="10">
        <v>0</v>
      </c>
      <c r="BB117" t="s">
        <v>4219</v>
      </c>
    </row>
    <row r="118" spans="1:54" ht="15.75" customHeight="1" x14ac:dyDescent="0.25">
      <c r="A118" s="10" t="s">
        <v>84</v>
      </c>
      <c r="B118" s="10" t="s">
        <v>85</v>
      </c>
      <c r="C118" s="10" t="s">
        <v>86</v>
      </c>
      <c r="D118" s="10" t="s">
        <v>87</v>
      </c>
      <c r="E118" s="10">
        <v>2010</v>
      </c>
      <c r="G118" s="10">
        <v>11</v>
      </c>
      <c r="H118" s="10" t="s">
        <v>88</v>
      </c>
      <c r="I118" s="10" t="s">
        <v>89</v>
      </c>
      <c r="L118" s="10">
        <v>12</v>
      </c>
      <c r="M118" s="10" t="b">
        <v>1</v>
      </c>
      <c r="N118" s="10" t="s">
        <v>90</v>
      </c>
      <c r="T118" s="10" t="s">
        <v>59</v>
      </c>
      <c r="U118" s="10" t="s">
        <v>60</v>
      </c>
      <c r="V118" s="10" t="s">
        <v>91</v>
      </c>
      <c r="W118" s="10" t="s">
        <v>62</v>
      </c>
      <c r="AA118" s="10">
        <v>0</v>
      </c>
      <c r="AB118" s="10">
        <v>0</v>
      </c>
      <c r="AC118" s="10">
        <v>0</v>
      </c>
      <c r="AD118" s="10">
        <v>0</v>
      </c>
      <c r="AE118" s="10">
        <v>0</v>
      </c>
      <c r="AF118" s="10">
        <v>0</v>
      </c>
      <c r="AG118" s="10">
        <v>0</v>
      </c>
      <c r="AH118" s="10">
        <v>0</v>
      </c>
      <c r="AI118" s="10">
        <v>0</v>
      </c>
      <c r="AJ118" s="10">
        <v>0</v>
      </c>
      <c r="AK118" s="10">
        <v>0</v>
      </c>
      <c r="AL118" s="10">
        <v>0</v>
      </c>
      <c r="AM118" s="10">
        <v>0</v>
      </c>
      <c r="AN118" s="10">
        <v>0</v>
      </c>
      <c r="AO118" s="10">
        <v>0</v>
      </c>
      <c r="AP118" s="10">
        <v>0</v>
      </c>
      <c r="AQ118" s="10">
        <v>0</v>
      </c>
      <c r="AR118" s="10">
        <v>0</v>
      </c>
      <c r="AS118" s="10">
        <v>0</v>
      </c>
      <c r="AT118" s="10">
        <v>0</v>
      </c>
      <c r="AU118" s="33">
        <v>0</v>
      </c>
      <c r="AV118" s="10">
        <v>0</v>
      </c>
      <c r="AW118" s="10">
        <v>0</v>
      </c>
      <c r="AX118" s="10">
        <v>0</v>
      </c>
      <c r="AY118" s="10">
        <v>0</v>
      </c>
      <c r="AZ118" s="10">
        <v>0</v>
      </c>
      <c r="BB118" t="s">
        <v>4219</v>
      </c>
    </row>
    <row r="119" spans="1:54" ht="15.75" customHeight="1" x14ac:dyDescent="0.25">
      <c r="A119" s="10" t="s">
        <v>430</v>
      </c>
      <c r="C119" s="10" t="s">
        <v>431</v>
      </c>
      <c r="D119" s="10" t="s">
        <v>432</v>
      </c>
      <c r="E119" s="10">
        <v>2010</v>
      </c>
      <c r="G119" s="10">
        <v>33</v>
      </c>
      <c r="H119" s="10" t="s">
        <v>433</v>
      </c>
      <c r="I119" s="10" t="s">
        <v>434</v>
      </c>
      <c r="J119" s="10" t="s">
        <v>68</v>
      </c>
      <c r="L119" s="10">
        <v>5</v>
      </c>
      <c r="M119" s="10" t="b">
        <v>1</v>
      </c>
      <c r="N119" s="10" t="s">
        <v>435</v>
      </c>
      <c r="T119" s="10" t="s">
        <v>59</v>
      </c>
      <c r="U119" s="10" t="s">
        <v>60</v>
      </c>
      <c r="W119" s="10" t="s">
        <v>62</v>
      </c>
      <c r="AA119" s="10">
        <v>0</v>
      </c>
      <c r="AB119" s="10">
        <v>0</v>
      </c>
      <c r="AC119" s="10">
        <v>0</v>
      </c>
      <c r="AD119" s="10">
        <v>0</v>
      </c>
      <c r="AE119" s="10">
        <v>0</v>
      </c>
      <c r="AF119" s="10">
        <v>0</v>
      </c>
      <c r="AG119" s="10">
        <v>0</v>
      </c>
      <c r="AH119" s="10">
        <v>0</v>
      </c>
      <c r="AI119" s="10">
        <v>0</v>
      </c>
      <c r="AJ119" s="10">
        <v>0</v>
      </c>
      <c r="AK119" s="10">
        <v>0</v>
      </c>
      <c r="AL119" s="10">
        <v>0</v>
      </c>
      <c r="AM119" s="10">
        <v>0</v>
      </c>
      <c r="AN119" s="10">
        <v>0</v>
      </c>
      <c r="AO119" s="10">
        <v>0</v>
      </c>
      <c r="AP119" s="10">
        <v>0</v>
      </c>
      <c r="AQ119" s="10">
        <v>0</v>
      </c>
      <c r="AR119" s="10">
        <v>0</v>
      </c>
      <c r="AS119" s="10">
        <v>0</v>
      </c>
      <c r="AT119" s="10">
        <v>0</v>
      </c>
      <c r="AU119" s="33">
        <v>0</v>
      </c>
      <c r="AV119" s="10">
        <v>0</v>
      </c>
      <c r="AW119" s="10">
        <v>0</v>
      </c>
      <c r="AX119" s="10">
        <v>0</v>
      </c>
      <c r="AY119" s="10">
        <v>0</v>
      </c>
      <c r="AZ119" s="10">
        <v>0</v>
      </c>
      <c r="BB119" t="s">
        <v>4219</v>
      </c>
    </row>
    <row r="120" spans="1:54" ht="15.75" customHeight="1" x14ac:dyDescent="0.25">
      <c r="A120" s="10" t="s">
        <v>1013</v>
      </c>
      <c r="B120" s="10" t="s">
        <v>1014</v>
      </c>
      <c r="C120" s="10" t="s">
        <v>1015</v>
      </c>
      <c r="D120" s="10" t="s">
        <v>1016</v>
      </c>
      <c r="E120" s="10">
        <v>2015</v>
      </c>
      <c r="G120" s="10">
        <v>15</v>
      </c>
      <c r="H120" s="10" t="s">
        <v>1017</v>
      </c>
      <c r="I120" s="10" t="s">
        <v>1018</v>
      </c>
      <c r="J120" s="10" t="s">
        <v>68</v>
      </c>
      <c r="L120" s="10">
        <v>9</v>
      </c>
      <c r="M120" s="10" t="b">
        <v>1</v>
      </c>
      <c r="N120" s="10" t="s">
        <v>1019</v>
      </c>
      <c r="O120" s="10" t="s">
        <v>1020</v>
      </c>
      <c r="T120" s="10" t="s">
        <v>59</v>
      </c>
      <c r="U120" s="10" t="s">
        <v>60</v>
      </c>
      <c r="W120" s="10" t="s">
        <v>62</v>
      </c>
      <c r="AA120" s="10">
        <v>0</v>
      </c>
      <c r="AB120" s="10">
        <v>1</v>
      </c>
      <c r="AC120" s="10">
        <v>0</v>
      </c>
      <c r="AD120" s="10">
        <v>1</v>
      </c>
      <c r="AE120" s="10">
        <v>0</v>
      </c>
      <c r="AF120" s="10">
        <v>0</v>
      </c>
      <c r="AG120" s="10">
        <v>0</v>
      </c>
      <c r="AH120" s="10">
        <v>0</v>
      </c>
      <c r="AI120" s="10">
        <v>0</v>
      </c>
      <c r="AJ120" s="10">
        <v>0</v>
      </c>
      <c r="AK120" s="10">
        <v>0</v>
      </c>
      <c r="AL120" s="10">
        <v>0</v>
      </c>
      <c r="AM120" s="10">
        <v>0</v>
      </c>
      <c r="AN120" s="10">
        <v>0</v>
      </c>
      <c r="AO120" s="10">
        <v>0</v>
      </c>
      <c r="AP120" s="10" t="s">
        <v>1021</v>
      </c>
      <c r="AQ120" s="10">
        <v>0</v>
      </c>
      <c r="AR120" s="10">
        <v>0</v>
      </c>
      <c r="AS120" s="10">
        <v>44368</v>
      </c>
      <c r="AT120" s="10">
        <v>0</v>
      </c>
      <c r="AU120" s="10" t="s">
        <v>240</v>
      </c>
      <c r="AV120" s="10">
        <v>0</v>
      </c>
      <c r="AW120" s="10">
        <v>0</v>
      </c>
      <c r="AX120" s="10">
        <v>0</v>
      </c>
      <c r="AY120" s="10">
        <v>0</v>
      </c>
      <c r="AZ120" s="10">
        <v>0</v>
      </c>
      <c r="BB120" t="s">
        <v>4219</v>
      </c>
    </row>
    <row r="121" spans="1:54" ht="15.75" customHeight="1" x14ac:dyDescent="0.25">
      <c r="A121" s="10" t="s">
        <v>887</v>
      </c>
      <c r="B121" s="10" t="s">
        <v>888</v>
      </c>
      <c r="C121" s="10" t="s">
        <v>889</v>
      </c>
      <c r="D121" s="10" t="s">
        <v>890</v>
      </c>
      <c r="E121" s="10">
        <v>2010</v>
      </c>
      <c r="G121" s="10">
        <v>31</v>
      </c>
      <c r="H121" s="10" t="s">
        <v>891</v>
      </c>
      <c r="I121" s="10" t="s">
        <v>892</v>
      </c>
      <c r="J121" s="10" t="s">
        <v>68</v>
      </c>
      <c r="L121" s="10">
        <v>1</v>
      </c>
      <c r="M121" s="10" t="b">
        <v>0</v>
      </c>
      <c r="N121" s="10" t="s">
        <v>893</v>
      </c>
      <c r="T121" s="10" t="s">
        <v>59</v>
      </c>
      <c r="U121" s="10" t="s">
        <v>353</v>
      </c>
      <c r="V121" s="10" t="s">
        <v>61</v>
      </c>
      <c r="W121" s="10" t="s">
        <v>62</v>
      </c>
      <c r="AA121" s="10">
        <v>0</v>
      </c>
      <c r="AB121" s="10">
        <v>0</v>
      </c>
      <c r="AC121" s="10">
        <v>0</v>
      </c>
      <c r="AD121" s="10">
        <v>0</v>
      </c>
      <c r="AE121" s="10">
        <v>0</v>
      </c>
      <c r="AF121" s="10">
        <v>0</v>
      </c>
      <c r="AG121" s="10">
        <v>0</v>
      </c>
      <c r="AH121" s="10">
        <v>0</v>
      </c>
      <c r="AI121" s="10">
        <v>0</v>
      </c>
      <c r="AJ121" s="10">
        <v>0</v>
      </c>
      <c r="AK121" s="10">
        <v>0</v>
      </c>
      <c r="AL121" s="10">
        <v>0</v>
      </c>
      <c r="AM121" s="10">
        <v>0</v>
      </c>
      <c r="AN121" s="10">
        <v>0</v>
      </c>
      <c r="AO121" s="10">
        <v>0</v>
      </c>
      <c r="AP121" s="10">
        <v>0</v>
      </c>
      <c r="AQ121" s="10">
        <v>0</v>
      </c>
      <c r="AR121" s="10">
        <v>0</v>
      </c>
      <c r="AS121" s="10">
        <v>0</v>
      </c>
      <c r="AT121" s="10">
        <v>0</v>
      </c>
      <c r="AU121" s="33">
        <v>0</v>
      </c>
      <c r="AV121" s="10">
        <v>0</v>
      </c>
      <c r="AW121" s="10">
        <v>0</v>
      </c>
      <c r="AX121" s="10">
        <v>0</v>
      </c>
      <c r="AY121" s="10">
        <v>0</v>
      </c>
      <c r="AZ121" s="10">
        <v>0</v>
      </c>
      <c r="BB121" t="s">
        <v>4219</v>
      </c>
    </row>
    <row r="122" spans="1:54" ht="15.75" customHeight="1" x14ac:dyDescent="0.25">
      <c r="A122" s="10" t="s">
        <v>1029</v>
      </c>
      <c r="B122" s="10" t="s">
        <v>1030</v>
      </c>
      <c r="C122" s="10" t="s">
        <v>1031</v>
      </c>
      <c r="D122" s="10" t="s">
        <v>1032</v>
      </c>
      <c r="E122" s="10">
        <v>2014</v>
      </c>
      <c r="G122" s="10">
        <v>83</v>
      </c>
      <c r="H122" s="10" t="s">
        <v>1033</v>
      </c>
      <c r="I122" s="10" t="s">
        <v>1034</v>
      </c>
      <c r="J122" s="10" t="s">
        <v>68</v>
      </c>
      <c r="L122" s="10">
        <v>8</v>
      </c>
      <c r="M122" s="10" t="b">
        <v>1</v>
      </c>
      <c r="N122" s="10" t="s">
        <v>1035</v>
      </c>
      <c r="T122" s="10" t="s">
        <v>59</v>
      </c>
      <c r="U122" s="10" t="s">
        <v>353</v>
      </c>
      <c r="V122" s="10" t="s">
        <v>91</v>
      </c>
      <c r="W122" s="10" t="s">
        <v>62</v>
      </c>
      <c r="AA122" s="10">
        <v>0</v>
      </c>
      <c r="AB122" s="10">
        <v>1</v>
      </c>
      <c r="AC122" s="10">
        <v>0</v>
      </c>
      <c r="AD122" s="10">
        <v>1</v>
      </c>
      <c r="AE122" s="10">
        <v>0</v>
      </c>
      <c r="AF122" s="10">
        <v>0</v>
      </c>
      <c r="AG122" s="10">
        <v>0</v>
      </c>
      <c r="AH122" s="10">
        <v>0</v>
      </c>
      <c r="AI122" s="10">
        <v>0</v>
      </c>
      <c r="AJ122" s="10">
        <v>0</v>
      </c>
      <c r="AK122" s="10">
        <v>0</v>
      </c>
      <c r="AL122" s="10">
        <v>0</v>
      </c>
      <c r="AM122" s="10">
        <v>0</v>
      </c>
      <c r="AN122" s="10">
        <v>0</v>
      </c>
      <c r="AO122" s="10">
        <v>0</v>
      </c>
      <c r="AP122" s="10" t="s">
        <v>239</v>
      </c>
      <c r="AQ122" s="10">
        <v>0</v>
      </c>
      <c r="AR122" s="10">
        <v>0</v>
      </c>
      <c r="AS122" s="10">
        <v>0</v>
      </c>
      <c r="AT122" s="10">
        <v>0</v>
      </c>
      <c r="AU122" s="10" t="s">
        <v>240</v>
      </c>
      <c r="AV122" s="10">
        <v>0</v>
      </c>
      <c r="AW122" s="10">
        <v>0</v>
      </c>
      <c r="AX122" s="10">
        <v>0</v>
      </c>
      <c r="AY122" s="10">
        <v>0</v>
      </c>
      <c r="AZ122" s="10">
        <v>1</v>
      </c>
      <c r="BB122" t="s">
        <v>4219</v>
      </c>
    </row>
    <row r="123" spans="1:54" ht="15.75" customHeight="1" x14ac:dyDescent="0.25">
      <c r="A123" s="10" t="s">
        <v>909</v>
      </c>
      <c r="C123" s="10" t="s">
        <v>910</v>
      </c>
      <c r="D123" s="10" t="s">
        <v>911</v>
      </c>
      <c r="E123" s="10">
        <v>2010</v>
      </c>
      <c r="G123" s="10">
        <v>7</v>
      </c>
      <c r="H123" s="10" t="s">
        <v>912</v>
      </c>
      <c r="I123" s="10" t="s">
        <v>913</v>
      </c>
      <c r="J123" s="10" t="s">
        <v>68</v>
      </c>
      <c r="L123" s="10">
        <v>5</v>
      </c>
      <c r="M123" s="10" t="b">
        <v>1</v>
      </c>
      <c r="N123" s="10" t="s">
        <v>914</v>
      </c>
      <c r="T123" s="10" t="s">
        <v>59</v>
      </c>
      <c r="U123" s="10" t="s">
        <v>60</v>
      </c>
      <c r="W123" s="10" t="s">
        <v>62</v>
      </c>
      <c r="AA123" s="10">
        <v>0</v>
      </c>
      <c r="AB123" s="10">
        <v>0</v>
      </c>
      <c r="AC123" s="10">
        <v>0</v>
      </c>
      <c r="AD123" s="10">
        <v>0</v>
      </c>
      <c r="AE123" s="10">
        <v>0</v>
      </c>
      <c r="AF123" s="10">
        <v>0</v>
      </c>
      <c r="AG123" s="10">
        <v>0</v>
      </c>
      <c r="AH123" s="10">
        <v>0</v>
      </c>
      <c r="AI123" s="10">
        <v>0</v>
      </c>
      <c r="AJ123" s="10">
        <v>0</v>
      </c>
      <c r="AK123" s="10">
        <v>0</v>
      </c>
      <c r="AL123" s="10">
        <v>0</v>
      </c>
      <c r="AM123" s="10">
        <v>0</v>
      </c>
      <c r="AN123" s="10">
        <v>0</v>
      </c>
      <c r="AO123" s="10">
        <v>0</v>
      </c>
      <c r="AP123" s="10">
        <v>0</v>
      </c>
      <c r="AQ123" s="10">
        <v>0</v>
      </c>
      <c r="AR123" s="10">
        <v>0</v>
      </c>
      <c r="AS123" s="10">
        <v>0</v>
      </c>
      <c r="AT123" s="10">
        <v>0</v>
      </c>
      <c r="AU123" s="33">
        <v>0</v>
      </c>
      <c r="AV123" s="10">
        <v>0</v>
      </c>
      <c r="AW123" s="10">
        <v>0</v>
      </c>
      <c r="AX123" s="10">
        <v>0</v>
      </c>
      <c r="AY123" s="10">
        <v>0</v>
      </c>
      <c r="AZ123" s="10">
        <v>0</v>
      </c>
      <c r="BB123" t="s">
        <v>4219</v>
      </c>
    </row>
    <row r="124" spans="1:54" ht="15.75" customHeight="1" x14ac:dyDescent="0.25">
      <c r="A124" s="10" t="s">
        <v>1042</v>
      </c>
      <c r="B124" s="10" t="s">
        <v>1043</v>
      </c>
      <c r="C124" s="10" t="s">
        <v>1044</v>
      </c>
      <c r="D124" s="10" t="s">
        <v>1045</v>
      </c>
      <c r="E124" s="10">
        <v>2019</v>
      </c>
      <c r="H124" s="10" t="s">
        <v>1046</v>
      </c>
      <c r="I124" s="10" t="s">
        <v>1047</v>
      </c>
      <c r="J124" s="10" t="s">
        <v>68</v>
      </c>
      <c r="L124" s="10">
        <v>8</v>
      </c>
      <c r="M124" s="10" t="b">
        <v>1</v>
      </c>
      <c r="N124" s="10" t="s">
        <v>1048</v>
      </c>
      <c r="O124" s="10" t="s">
        <v>599</v>
      </c>
      <c r="P124" s="10" t="s">
        <v>1049</v>
      </c>
      <c r="Q124" s="10" t="s">
        <v>1050</v>
      </c>
      <c r="S124" s="10">
        <v>235419</v>
      </c>
      <c r="T124" s="10" t="s">
        <v>59</v>
      </c>
      <c r="U124" s="10" t="s">
        <v>82</v>
      </c>
      <c r="W124" s="10" t="s">
        <v>62</v>
      </c>
      <c r="AA124" s="10">
        <v>0</v>
      </c>
      <c r="AB124" s="10">
        <v>1</v>
      </c>
      <c r="AC124" s="10">
        <v>0</v>
      </c>
      <c r="AD124" s="10">
        <v>1</v>
      </c>
      <c r="AE124" s="10">
        <v>0</v>
      </c>
      <c r="AF124" s="10">
        <v>0</v>
      </c>
      <c r="AG124" s="10">
        <v>0</v>
      </c>
      <c r="AH124" s="10">
        <v>0</v>
      </c>
      <c r="AI124" s="10">
        <v>0</v>
      </c>
      <c r="AJ124" s="10">
        <v>0</v>
      </c>
      <c r="AK124" s="10">
        <v>0</v>
      </c>
      <c r="AL124" s="10">
        <v>0</v>
      </c>
      <c r="AM124" s="10">
        <v>0</v>
      </c>
      <c r="AN124" s="10">
        <v>0</v>
      </c>
      <c r="AO124" s="10">
        <v>0</v>
      </c>
      <c r="AP124" s="10" t="s">
        <v>63</v>
      </c>
      <c r="AQ124" s="10">
        <v>0</v>
      </c>
      <c r="AR124" s="10">
        <v>0</v>
      </c>
      <c r="AS124" s="10">
        <v>44371</v>
      </c>
      <c r="AT124" s="10">
        <v>0</v>
      </c>
      <c r="AU124" s="10" t="s">
        <v>64</v>
      </c>
      <c r="AV124" s="10">
        <v>0</v>
      </c>
      <c r="AW124" s="10">
        <v>0</v>
      </c>
      <c r="AX124" s="10">
        <v>0</v>
      </c>
      <c r="AY124" s="10">
        <v>0</v>
      </c>
      <c r="AZ124" s="10">
        <v>0</v>
      </c>
      <c r="BB124" t="s">
        <v>4218</v>
      </c>
    </row>
    <row r="125" spans="1:54" ht="15.75" customHeight="1" x14ac:dyDescent="0.25">
      <c r="A125" s="10" t="s">
        <v>1051</v>
      </c>
      <c r="B125" s="10" t="s">
        <v>1052</v>
      </c>
      <c r="C125" s="10" t="s">
        <v>1053</v>
      </c>
      <c r="D125" s="10" t="s">
        <v>1054</v>
      </c>
      <c r="E125" s="10">
        <v>2019</v>
      </c>
      <c r="G125" s="10">
        <v>8</v>
      </c>
      <c r="H125" s="10" t="s">
        <v>1055</v>
      </c>
      <c r="I125" s="10" t="s">
        <v>1056</v>
      </c>
      <c r="J125" s="10" t="s">
        <v>68</v>
      </c>
      <c r="L125" s="10">
        <v>1</v>
      </c>
      <c r="M125" s="10" t="b">
        <v>0</v>
      </c>
      <c r="N125" s="10" t="s">
        <v>1057</v>
      </c>
      <c r="O125" s="10" t="s">
        <v>258</v>
      </c>
      <c r="T125" s="10" t="s">
        <v>59</v>
      </c>
      <c r="U125" s="10" t="s">
        <v>60</v>
      </c>
      <c r="W125" s="10" t="s">
        <v>62</v>
      </c>
      <c r="AA125" s="10">
        <v>0</v>
      </c>
      <c r="AB125" s="10">
        <v>0</v>
      </c>
      <c r="AC125" s="10">
        <v>0</v>
      </c>
      <c r="AD125" s="10">
        <v>1</v>
      </c>
      <c r="AE125" s="10">
        <v>0</v>
      </c>
      <c r="AF125" s="10">
        <v>0</v>
      </c>
      <c r="AG125" s="10">
        <v>0</v>
      </c>
      <c r="AH125" s="10">
        <v>0</v>
      </c>
      <c r="AI125" s="10">
        <v>0</v>
      </c>
      <c r="AJ125" s="10">
        <v>0</v>
      </c>
      <c r="AK125" s="10">
        <v>0</v>
      </c>
      <c r="AL125" s="10">
        <v>0</v>
      </c>
      <c r="AM125" s="10">
        <v>0</v>
      </c>
      <c r="AN125" s="10">
        <v>0</v>
      </c>
      <c r="AO125" s="10">
        <v>0</v>
      </c>
      <c r="AP125" s="10" t="s">
        <v>63</v>
      </c>
      <c r="AQ125" s="10">
        <v>0</v>
      </c>
      <c r="AR125" s="10">
        <v>0</v>
      </c>
      <c r="AS125" s="10">
        <v>44374</v>
      </c>
      <c r="AT125" s="10">
        <v>0</v>
      </c>
      <c r="AU125" s="10" t="s">
        <v>64</v>
      </c>
      <c r="AV125" s="10">
        <v>0</v>
      </c>
      <c r="AW125" s="10">
        <v>0</v>
      </c>
      <c r="AX125" s="10">
        <v>0</v>
      </c>
      <c r="AY125" s="10">
        <v>0</v>
      </c>
      <c r="AZ125" s="10">
        <v>0</v>
      </c>
      <c r="BB125" t="s">
        <v>4219</v>
      </c>
    </row>
    <row r="126" spans="1:54" ht="15.75" customHeight="1" x14ac:dyDescent="0.25">
      <c r="A126" s="10" t="s">
        <v>1145</v>
      </c>
      <c r="B126" s="10" t="s">
        <v>1146</v>
      </c>
      <c r="C126" s="10" t="s">
        <v>1147</v>
      </c>
      <c r="D126" s="10" t="s">
        <v>1148</v>
      </c>
      <c r="E126" s="10">
        <v>2010</v>
      </c>
      <c r="G126" s="10">
        <v>4</v>
      </c>
      <c r="H126" s="10" t="s">
        <v>1149</v>
      </c>
      <c r="I126" s="10" t="s">
        <v>1150</v>
      </c>
      <c r="J126" s="10" t="s">
        <v>68</v>
      </c>
      <c r="L126" s="10">
        <v>7</v>
      </c>
      <c r="M126" s="10" t="b">
        <v>1</v>
      </c>
      <c r="N126" s="10" t="s">
        <v>1151</v>
      </c>
      <c r="T126" s="10" t="s">
        <v>59</v>
      </c>
      <c r="U126" s="10" t="s">
        <v>353</v>
      </c>
      <c r="W126" s="10" t="s">
        <v>62</v>
      </c>
      <c r="AA126" s="10">
        <v>0</v>
      </c>
      <c r="AB126" s="10">
        <v>0</v>
      </c>
      <c r="AC126" s="10">
        <v>0</v>
      </c>
      <c r="AD126" s="10">
        <v>0</v>
      </c>
      <c r="AE126" s="10">
        <v>0</v>
      </c>
      <c r="AF126" s="10">
        <v>0</v>
      </c>
      <c r="AG126" s="10">
        <v>0</v>
      </c>
      <c r="AH126" s="10">
        <v>0</v>
      </c>
      <c r="AI126" s="10">
        <v>0</v>
      </c>
      <c r="AJ126" s="10">
        <v>0</v>
      </c>
      <c r="AK126" s="10">
        <v>0</v>
      </c>
      <c r="AL126" s="10">
        <v>0</v>
      </c>
      <c r="AM126" s="10">
        <v>0</v>
      </c>
      <c r="AN126" s="10">
        <v>0</v>
      </c>
      <c r="AO126" s="10">
        <v>0</v>
      </c>
      <c r="AP126" s="10">
        <v>0</v>
      </c>
      <c r="AQ126" s="10">
        <v>0</v>
      </c>
      <c r="AR126" s="10">
        <v>0</v>
      </c>
      <c r="AS126" s="10">
        <v>0</v>
      </c>
      <c r="AT126" s="10">
        <v>0</v>
      </c>
      <c r="AU126" s="33">
        <v>0</v>
      </c>
      <c r="AV126" s="10">
        <v>0</v>
      </c>
      <c r="AW126" s="10">
        <v>0</v>
      </c>
      <c r="AX126" s="10">
        <v>0</v>
      </c>
      <c r="AY126" s="10">
        <v>0</v>
      </c>
      <c r="AZ126" s="10">
        <v>0</v>
      </c>
      <c r="BB126" t="s">
        <v>4219</v>
      </c>
    </row>
    <row r="127" spans="1:54" ht="15.75" customHeight="1" x14ac:dyDescent="0.25">
      <c r="A127" s="10" t="s">
        <v>1069</v>
      </c>
      <c r="C127" s="10" t="s">
        <v>1070</v>
      </c>
      <c r="D127" s="10" t="s">
        <v>1071</v>
      </c>
      <c r="E127" s="10">
        <v>2020</v>
      </c>
      <c r="G127" s="10">
        <v>1</v>
      </c>
      <c r="H127" s="10" t="s">
        <v>1072</v>
      </c>
      <c r="I127" s="10" t="s">
        <v>1073</v>
      </c>
      <c r="J127" s="10" t="s">
        <v>68</v>
      </c>
      <c r="L127" s="10">
        <v>10</v>
      </c>
      <c r="M127" s="10" t="b">
        <v>1</v>
      </c>
      <c r="N127" s="10" t="s">
        <v>1074</v>
      </c>
      <c r="O127" s="10" t="s">
        <v>1075</v>
      </c>
      <c r="T127" s="10" t="s">
        <v>59</v>
      </c>
      <c r="U127" s="10" t="s">
        <v>60</v>
      </c>
      <c r="W127" s="10" t="s">
        <v>62</v>
      </c>
      <c r="AA127" s="10">
        <v>0</v>
      </c>
      <c r="AB127" s="10">
        <v>0</v>
      </c>
      <c r="AC127" s="10">
        <v>0</v>
      </c>
      <c r="AD127" s="10">
        <v>1</v>
      </c>
      <c r="AE127" s="10">
        <v>0</v>
      </c>
      <c r="AF127" s="10">
        <v>0</v>
      </c>
      <c r="AG127" s="10">
        <v>0</v>
      </c>
      <c r="AH127" s="10">
        <v>0</v>
      </c>
      <c r="AI127" s="10">
        <v>0</v>
      </c>
      <c r="AJ127" s="10">
        <v>0</v>
      </c>
      <c r="AK127" s="10">
        <v>0</v>
      </c>
      <c r="AL127" s="10">
        <v>0</v>
      </c>
      <c r="AM127" s="10">
        <v>0</v>
      </c>
      <c r="AN127" s="10">
        <v>0</v>
      </c>
      <c r="AO127" s="10">
        <v>0</v>
      </c>
      <c r="AP127" s="10" t="s">
        <v>63</v>
      </c>
      <c r="AQ127" s="10">
        <v>0</v>
      </c>
      <c r="AR127" s="10">
        <v>0</v>
      </c>
      <c r="AS127" s="10">
        <v>44374</v>
      </c>
      <c r="AT127" s="10">
        <v>0</v>
      </c>
      <c r="AU127" s="10" t="s">
        <v>64</v>
      </c>
      <c r="AV127" s="10">
        <v>0</v>
      </c>
      <c r="AW127" s="10">
        <v>0</v>
      </c>
      <c r="AX127" s="10">
        <v>0</v>
      </c>
      <c r="AY127" s="10">
        <v>0</v>
      </c>
      <c r="AZ127" s="10">
        <v>0</v>
      </c>
      <c r="BB127" t="s">
        <v>4219</v>
      </c>
    </row>
    <row r="128" spans="1:54" ht="15.75" customHeight="1" x14ac:dyDescent="0.25">
      <c r="A128" s="10" t="s">
        <v>1076</v>
      </c>
      <c r="B128" s="10" t="s">
        <v>1077</v>
      </c>
      <c r="C128" s="10" t="s">
        <v>1078</v>
      </c>
      <c r="D128" s="10" t="s">
        <v>1079</v>
      </c>
      <c r="E128" s="10">
        <v>2017</v>
      </c>
      <c r="G128" s="10">
        <v>43</v>
      </c>
      <c r="H128" s="10" t="s">
        <v>1080</v>
      </c>
      <c r="I128" s="10" t="s">
        <v>1081</v>
      </c>
      <c r="L128" s="10">
        <v>19</v>
      </c>
      <c r="M128" s="10" t="b">
        <v>1</v>
      </c>
      <c r="N128" s="10" t="s">
        <v>1082</v>
      </c>
      <c r="O128" s="10" t="s">
        <v>58</v>
      </c>
      <c r="T128" s="10" t="s">
        <v>59</v>
      </c>
      <c r="U128" s="10" t="s">
        <v>60</v>
      </c>
      <c r="V128" s="10" t="s">
        <v>61</v>
      </c>
      <c r="W128" s="10" t="s">
        <v>62</v>
      </c>
      <c r="AA128" s="10">
        <v>0</v>
      </c>
      <c r="AB128" s="10">
        <v>0</v>
      </c>
      <c r="AC128" s="10">
        <v>0</v>
      </c>
      <c r="AD128" s="10">
        <v>1</v>
      </c>
      <c r="AE128" s="10">
        <v>0</v>
      </c>
      <c r="AF128" s="10">
        <v>0</v>
      </c>
      <c r="AG128" s="10">
        <v>0</v>
      </c>
      <c r="AH128" s="10">
        <v>0</v>
      </c>
      <c r="AI128" s="10">
        <v>0</v>
      </c>
      <c r="AJ128" s="10">
        <v>0</v>
      </c>
      <c r="AK128" s="10">
        <v>0</v>
      </c>
      <c r="AL128" s="10">
        <v>0</v>
      </c>
      <c r="AM128" s="10">
        <v>0</v>
      </c>
      <c r="AN128" s="10">
        <v>0</v>
      </c>
      <c r="AO128" s="10">
        <v>0</v>
      </c>
      <c r="AP128" s="10" t="s">
        <v>63</v>
      </c>
      <c r="AQ128" s="10">
        <v>0</v>
      </c>
      <c r="AR128" s="10">
        <v>0</v>
      </c>
      <c r="AS128" s="10">
        <v>44373</v>
      </c>
      <c r="AT128" s="10">
        <v>0</v>
      </c>
      <c r="AU128" s="10" t="s">
        <v>64</v>
      </c>
      <c r="AV128" s="10">
        <v>0</v>
      </c>
      <c r="AW128" s="10">
        <v>0</v>
      </c>
      <c r="AX128" s="10">
        <v>0</v>
      </c>
      <c r="AY128" s="10">
        <v>0</v>
      </c>
      <c r="AZ128" s="10">
        <v>0</v>
      </c>
      <c r="BB128" t="s">
        <v>4219</v>
      </c>
    </row>
    <row r="129" spans="1:54" ht="15.75" customHeight="1" x14ac:dyDescent="0.25">
      <c r="A129" s="10" t="s">
        <v>1283</v>
      </c>
      <c r="B129" s="10" t="s">
        <v>1284</v>
      </c>
      <c r="C129" s="10" t="s">
        <v>1285</v>
      </c>
      <c r="D129" s="10" t="s">
        <v>1286</v>
      </c>
      <c r="E129" s="10">
        <v>2010</v>
      </c>
      <c r="G129" s="10">
        <v>3</v>
      </c>
      <c r="H129" s="10" t="s">
        <v>1287</v>
      </c>
      <c r="I129" s="10" t="s">
        <v>1288</v>
      </c>
      <c r="J129" s="10" t="s">
        <v>68</v>
      </c>
      <c r="L129" s="10">
        <v>11</v>
      </c>
      <c r="M129" s="10" t="b">
        <v>1</v>
      </c>
      <c r="N129" s="10" t="s">
        <v>1289</v>
      </c>
      <c r="T129" s="10" t="s">
        <v>59</v>
      </c>
      <c r="U129" s="10" t="s">
        <v>60</v>
      </c>
      <c r="V129" s="10" t="s">
        <v>61</v>
      </c>
      <c r="W129" s="10" t="s">
        <v>62</v>
      </c>
      <c r="AA129" s="10">
        <v>0</v>
      </c>
      <c r="AB129" s="10">
        <v>0</v>
      </c>
      <c r="AC129" s="10">
        <v>0</v>
      </c>
      <c r="AD129" s="10">
        <v>0</v>
      </c>
      <c r="AE129" s="10">
        <v>0</v>
      </c>
      <c r="AF129" s="10">
        <v>0</v>
      </c>
      <c r="AG129" s="10">
        <v>0</v>
      </c>
      <c r="AH129" s="10">
        <v>0</v>
      </c>
      <c r="AI129" s="10">
        <v>0</v>
      </c>
      <c r="AJ129" s="10">
        <v>0</v>
      </c>
      <c r="AK129" s="10">
        <v>0</v>
      </c>
      <c r="AL129" s="10">
        <v>0</v>
      </c>
      <c r="AM129" s="10">
        <v>0</v>
      </c>
      <c r="AN129" s="10">
        <v>0</v>
      </c>
      <c r="AO129" s="10">
        <v>0</v>
      </c>
      <c r="AP129" s="10">
        <v>0</v>
      </c>
      <c r="AQ129" s="10">
        <v>0</v>
      </c>
      <c r="AR129" s="10">
        <v>0</v>
      </c>
      <c r="AS129" s="10">
        <v>0</v>
      </c>
      <c r="AT129" s="10">
        <v>0</v>
      </c>
      <c r="AU129" s="33">
        <v>0</v>
      </c>
      <c r="AV129" s="10">
        <v>0</v>
      </c>
      <c r="AW129" s="10">
        <v>0</v>
      </c>
      <c r="AX129" s="10">
        <v>0</v>
      </c>
      <c r="AY129" s="10">
        <v>0</v>
      </c>
      <c r="AZ129" s="10">
        <v>0</v>
      </c>
      <c r="BB129" t="s">
        <v>4219</v>
      </c>
    </row>
    <row r="130" spans="1:54" ht="15.75" customHeight="1" x14ac:dyDescent="0.25">
      <c r="A130" s="10" t="s">
        <v>1694</v>
      </c>
      <c r="B130" s="10" t="s">
        <v>1695</v>
      </c>
      <c r="C130" s="10" t="s">
        <v>1696</v>
      </c>
      <c r="D130" s="10" t="s">
        <v>1697</v>
      </c>
      <c r="E130" s="10">
        <v>2010</v>
      </c>
      <c r="G130" s="10">
        <v>33</v>
      </c>
      <c r="H130" s="10" t="s">
        <v>1698</v>
      </c>
      <c r="I130" s="10" t="s">
        <v>1699</v>
      </c>
      <c r="L130" s="10">
        <v>4</v>
      </c>
      <c r="M130" s="10" t="b">
        <v>1</v>
      </c>
      <c r="N130" s="10" t="s">
        <v>1700</v>
      </c>
      <c r="T130" s="10" t="s">
        <v>59</v>
      </c>
      <c r="U130" s="10" t="s">
        <v>60</v>
      </c>
      <c r="V130" s="10" t="s">
        <v>91</v>
      </c>
      <c r="W130" s="10" t="s">
        <v>62</v>
      </c>
      <c r="AA130" s="10"/>
      <c r="AB130" s="10"/>
      <c r="AC130" s="10"/>
      <c r="AD130" s="10">
        <v>0</v>
      </c>
      <c r="AE130" s="10" t="s">
        <v>83</v>
      </c>
      <c r="AF130" s="10" t="s">
        <v>83</v>
      </c>
      <c r="AG130" s="10" t="s">
        <v>83</v>
      </c>
      <c r="AH130" s="10" t="s">
        <v>83</v>
      </c>
      <c r="AI130" s="10" t="s">
        <v>83</v>
      </c>
      <c r="AJ130" s="10" t="s">
        <v>83</v>
      </c>
      <c r="AK130" s="10" t="s">
        <v>83</v>
      </c>
      <c r="AL130" s="10" t="s">
        <v>83</v>
      </c>
      <c r="AM130" s="10" t="s">
        <v>83</v>
      </c>
      <c r="AN130" s="10">
        <v>0</v>
      </c>
      <c r="AO130" s="10"/>
      <c r="AP130" s="10"/>
      <c r="AQ130" s="10">
        <v>0</v>
      </c>
      <c r="AR130" s="10" t="s">
        <v>83</v>
      </c>
      <c r="AS130" s="10"/>
      <c r="AT130" s="10" t="s">
        <v>83</v>
      </c>
      <c r="AU130" s="33">
        <v>0</v>
      </c>
      <c r="AV130" s="10"/>
      <c r="AW130" s="10"/>
      <c r="AX130" s="10"/>
      <c r="AY130" s="10"/>
      <c r="AZ130" s="10"/>
      <c r="BB130" t="s">
        <v>4219</v>
      </c>
    </row>
    <row r="131" spans="1:54" ht="15.75" customHeight="1" x14ac:dyDescent="0.25">
      <c r="A131" s="10" t="s">
        <v>1103</v>
      </c>
      <c r="B131" s="10" t="s">
        <v>1104</v>
      </c>
      <c r="C131" s="16" t="s">
        <v>1105</v>
      </c>
      <c r="D131" s="16" t="s">
        <v>1106</v>
      </c>
      <c r="E131" s="16">
        <v>2021</v>
      </c>
      <c r="F131" s="16"/>
      <c r="G131" s="16"/>
      <c r="H131" s="10" t="s">
        <v>1107</v>
      </c>
      <c r="I131" s="16" t="s">
        <v>1108</v>
      </c>
      <c r="J131" s="16" t="s">
        <v>68</v>
      </c>
      <c r="K131" s="16"/>
      <c r="L131" s="16">
        <v>1</v>
      </c>
      <c r="M131" s="16" t="b">
        <v>0</v>
      </c>
      <c r="N131" s="16" t="s">
        <v>1109</v>
      </c>
      <c r="O131" s="10" t="s">
        <v>591</v>
      </c>
      <c r="T131" s="10" t="s">
        <v>59</v>
      </c>
      <c r="U131" s="16" t="s">
        <v>60</v>
      </c>
      <c r="V131" s="16" t="s">
        <v>259</v>
      </c>
      <c r="W131" s="16" t="s">
        <v>62</v>
      </c>
      <c r="AA131" s="16">
        <v>0</v>
      </c>
      <c r="AB131" s="16">
        <v>0</v>
      </c>
      <c r="AC131" s="16">
        <v>1</v>
      </c>
      <c r="AD131" s="16">
        <v>1</v>
      </c>
      <c r="AE131" s="16">
        <v>0</v>
      </c>
      <c r="AF131" s="16">
        <v>0</v>
      </c>
      <c r="AG131" s="16">
        <v>0</v>
      </c>
      <c r="AH131" s="16">
        <v>0</v>
      </c>
      <c r="AI131" s="16">
        <v>0</v>
      </c>
      <c r="AJ131" s="16">
        <v>0</v>
      </c>
      <c r="AK131" s="16">
        <v>0</v>
      </c>
      <c r="AL131" s="16">
        <v>0</v>
      </c>
      <c r="AM131" s="16">
        <v>0</v>
      </c>
      <c r="AN131" s="16">
        <v>0</v>
      </c>
      <c r="AO131" s="16">
        <v>0</v>
      </c>
      <c r="AP131" s="16" t="s">
        <v>136</v>
      </c>
      <c r="AQ131" s="16">
        <v>0</v>
      </c>
      <c r="AR131" s="16">
        <v>0</v>
      </c>
      <c r="AS131" s="16">
        <v>44375</v>
      </c>
      <c r="AT131" s="16">
        <v>0</v>
      </c>
      <c r="AU131" s="16" t="s">
        <v>137</v>
      </c>
      <c r="AV131" s="16">
        <v>0</v>
      </c>
      <c r="AW131" s="16">
        <v>1</v>
      </c>
      <c r="AX131" s="16">
        <v>1</v>
      </c>
      <c r="AY131" s="16" t="s">
        <v>1110</v>
      </c>
      <c r="AZ131" s="16">
        <v>0</v>
      </c>
      <c r="BB131" t="s">
        <v>4219</v>
      </c>
    </row>
    <row r="132" spans="1:54" ht="15.75" customHeight="1" x14ac:dyDescent="0.25">
      <c r="A132" s="10" t="s">
        <v>1936</v>
      </c>
      <c r="B132" s="10" t="s">
        <v>1937</v>
      </c>
      <c r="C132" s="10" t="s">
        <v>1938</v>
      </c>
      <c r="D132" s="10" t="s">
        <v>1939</v>
      </c>
      <c r="E132" s="10">
        <v>2010</v>
      </c>
      <c r="G132" s="10">
        <v>26</v>
      </c>
      <c r="H132" s="10" t="s">
        <v>1940</v>
      </c>
      <c r="I132" s="10" t="s">
        <v>1941</v>
      </c>
      <c r="J132" s="10" t="s">
        <v>68</v>
      </c>
      <c r="L132" s="10">
        <v>4</v>
      </c>
      <c r="M132" s="10" t="b">
        <v>1</v>
      </c>
      <c r="N132" s="10" t="s">
        <v>1942</v>
      </c>
      <c r="T132" s="10" t="s">
        <v>59</v>
      </c>
      <c r="U132" s="10" t="s">
        <v>60</v>
      </c>
      <c r="V132" s="10" t="s">
        <v>91</v>
      </c>
      <c r="W132" s="10" t="s">
        <v>62</v>
      </c>
      <c r="AA132" s="10"/>
      <c r="AB132" s="10"/>
      <c r="AC132" s="10"/>
      <c r="AD132" s="10">
        <v>0</v>
      </c>
      <c r="AE132" s="10" t="s">
        <v>83</v>
      </c>
      <c r="AF132" s="10" t="s">
        <v>83</v>
      </c>
      <c r="AG132" s="10" t="s">
        <v>83</v>
      </c>
      <c r="AH132" s="10" t="s">
        <v>83</v>
      </c>
      <c r="AI132" s="10" t="s">
        <v>83</v>
      </c>
      <c r="AJ132" s="10" t="s">
        <v>83</v>
      </c>
      <c r="AK132" s="10" t="s">
        <v>83</v>
      </c>
      <c r="AL132" s="10" t="s">
        <v>83</v>
      </c>
      <c r="AM132" s="10" t="s">
        <v>83</v>
      </c>
      <c r="AN132" s="10">
        <v>0</v>
      </c>
      <c r="AO132" s="10"/>
      <c r="AP132" s="10"/>
      <c r="AQ132" s="10">
        <v>0</v>
      </c>
      <c r="AR132" s="10" t="s">
        <v>83</v>
      </c>
      <c r="AS132" s="10"/>
      <c r="AT132" s="10" t="s">
        <v>83</v>
      </c>
      <c r="AU132" s="33">
        <v>0</v>
      </c>
      <c r="AV132" s="10"/>
      <c r="AW132" s="10"/>
      <c r="AX132" s="10"/>
      <c r="AY132" s="10"/>
      <c r="AZ132" s="10"/>
      <c r="BB132" t="s">
        <v>4219</v>
      </c>
    </row>
    <row r="133" spans="1:54" ht="15.75" customHeight="1" x14ac:dyDescent="0.25">
      <c r="A133" s="10" t="s">
        <v>1117</v>
      </c>
      <c r="B133" s="10" t="s">
        <v>1118</v>
      </c>
      <c r="C133" s="10" t="s">
        <v>1119</v>
      </c>
      <c r="D133" s="10" t="s">
        <v>1120</v>
      </c>
      <c r="E133" s="10">
        <v>2015</v>
      </c>
      <c r="G133" s="10">
        <v>98</v>
      </c>
      <c r="H133" s="10" t="s">
        <v>1121</v>
      </c>
      <c r="I133" s="10" t="s">
        <v>1122</v>
      </c>
      <c r="J133" s="10" t="s">
        <v>68</v>
      </c>
      <c r="L133" s="10">
        <v>9</v>
      </c>
      <c r="M133" s="10" t="b">
        <v>1</v>
      </c>
      <c r="N133" s="10" t="s">
        <v>1123</v>
      </c>
      <c r="O133" s="10" t="s">
        <v>116</v>
      </c>
      <c r="T133" s="10" t="s">
        <v>59</v>
      </c>
      <c r="U133" s="10" t="s">
        <v>60</v>
      </c>
      <c r="V133" s="10" t="s">
        <v>270</v>
      </c>
      <c r="W133" s="10" t="s">
        <v>62</v>
      </c>
      <c r="AA133" s="10">
        <v>0</v>
      </c>
      <c r="AB133" s="10">
        <v>1</v>
      </c>
      <c r="AC133" s="10">
        <v>0</v>
      </c>
      <c r="AD133" s="10">
        <v>1</v>
      </c>
      <c r="AE133" s="10">
        <v>0</v>
      </c>
      <c r="AF133" s="10">
        <v>0</v>
      </c>
      <c r="AG133" s="10">
        <v>0</v>
      </c>
      <c r="AH133" s="10">
        <v>0</v>
      </c>
      <c r="AI133" s="10">
        <v>0</v>
      </c>
      <c r="AJ133" s="10">
        <v>0</v>
      </c>
      <c r="AK133" s="10">
        <v>0</v>
      </c>
      <c r="AL133" s="10">
        <v>0</v>
      </c>
      <c r="AM133" s="10">
        <v>0</v>
      </c>
      <c r="AN133" s="10">
        <v>0</v>
      </c>
      <c r="AO133" s="10">
        <v>0</v>
      </c>
      <c r="AP133" s="10" t="s">
        <v>239</v>
      </c>
      <c r="AQ133" s="10">
        <v>0</v>
      </c>
      <c r="AR133" s="10">
        <v>0</v>
      </c>
      <c r="AS133" s="10">
        <v>44368</v>
      </c>
      <c r="AT133" s="10">
        <v>0</v>
      </c>
      <c r="AU133" s="10" t="s">
        <v>240</v>
      </c>
      <c r="AV133" s="10">
        <v>0</v>
      </c>
      <c r="AW133" s="10">
        <v>0</v>
      </c>
      <c r="AX133" s="10">
        <v>0</v>
      </c>
      <c r="AY133" s="10">
        <v>0</v>
      </c>
      <c r="AZ133" s="10">
        <v>0</v>
      </c>
      <c r="BB133" t="s">
        <v>4219</v>
      </c>
    </row>
    <row r="134" spans="1:54" ht="15.75" customHeight="1" x14ac:dyDescent="0.25">
      <c r="A134" s="10" t="s">
        <v>3240</v>
      </c>
      <c r="C134" s="42" t="s">
        <v>3241</v>
      </c>
      <c r="D134" s="10" t="s">
        <v>3242</v>
      </c>
      <c r="E134" s="10">
        <v>2011</v>
      </c>
      <c r="G134" s="10">
        <v>125</v>
      </c>
      <c r="H134" s="10" t="s">
        <v>3243</v>
      </c>
      <c r="I134" s="10" t="s">
        <v>3244</v>
      </c>
      <c r="J134" s="10" t="s">
        <v>68</v>
      </c>
      <c r="L134" s="10">
        <v>10</v>
      </c>
      <c r="M134" s="10" t="b">
        <v>1</v>
      </c>
      <c r="N134" s="10" t="s">
        <v>3245</v>
      </c>
      <c r="T134" s="10" t="s">
        <v>59</v>
      </c>
      <c r="U134" s="10" t="s">
        <v>60</v>
      </c>
      <c r="W134" s="10" t="s">
        <v>62</v>
      </c>
      <c r="AA134" s="10">
        <v>0</v>
      </c>
      <c r="AB134" s="10">
        <v>0</v>
      </c>
      <c r="AC134" s="10">
        <v>1</v>
      </c>
      <c r="AD134" s="10">
        <v>1</v>
      </c>
      <c r="AE134" s="10">
        <v>0</v>
      </c>
      <c r="AF134" s="10">
        <v>0</v>
      </c>
      <c r="AG134" s="10">
        <v>0</v>
      </c>
      <c r="AH134" s="10">
        <v>0</v>
      </c>
      <c r="AI134" s="10">
        <v>0</v>
      </c>
      <c r="AJ134" s="10">
        <v>0</v>
      </c>
      <c r="AK134" s="10">
        <v>0</v>
      </c>
      <c r="AL134" s="10">
        <v>0</v>
      </c>
      <c r="AM134" s="10">
        <v>0</v>
      </c>
      <c r="AN134" s="10">
        <v>0</v>
      </c>
      <c r="AO134" s="10">
        <v>0</v>
      </c>
      <c r="AP134" s="42" t="s">
        <v>4207</v>
      </c>
      <c r="AQ134" s="10">
        <v>1</v>
      </c>
      <c r="AR134" s="10">
        <v>0</v>
      </c>
      <c r="AS134" s="34">
        <v>44764</v>
      </c>
      <c r="AT134" s="10">
        <v>0</v>
      </c>
      <c r="AU134" s="33" t="s">
        <v>194</v>
      </c>
      <c r="AV134" s="10">
        <v>0</v>
      </c>
      <c r="AW134" s="10">
        <v>0</v>
      </c>
      <c r="AX134" s="10">
        <v>0</v>
      </c>
      <c r="AY134" s="10">
        <v>0</v>
      </c>
      <c r="AZ134" s="10">
        <v>0</v>
      </c>
      <c r="BB134" t="s">
        <v>4219</v>
      </c>
    </row>
    <row r="135" spans="1:54" ht="15.75" customHeight="1" x14ac:dyDescent="0.25">
      <c r="A135" s="10" t="s">
        <v>2591</v>
      </c>
      <c r="B135" s="10" t="s">
        <v>2592</v>
      </c>
      <c r="C135" s="10" t="s">
        <v>2593</v>
      </c>
      <c r="D135" s="10" t="s">
        <v>2594</v>
      </c>
      <c r="E135" s="10">
        <v>2010</v>
      </c>
      <c r="F135" s="10" t="s">
        <v>68</v>
      </c>
      <c r="G135" s="10">
        <v>3</v>
      </c>
      <c r="H135" s="10" t="s">
        <v>2595</v>
      </c>
      <c r="I135" s="10" t="s">
        <v>2596</v>
      </c>
      <c r="J135" s="10" t="s">
        <v>68</v>
      </c>
      <c r="L135" s="10">
        <v>5</v>
      </c>
      <c r="M135" s="10" t="b">
        <v>1</v>
      </c>
      <c r="N135" s="10" t="s">
        <v>2597</v>
      </c>
      <c r="P135" s="10" t="s">
        <v>2598</v>
      </c>
      <c r="Q135" s="10" t="s">
        <v>2599</v>
      </c>
      <c r="R135" s="10" t="s">
        <v>2600</v>
      </c>
      <c r="S135" s="10">
        <v>83377</v>
      </c>
      <c r="T135" s="10" t="s">
        <v>59</v>
      </c>
      <c r="U135" s="10" t="s">
        <v>82</v>
      </c>
      <c r="W135" s="10" t="s">
        <v>62</v>
      </c>
      <c r="AA135" s="10">
        <v>0</v>
      </c>
      <c r="AB135" s="10">
        <v>0</v>
      </c>
      <c r="AC135" s="10">
        <v>0</v>
      </c>
      <c r="AD135" s="10">
        <v>0</v>
      </c>
      <c r="AE135" s="10">
        <v>0</v>
      </c>
      <c r="AF135" s="10">
        <v>0</v>
      </c>
      <c r="AG135" s="10">
        <v>0</v>
      </c>
      <c r="AH135" s="10">
        <v>0</v>
      </c>
      <c r="AI135" s="10">
        <v>0</v>
      </c>
      <c r="AJ135" s="10">
        <v>0</v>
      </c>
      <c r="AK135" s="10">
        <v>0</v>
      </c>
      <c r="AL135" s="10">
        <v>0</v>
      </c>
      <c r="AM135" s="10">
        <v>0</v>
      </c>
      <c r="AN135" s="10">
        <v>0</v>
      </c>
      <c r="AO135" s="10">
        <v>0</v>
      </c>
      <c r="AP135" s="10">
        <v>0</v>
      </c>
      <c r="AQ135" s="10">
        <v>0</v>
      </c>
      <c r="AR135" s="10">
        <v>0</v>
      </c>
      <c r="AS135" s="10">
        <v>0</v>
      </c>
      <c r="AT135" s="10">
        <v>0</v>
      </c>
      <c r="AU135" s="33">
        <v>0</v>
      </c>
      <c r="AV135" s="10">
        <v>0</v>
      </c>
      <c r="AW135" s="10">
        <v>0</v>
      </c>
      <c r="AX135" s="10">
        <v>0</v>
      </c>
      <c r="AY135" s="10">
        <v>0</v>
      </c>
      <c r="AZ135" s="10">
        <v>0</v>
      </c>
      <c r="BB135" t="s">
        <v>4220</v>
      </c>
    </row>
    <row r="136" spans="1:54" ht="15.75" customHeight="1" x14ac:dyDescent="0.25">
      <c r="A136" s="10" t="s">
        <v>1138</v>
      </c>
      <c r="B136" s="10" t="s">
        <v>1139</v>
      </c>
      <c r="C136" s="10" t="s">
        <v>1140</v>
      </c>
      <c r="D136" s="10" t="s">
        <v>1141</v>
      </c>
      <c r="E136" s="10">
        <v>2018</v>
      </c>
      <c r="F136" s="10" t="s">
        <v>68</v>
      </c>
      <c r="G136" s="10">
        <v>131</v>
      </c>
      <c r="H136" s="10" t="s">
        <v>1142</v>
      </c>
      <c r="I136" s="10" t="s">
        <v>1143</v>
      </c>
      <c r="J136" s="10" t="s">
        <v>68</v>
      </c>
      <c r="L136" s="10">
        <v>6</v>
      </c>
      <c r="M136" s="10" t="b">
        <v>1</v>
      </c>
      <c r="N136" s="10" t="s">
        <v>1144</v>
      </c>
      <c r="O136" s="10" t="s">
        <v>58</v>
      </c>
      <c r="T136" s="10" t="s">
        <v>59</v>
      </c>
      <c r="U136" s="10" t="s">
        <v>60</v>
      </c>
      <c r="V136" s="10" t="s">
        <v>167</v>
      </c>
      <c r="W136" s="10" t="s">
        <v>62</v>
      </c>
      <c r="AA136" s="10">
        <v>0</v>
      </c>
      <c r="AB136" s="10">
        <v>0</v>
      </c>
      <c r="AC136" s="10">
        <v>1</v>
      </c>
      <c r="AD136" s="10">
        <v>1</v>
      </c>
      <c r="AE136" s="10">
        <v>0</v>
      </c>
      <c r="AF136" s="10">
        <v>0</v>
      </c>
      <c r="AG136" s="10">
        <v>0</v>
      </c>
      <c r="AH136" s="10">
        <v>0</v>
      </c>
      <c r="AI136" s="10">
        <v>0</v>
      </c>
      <c r="AJ136" s="10">
        <v>0</v>
      </c>
      <c r="AK136" s="10">
        <v>0</v>
      </c>
      <c r="AL136" s="10">
        <v>0</v>
      </c>
      <c r="AM136" s="10">
        <v>0</v>
      </c>
      <c r="AN136" s="10">
        <v>0</v>
      </c>
      <c r="AO136" s="10">
        <v>0</v>
      </c>
      <c r="AP136" s="10" t="s">
        <v>193</v>
      </c>
      <c r="AQ136" s="10">
        <v>0</v>
      </c>
      <c r="AR136" s="10">
        <v>0</v>
      </c>
      <c r="AS136" s="10">
        <v>44373</v>
      </c>
      <c r="AT136" s="10">
        <v>0</v>
      </c>
      <c r="AU136" s="10" t="s">
        <v>194</v>
      </c>
      <c r="AV136" s="10">
        <v>0</v>
      </c>
      <c r="AW136" s="10">
        <v>1</v>
      </c>
      <c r="AX136" s="10">
        <v>1</v>
      </c>
      <c r="AY136" s="10" t="s">
        <v>311</v>
      </c>
      <c r="AZ136" s="10">
        <v>0</v>
      </c>
      <c r="BB136" t="s">
        <v>4219</v>
      </c>
    </row>
    <row r="137" spans="1:54" ht="15.75" customHeight="1" x14ac:dyDescent="0.25">
      <c r="A137" s="10" t="s">
        <v>2622</v>
      </c>
      <c r="B137" s="10" t="s">
        <v>2623</v>
      </c>
      <c r="C137" s="10" t="s">
        <v>2624</v>
      </c>
      <c r="D137" s="10" t="s">
        <v>2625</v>
      </c>
      <c r="E137" s="10">
        <v>2010</v>
      </c>
      <c r="G137" s="10">
        <v>32</v>
      </c>
      <c r="H137" s="10" t="s">
        <v>2626</v>
      </c>
      <c r="I137" s="10" t="s">
        <v>2627</v>
      </c>
      <c r="L137" s="10">
        <v>6</v>
      </c>
      <c r="M137" s="10" t="b">
        <v>1</v>
      </c>
      <c r="N137" s="10" t="s">
        <v>2628</v>
      </c>
      <c r="T137" s="10" t="s">
        <v>59</v>
      </c>
      <c r="U137" s="10" t="s">
        <v>60</v>
      </c>
      <c r="V137" s="10" t="s">
        <v>91</v>
      </c>
      <c r="W137" s="10" t="s">
        <v>62</v>
      </c>
      <c r="AA137" s="10">
        <v>0</v>
      </c>
      <c r="AB137" s="10">
        <v>0</v>
      </c>
      <c r="AC137" s="10">
        <v>0</v>
      </c>
      <c r="AD137" s="10">
        <v>0</v>
      </c>
      <c r="AE137" s="10">
        <v>0</v>
      </c>
      <c r="AF137" s="10">
        <v>0</v>
      </c>
      <c r="AG137" s="10">
        <v>0</v>
      </c>
      <c r="AH137" s="10">
        <v>0</v>
      </c>
      <c r="AI137" s="10">
        <v>0</v>
      </c>
      <c r="AJ137" s="10">
        <v>0</v>
      </c>
      <c r="AK137" s="10">
        <v>0</v>
      </c>
      <c r="AL137" s="10">
        <v>0</v>
      </c>
      <c r="AM137" s="10">
        <v>0</v>
      </c>
      <c r="AN137" s="10">
        <v>0</v>
      </c>
      <c r="AO137" s="10">
        <v>0</v>
      </c>
      <c r="AP137" s="10">
        <v>0</v>
      </c>
      <c r="AQ137" s="10">
        <v>0</v>
      </c>
      <c r="AR137" s="10">
        <v>0</v>
      </c>
      <c r="AS137" s="10">
        <v>0</v>
      </c>
      <c r="AT137" s="10">
        <v>0</v>
      </c>
      <c r="AU137" s="33">
        <v>0</v>
      </c>
      <c r="AV137" s="10">
        <v>0</v>
      </c>
      <c r="AW137" s="10">
        <v>0</v>
      </c>
      <c r="AX137" s="10">
        <v>0</v>
      </c>
      <c r="AY137" s="10">
        <v>0</v>
      </c>
      <c r="AZ137" s="10">
        <v>0</v>
      </c>
      <c r="BB137" t="s">
        <v>4219</v>
      </c>
    </row>
    <row r="138" spans="1:54" ht="15.75" customHeight="1" x14ac:dyDescent="0.25">
      <c r="A138" s="10" t="s">
        <v>1152</v>
      </c>
      <c r="B138" s="10" t="s">
        <v>1153</v>
      </c>
      <c r="C138" s="10" t="s">
        <v>1154</v>
      </c>
      <c r="D138" s="10" t="s">
        <v>1155</v>
      </c>
      <c r="E138" s="10">
        <v>2019</v>
      </c>
      <c r="F138" s="10" t="s">
        <v>68</v>
      </c>
      <c r="G138" s="10">
        <v>11</v>
      </c>
      <c r="H138" s="10" t="s">
        <v>1156</v>
      </c>
      <c r="I138" s="10" t="s">
        <v>1157</v>
      </c>
      <c r="J138" s="10" t="s">
        <v>68</v>
      </c>
      <c r="L138" s="10">
        <v>25</v>
      </c>
      <c r="M138" s="10" t="b">
        <v>1</v>
      </c>
      <c r="N138" s="10" t="s">
        <v>1158</v>
      </c>
      <c r="O138" s="10" t="s">
        <v>1159</v>
      </c>
      <c r="T138" s="10" t="s">
        <v>59</v>
      </c>
      <c r="U138" s="10" t="s">
        <v>845</v>
      </c>
      <c r="W138" s="10" t="s">
        <v>62</v>
      </c>
      <c r="AA138" s="10">
        <v>0</v>
      </c>
      <c r="AB138" s="10">
        <v>1</v>
      </c>
      <c r="AC138" s="10">
        <v>1</v>
      </c>
      <c r="AD138" s="10">
        <v>1</v>
      </c>
      <c r="AE138" s="10">
        <v>0</v>
      </c>
      <c r="AF138" s="10">
        <v>0</v>
      </c>
      <c r="AG138" s="10">
        <v>0</v>
      </c>
      <c r="AH138" s="10">
        <v>0</v>
      </c>
      <c r="AI138" s="10">
        <v>0</v>
      </c>
      <c r="AJ138" s="10">
        <v>0</v>
      </c>
      <c r="AK138" s="10">
        <v>0</v>
      </c>
      <c r="AL138" s="10">
        <v>0</v>
      </c>
      <c r="AM138" s="10">
        <v>0</v>
      </c>
      <c r="AN138" s="10">
        <v>0</v>
      </c>
      <c r="AO138" s="10">
        <v>1</v>
      </c>
      <c r="AP138" s="10" t="s">
        <v>193</v>
      </c>
      <c r="AQ138" s="10">
        <v>0</v>
      </c>
      <c r="AR138" s="10">
        <v>0</v>
      </c>
      <c r="AS138" s="10">
        <v>44371</v>
      </c>
      <c r="AT138" s="10">
        <v>0</v>
      </c>
      <c r="AU138" s="10" t="s">
        <v>194</v>
      </c>
      <c r="AV138" s="10">
        <v>0</v>
      </c>
      <c r="AW138" s="10">
        <v>1</v>
      </c>
      <c r="AX138" s="10">
        <v>1</v>
      </c>
      <c r="AY138" s="10" t="s">
        <v>1160</v>
      </c>
      <c r="AZ138" s="10">
        <v>0</v>
      </c>
      <c r="BB138" t="s">
        <v>3701</v>
      </c>
    </row>
    <row r="139" spans="1:54" ht="15.75" customHeight="1" x14ac:dyDescent="0.25">
      <c r="A139" s="10" t="s">
        <v>2874</v>
      </c>
      <c r="B139" s="10" t="s">
        <v>2875</v>
      </c>
      <c r="C139" s="10" t="s">
        <v>2876</v>
      </c>
      <c r="D139" s="10" t="s">
        <v>2877</v>
      </c>
      <c r="E139" s="10">
        <v>2010</v>
      </c>
      <c r="G139" s="10">
        <v>11</v>
      </c>
      <c r="H139" s="10" t="s">
        <v>2878</v>
      </c>
      <c r="I139" s="10" t="s">
        <v>2879</v>
      </c>
      <c r="J139" s="10" t="s">
        <v>68</v>
      </c>
      <c r="L139" s="10">
        <v>1</v>
      </c>
      <c r="M139" s="10" t="b">
        <v>0</v>
      </c>
      <c r="N139" s="10" t="s">
        <v>2880</v>
      </c>
      <c r="T139" s="10" t="s">
        <v>59</v>
      </c>
      <c r="U139" s="10" t="s">
        <v>60</v>
      </c>
      <c r="V139" s="10" t="s">
        <v>158</v>
      </c>
      <c r="W139" s="10" t="s">
        <v>62</v>
      </c>
      <c r="AA139" s="10">
        <v>0</v>
      </c>
      <c r="AB139" s="10">
        <v>0</v>
      </c>
      <c r="AC139" s="10">
        <v>0</v>
      </c>
      <c r="AD139" s="10">
        <v>0</v>
      </c>
      <c r="AE139" s="10">
        <v>0</v>
      </c>
      <c r="AF139" s="10">
        <v>0</v>
      </c>
      <c r="AG139" s="10">
        <v>0</v>
      </c>
      <c r="AH139" s="10">
        <v>0</v>
      </c>
      <c r="AI139" s="10">
        <v>0</v>
      </c>
      <c r="AJ139" s="10">
        <v>0</v>
      </c>
      <c r="AK139" s="10">
        <v>0</v>
      </c>
      <c r="AL139" s="10">
        <v>0</v>
      </c>
      <c r="AM139" s="10">
        <v>0</v>
      </c>
      <c r="AN139" s="10">
        <v>0</v>
      </c>
      <c r="AO139" s="10">
        <v>0</v>
      </c>
      <c r="AP139" s="10">
        <v>0</v>
      </c>
      <c r="AQ139" s="10">
        <v>0</v>
      </c>
      <c r="AR139" s="10">
        <v>0</v>
      </c>
      <c r="AS139" s="10">
        <v>0</v>
      </c>
      <c r="AT139" s="10">
        <v>0</v>
      </c>
      <c r="AU139" s="33">
        <v>0</v>
      </c>
      <c r="AV139" s="10">
        <v>0</v>
      </c>
      <c r="AW139" s="10">
        <v>0</v>
      </c>
      <c r="AX139" s="10">
        <v>0</v>
      </c>
      <c r="AY139" s="10">
        <v>0</v>
      </c>
      <c r="AZ139" s="10">
        <v>0</v>
      </c>
      <c r="BB139" t="s">
        <v>4219</v>
      </c>
    </row>
    <row r="140" spans="1:54" ht="15.75" customHeight="1" x14ac:dyDescent="0.25">
      <c r="A140" s="10" t="s">
        <v>3109</v>
      </c>
      <c r="B140" s="10" t="s">
        <v>3110</v>
      </c>
      <c r="C140" s="10" t="s">
        <v>3111</v>
      </c>
      <c r="D140" s="10" t="s">
        <v>3112</v>
      </c>
      <c r="E140" s="10">
        <v>2010</v>
      </c>
      <c r="G140" s="10">
        <v>12</v>
      </c>
      <c r="H140" s="10" t="s">
        <v>3113</v>
      </c>
      <c r="I140" s="10" t="s">
        <v>3114</v>
      </c>
      <c r="J140" s="10" t="s">
        <v>68</v>
      </c>
      <c r="L140" s="10">
        <v>6</v>
      </c>
      <c r="M140" s="10" t="b">
        <v>1</v>
      </c>
      <c r="N140" s="10" t="s">
        <v>3115</v>
      </c>
      <c r="P140" s="10" t="s">
        <v>3116</v>
      </c>
      <c r="Q140" s="10" t="s">
        <v>3117</v>
      </c>
      <c r="R140" s="10" t="s">
        <v>3118</v>
      </c>
      <c r="S140" s="10">
        <v>87110</v>
      </c>
      <c r="T140" s="10" t="s">
        <v>59</v>
      </c>
      <c r="U140" s="10" t="s">
        <v>82</v>
      </c>
      <c r="W140" s="10" t="s">
        <v>62</v>
      </c>
      <c r="AA140" s="10">
        <v>0</v>
      </c>
      <c r="AB140" s="10">
        <v>0</v>
      </c>
      <c r="AC140" s="10">
        <v>0</v>
      </c>
      <c r="AD140" s="10">
        <v>0</v>
      </c>
      <c r="AE140" s="10">
        <v>0</v>
      </c>
      <c r="AF140" s="10">
        <v>0</v>
      </c>
      <c r="AG140" s="10">
        <v>0</v>
      </c>
      <c r="AH140" s="10">
        <v>0</v>
      </c>
      <c r="AI140" s="10">
        <v>0</v>
      </c>
      <c r="AJ140" s="10">
        <v>0</v>
      </c>
      <c r="AK140" s="10">
        <v>0</v>
      </c>
      <c r="AL140" s="10">
        <v>0</v>
      </c>
      <c r="AM140" s="10">
        <v>0</v>
      </c>
      <c r="AN140" s="10">
        <v>0</v>
      </c>
      <c r="AO140" s="10">
        <v>0</v>
      </c>
      <c r="AP140" s="10">
        <v>0</v>
      </c>
      <c r="AQ140" s="10">
        <v>0</v>
      </c>
      <c r="AR140" s="10">
        <v>0</v>
      </c>
      <c r="AS140" s="10">
        <v>0</v>
      </c>
      <c r="AT140" s="10">
        <v>0</v>
      </c>
      <c r="AU140" s="33">
        <v>0</v>
      </c>
      <c r="AV140" s="10">
        <v>0</v>
      </c>
      <c r="AW140" s="10">
        <v>0</v>
      </c>
      <c r="AX140" s="10">
        <v>0</v>
      </c>
      <c r="AY140" s="10">
        <v>0</v>
      </c>
      <c r="AZ140" s="10">
        <v>0</v>
      </c>
      <c r="BB140" t="s">
        <v>4220</v>
      </c>
    </row>
    <row r="141" spans="1:54" ht="15.75" customHeight="1" x14ac:dyDescent="0.25">
      <c r="A141" s="10" t="s">
        <v>1174</v>
      </c>
      <c r="B141" s="10" t="s">
        <v>1175</v>
      </c>
      <c r="C141" s="10" t="s">
        <v>1176</v>
      </c>
      <c r="D141" s="10" t="s">
        <v>1177</v>
      </c>
      <c r="E141" s="10">
        <v>2018</v>
      </c>
      <c r="G141" s="10">
        <v>33</v>
      </c>
      <c r="H141" s="10" t="s">
        <v>1178</v>
      </c>
      <c r="I141" s="10" t="s">
        <v>1179</v>
      </c>
      <c r="J141" s="10" t="s">
        <v>68</v>
      </c>
      <c r="L141" s="10">
        <v>1</v>
      </c>
      <c r="M141" s="10" t="b">
        <v>0</v>
      </c>
      <c r="N141" s="10" t="s">
        <v>1180</v>
      </c>
      <c r="T141" s="10" t="s">
        <v>59</v>
      </c>
      <c r="U141" s="10" t="s">
        <v>60</v>
      </c>
      <c r="V141" s="10" t="s">
        <v>158</v>
      </c>
      <c r="W141" s="10" t="s">
        <v>62</v>
      </c>
      <c r="AA141" s="10">
        <v>0</v>
      </c>
      <c r="AB141" s="10">
        <v>0</v>
      </c>
      <c r="AC141" s="10">
        <v>0</v>
      </c>
      <c r="AD141" s="10">
        <v>1</v>
      </c>
      <c r="AE141" s="10">
        <v>0</v>
      </c>
      <c r="AF141" s="10">
        <v>0</v>
      </c>
      <c r="AG141" s="10">
        <v>0</v>
      </c>
      <c r="AH141" s="10">
        <v>0</v>
      </c>
      <c r="AI141" s="10">
        <v>0</v>
      </c>
      <c r="AJ141" s="10">
        <v>0</v>
      </c>
      <c r="AK141" s="10">
        <v>0</v>
      </c>
      <c r="AL141" s="10">
        <v>0</v>
      </c>
      <c r="AM141" s="10">
        <v>0</v>
      </c>
      <c r="AN141" s="10">
        <v>0</v>
      </c>
      <c r="AO141" s="10">
        <v>0</v>
      </c>
      <c r="AP141" s="10" t="s">
        <v>63</v>
      </c>
      <c r="AQ141" s="10">
        <v>0</v>
      </c>
      <c r="AR141" s="10">
        <v>0</v>
      </c>
      <c r="AS141" s="10">
        <v>44373</v>
      </c>
      <c r="AT141" s="10">
        <v>0</v>
      </c>
      <c r="AU141" s="10" t="s">
        <v>64</v>
      </c>
      <c r="AV141" s="10">
        <v>0</v>
      </c>
      <c r="AW141" s="10">
        <v>0</v>
      </c>
      <c r="AX141" s="10">
        <v>0</v>
      </c>
      <c r="AY141" s="10">
        <v>0</v>
      </c>
      <c r="AZ141" s="10">
        <v>0</v>
      </c>
      <c r="BB141" t="s">
        <v>4219</v>
      </c>
    </row>
    <row r="142" spans="1:54" ht="15.75" customHeight="1" x14ac:dyDescent="0.25">
      <c r="A142" s="10" t="s">
        <v>1181</v>
      </c>
      <c r="B142" s="10" t="s">
        <v>1182</v>
      </c>
      <c r="C142" s="10" t="s">
        <v>1183</v>
      </c>
      <c r="D142" s="10" t="s">
        <v>1184</v>
      </c>
      <c r="E142" s="10">
        <v>2015</v>
      </c>
      <c r="F142" s="10" t="s">
        <v>68</v>
      </c>
      <c r="G142" s="10">
        <v>18</v>
      </c>
      <c r="H142" s="10" t="s">
        <v>1185</v>
      </c>
      <c r="I142" s="10" t="s">
        <v>1186</v>
      </c>
      <c r="J142" s="10" t="s">
        <v>68</v>
      </c>
      <c r="L142" s="10">
        <v>8</v>
      </c>
      <c r="M142" s="10" t="b">
        <v>1</v>
      </c>
      <c r="N142" s="10" t="s">
        <v>1187</v>
      </c>
      <c r="O142" s="10" t="s">
        <v>1159</v>
      </c>
      <c r="T142" s="10" t="s">
        <v>59</v>
      </c>
      <c r="U142" s="10" t="s">
        <v>60</v>
      </c>
      <c r="W142" s="10" t="s">
        <v>62</v>
      </c>
      <c r="AA142" s="10">
        <v>0</v>
      </c>
      <c r="AB142" s="10">
        <v>1</v>
      </c>
      <c r="AC142" s="10">
        <v>0</v>
      </c>
      <c r="AD142" s="10">
        <v>1</v>
      </c>
      <c r="AE142" s="10">
        <v>0</v>
      </c>
      <c r="AF142" s="10">
        <v>0</v>
      </c>
      <c r="AG142" s="10">
        <v>0</v>
      </c>
      <c r="AH142" s="10">
        <v>0</v>
      </c>
      <c r="AI142" s="10">
        <v>0</v>
      </c>
      <c r="AJ142" s="10">
        <v>0</v>
      </c>
      <c r="AK142" s="10">
        <v>0</v>
      </c>
      <c r="AL142" s="10">
        <v>0</v>
      </c>
      <c r="AM142" s="10">
        <v>0</v>
      </c>
      <c r="AN142" s="10">
        <v>0</v>
      </c>
      <c r="AO142" s="10">
        <v>0</v>
      </c>
      <c r="AP142" s="10" t="s">
        <v>1188</v>
      </c>
      <c r="AQ142" s="10">
        <v>0</v>
      </c>
      <c r="AR142" s="10">
        <v>0</v>
      </c>
      <c r="AS142" s="10">
        <v>44368</v>
      </c>
      <c r="AT142" s="10">
        <v>0</v>
      </c>
      <c r="AU142" s="10" t="s">
        <v>64</v>
      </c>
      <c r="AV142" s="10">
        <v>0</v>
      </c>
      <c r="AW142" s="10">
        <v>0</v>
      </c>
      <c r="AX142" s="10">
        <v>0</v>
      </c>
      <c r="AY142" s="10">
        <v>0</v>
      </c>
      <c r="AZ142" s="10">
        <v>0</v>
      </c>
      <c r="BB142" t="s">
        <v>4219</v>
      </c>
    </row>
    <row r="143" spans="1:54" ht="15.75" customHeight="1" x14ac:dyDescent="0.25">
      <c r="A143" s="10" t="s">
        <v>3119</v>
      </c>
      <c r="B143" s="10" t="s">
        <v>3120</v>
      </c>
      <c r="C143" s="10" t="s">
        <v>3121</v>
      </c>
      <c r="D143" s="10" t="s">
        <v>3122</v>
      </c>
      <c r="E143" s="10">
        <v>2010</v>
      </c>
      <c r="G143" s="10">
        <v>21</v>
      </c>
      <c r="H143" s="10" t="s">
        <v>3123</v>
      </c>
      <c r="I143" s="10" t="s">
        <v>3124</v>
      </c>
      <c r="L143" s="10">
        <v>6</v>
      </c>
      <c r="M143" s="10" t="b">
        <v>1</v>
      </c>
      <c r="N143" s="10" t="s">
        <v>3125</v>
      </c>
      <c r="T143" s="10" t="s">
        <v>59</v>
      </c>
      <c r="U143" s="10" t="s">
        <v>60</v>
      </c>
      <c r="W143" s="10" t="s">
        <v>62</v>
      </c>
      <c r="AA143" s="10">
        <v>0</v>
      </c>
      <c r="AB143" s="10">
        <v>0</v>
      </c>
      <c r="AC143" s="10">
        <v>0</v>
      </c>
      <c r="AD143" s="10">
        <v>0</v>
      </c>
      <c r="AE143" s="10">
        <v>0</v>
      </c>
      <c r="AF143" s="10">
        <v>0</v>
      </c>
      <c r="AG143" s="10">
        <v>0</v>
      </c>
      <c r="AH143" s="10">
        <v>0</v>
      </c>
      <c r="AI143" s="10">
        <v>0</v>
      </c>
      <c r="AJ143" s="10">
        <v>0</v>
      </c>
      <c r="AK143" s="10">
        <v>0</v>
      </c>
      <c r="AL143" s="10">
        <v>0</v>
      </c>
      <c r="AM143" s="10">
        <v>0</v>
      </c>
      <c r="AN143" s="10">
        <v>0</v>
      </c>
      <c r="AO143" s="10">
        <v>0</v>
      </c>
      <c r="AP143" s="10">
        <v>0</v>
      </c>
      <c r="AQ143" s="10">
        <v>0</v>
      </c>
      <c r="AR143" s="10">
        <v>0</v>
      </c>
      <c r="AS143" s="10">
        <v>0</v>
      </c>
      <c r="AT143" s="10">
        <v>0</v>
      </c>
      <c r="AU143" s="33">
        <v>0</v>
      </c>
      <c r="AV143" s="10">
        <v>0</v>
      </c>
      <c r="AW143" s="10">
        <v>0</v>
      </c>
      <c r="AX143" s="10">
        <v>0</v>
      </c>
      <c r="AY143" s="10">
        <v>0</v>
      </c>
      <c r="AZ143" s="10">
        <v>0</v>
      </c>
      <c r="BB143" t="s">
        <v>4219</v>
      </c>
    </row>
    <row r="144" spans="1:54" ht="15.75" customHeight="1" x14ac:dyDescent="0.25">
      <c r="A144" s="10" t="s">
        <v>1196</v>
      </c>
      <c r="C144" s="10" t="s">
        <v>1197</v>
      </c>
      <c r="D144" s="10" t="s">
        <v>1198</v>
      </c>
      <c r="E144" s="10">
        <v>2020</v>
      </c>
      <c r="H144" s="10" t="s">
        <v>1199</v>
      </c>
      <c r="I144" s="10" t="s">
        <v>1200</v>
      </c>
      <c r="J144" s="10" t="s">
        <v>68</v>
      </c>
      <c r="L144" s="10">
        <v>10</v>
      </c>
      <c r="M144" s="10" t="b">
        <v>1</v>
      </c>
      <c r="N144" s="10" t="s">
        <v>1201</v>
      </c>
      <c r="O144" s="10" t="s">
        <v>1075</v>
      </c>
      <c r="T144" s="10" t="s">
        <v>59</v>
      </c>
      <c r="U144" s="10" t="s">
        <v>60</v>
      </c>
      <c r="W144" s="10" t="s">
        <v>62</v>
      </c>
      <c r="AA144" s="10">
        <v>0</v>
      </c>
      <c r="AB144" s="10">
        <v>0</v>
      </c>
      <c r="AC144" s="10">
        <v>1</v>
      </c>
      <c r="AD144" s="10">
        <v>1</v>
      </c>
      <c r="AE144" s="10">
        <v>0</v>
      </c>
      <c r="AF144" s="10">
        <v>0</v>
      </c>
      <c r="AG144" s="10">
        <v>0</v>
      </c>
      <c r="AH144" s="10">
        <v>0</v>
      </c>
      <c r="AI144" s="10">
        <v>0</v>
      </c>
      <c r="AJ144" s="10">
        <v>0</v>
      </c>
      <c r="AK144" s="10">
        <v>0</v>
      </c>
      <c r="AL144" s="10">
        <v>0</v>
      </c>
      <c r="AM144" s="10">
        <v>0</v>
      </c>
      <c r="AN144" s="10">
        <v>0</v>
      </c>
      <c r="AO144" s="10">
        <v>1</v>
      </c>
      <c r="AP144" s="10" t="s">
        <v>193</v>
      </c>
      <c r="AQ144" s="10">
        <v>0</v>
      </c>
      <c r="AR144" s="10">
        <v>0</v>
      </c>
      <c r="AS144" s="10">
        <v>44374</v>
      </c>
      <c r="AT144" s="10">
        <v>0</v>
      </c>
      <c r="AU144" s="10" t="s">
        <v>194</v>
      </c>
      <c r="AV144" s="10">
        <v>0</v>
      </c>
      <c r="AW144" s="10">
        <v>1</v>
      </c>
      <c r="AX144" s="10">
        <v>1</v>
      </c>
      <c r="AY144" s="10" t="s">
        <v>1202</v>
      </c>
      <c r="AZ144" s="10">
        <v>0</v>
      </c>
      <c r="BB144" t="s">
        <v>4219</v>
      </c>
    </row>
    <row r="145" spans="1:54" ht="15.75" customHeight="1" x14ac:dyDescent="0.25">
      <c r="A145" s="10" t="s">
        <v>1203</v>
      </c>
      <c r="B145" s="10" t="s">
        <v>1204</v>
      </c>
      <c r="C145" s="10" t="s">
        <v>1205</v>
      </c>
      <c r="D145" s="10" t="s">
        <v>1206</v>
      </c>
      <c r="E145" s="10">
        <v>2017</v>
      </c>
      <c r="G145" s="10">
        <v>43</v>
      </c>
      <c r="H145" s="10" t="s">
        <v>1207</v>
      </c>
      <c r="I145" s="10" t="s">
        <v>1208</v>
      </c>
      <c r="J145" s="10" t="s">
        <v>68</v>
      </c>
      <c r="L145" s="10">
        <v>1</v>
      </c>
      <c r="M145" s="10" t="b">
        <v>0</v>
      </c>
      <c r="N145" s="10" t="s">
        <v>1209</v>
      </c>
      <c r="O145" s="10" t="s">
        <v>1210</v>
      </c>
      <c r="T145" s="10" t="s">
        <v>59</v>
      </c>
      <c r="U145" s="10" t="s">
        <v>60</v>
      </c>
      <c r="V145" s="10" t="s">
        <v>158</v>
      </c>
      <c r="W145" s="10" t="s">
        <v>62</v>
      </c>
      <c r="AA145" s="10">
        <v>0</v>
      </c>
      <c r="AB145" s="10">
        <v>1</v>
      </c>
      <c r="AC145" s="10">
        <v>0</v>
      </c>
      <c r="AD145" s="10">
        <v>1</v>
      </c>
      <c r="AE145" s="10">
        <v>0</v>
      </c>
      <c r="AF145" s="10">
        <v>0</v>
      </c>
      <c r="AG145" s="10">
        <v>0</v>
      </c>
      <c r="AH145" s="10">
        <v>0</v>
      </c>
      <c r="AI145" s="10">
        <v>0</v>
      </c>
      <c r="AJ145" s="10">
        <v>0</v>
      </c>
      <c r="AK145" s="10">
        <v>0</v>
      </c>
      <c r="AL145" s="10">
        <v>0</v>
      </c>
      <c r="AM145" s="10">
        <v>0</v>
      </c>
      <c r="AN145" s="10">
        <v>0</v>
      </c>
      <c r="AO145" s="10">
        <v>0</v>
      </c>
      <c r="AP145" s="10" t="s">
        <v>1211</v>
      </c>
      <c r="AQ145" s="10">
        <v>0</v>
      </c>
      <c r="AR145" s="10">
        <v>0</v>
      </c>
      <c r="AS145" s="10">
        <v>44369</v>
      </c>
      <c r="AT145" s="10">
        <v>0</v>
      </c>
      <c r="AU145" s="10" t="s">
        <v>64</v>
      </c>
      <c r="AV145" s="10">
        <v>0</v>
      </c>
      <c r="AW145" s="10">
        <v>0</v>
      </c>
      <c r="AX145" s="10">
        <v>0</v>
      </c>
      <c r="AY145" s="10">
        <v>0</v>
      </c>
      <c r="AZ145" s="10">
        <v>0</v>
      </c>
      <c r="BB145" t="s">
        <v>4219</v>
      </c>
    </row>
    <row r="146" spans="1:54" ht="15.75" customHeight="1" x14ac:dyDescent="0.25">
      <c r="A146" s="10" t="s">
        <v>3461</v>
      </c>
      <c r="B146" s="10" t="s">
        <v>3462</v>
      </c>
      <c r="C146" s="10" t="s">
        <v>3463</v>
      </c>
      <c r="D146" s="10" t="s">
        <v>3464</v>
      </c>
      <c r="E146" s="10">
        <v>2010</v>
      </c>
      <c r="G146" s="10">
        <v>33</v>
      </c>
      <c r="H146" s="10" t="s">
        <v>3465</v>
      </c>
      <c r="I146" s="10" t="s">
        <v>3466</v>
      </c>
      <c r="L146" s="10">
        <v>7</v>
      </c>
      <c r="M146" s="10" t="b">
        <v>1</v>
      </c>
      <c r="N146" s="10" t="s">
        <v>3467</v>
      </c>
      <c r="T146" s="10" t="s">
        <v>59</v>
      </c>
      <c r="U146" s="10" t="s">
        <v>60</v>
      </c>
      <c r="V146" s="10" t="s">
        <v>91</v>
      </c>
      <c r="W146" s="10" t="s">
        <v>62</v>
      </c>
      <c r="AA146" s="10">
        <v>0</v>
      </c>
      <c r="AB146" s="10">
        <v>0</v>
      </c>
      <c r="AC146" s="10">
        <v>0</v>
      </c>
      <c r="AD146" s="10">
        <v>0</v>
      </c>
      <c r="AE146" s="10">
        <v>0</v>
      </c>
      <c r="AF146" s="10">
        <v>0</v>
      </c>
      <c r="AG146" s="10">
        <v>0</v>
      </c>
      <c r="AH146" s="10">
        <v>0</v>
      </c>
      <c r="AI146" s="10">
        <v>0</v>
      </c>
      <c r="AJ146" s="10">
        <v>0</v>
      </c>
      <c r="AK146" s="10">
        <v>0</v>
      </c>
      <c r="AL146" s="10">
        <v>0</v>
      </c>
      <c r="AM146" s="10">
        <v>0</v>
      </c>
      <c r="AN146" s="10">
        <v>0</v>
      </c>
      <c r="AO146" s="10">
        <v>0</v>
      </c>
      <c r="AP146" s="10">
        <v>0</v>
      </c>
      <c r="AQ146" s="10">
        <v>0</v>
      </c>
      <c r="AR146" s="10">
        <v>0</v>
      </c>
      <c r="AS146" s="10">
        <v>0</v>
      </c>
      <c r="AT146" s="10">
        <v>0</v>
      </c>
      <c r="AU146" s="33">
        <v>0</v>
      </c>
      <c r="AV146" s="10">
        <v>0</v>
      </c>
      <c r="AW146" s="10">
        <v>0</v>
      </c>
      <c r="AX146" s="10">
        <v>0</v>
      </c>
      <c r="AY146" s="10">
        <v>0</v>
      </c>
      <c r="AZ146" s="10">
        <v>0</v>
      </c>
      <c r="BB146" t="s">
        <v>4219</v>
      </c>
    </row>
    <row r="147" spans="1:54" ht="15.75" customHeight="1" x14ac:dyDescent="0.25">
      <c r="A147" s="10" t="s">
        <v>3710</v>
      </c>
      <c r="B147" s="10" t="s">
        <v>3711</v>
      </c>
      <c r="C147" s="10" t="s">
        <v>3712</v>
      </c>
      <c r="D147" s="10" t="s">
        <v>3713</v>
      </c>
      <c r="E147" s="10">
        <v>2010</v>
      </c>
      <c r="G147" s="10">
        <v>37</v>
      </c>
      <c r="H147" s="10" t="s">
        <v>3714</v>
      </c>
      <c r="I147" s="10" t="s">
        <v>3715</v>
      </c>
      <c r="J147" s="10" t="s">
        <v>68</v>
      </c>
      <c r="L147" s="10">
        <v>4</v>
      </c>
      <c r="M147" s="10" t="b">
        <v>1</v>
      </c>
      <c r="N147" s="10" t="s">
        <v>3716</v>
      </c>
      <c r="T147" s="10" t="s">
        <v>59</v>
      </c>
      <c r="U147" s="10" t="s">
        <v>60</v>
      </c>
      <c r="V147" s="10" t="s">
        <v>91</v>
      </c>
      <c r="W147" s="10" t="s">
        <v>62</v>
      </c>
      <c r="AA147" s="10"/>
      <c r="AB147" s="10"/>
      <c r="AC147" s="10"/>
      <c r="AD147" s="10">
        <v>0</v>
      </c>
      <c r="AE147" s="10" t="s">
        <v>83</v>
      </c>
      <c r="AF147" s="10" t="s">
        <v>83</v>
      </c>
      <c r="AG147" s="10" t="s">
        <v>83</v>
      </c>
      <c r="AH147" s="10" t="s">
        <v>83</v>
      </c>
      <c r="AI147" s="10" t="s">
        <v>83</v>
      </c>
      <c r="AJ147" s="10" t="s">
        <v>83</v>
      </c>
      <c r="AK147" s="10" t="s">
        <v>83</v>
      </c>
      <c r="AL147" s="10" t="s">
        <v>83</v>
      </c>
      <c r="AM147" s="10" t="s">
        <v>83</v>
      </c>
      <c r="AN147" s="10">
        <v>0</v>
      </c>
      <c r="AO147" s="10"/>
      <c r="AP147" s="10"/>
      <c r="AQ147" s="10">
        <v>0</v>
      </c>
      <c r="AR147" s="10" t="s">
        <v>83</v>
      </c>
      <c r="AS147" s="10"/>
      <c r="AT147" s="10" t="s">
        <v>83</v>
      </c>
      <c r="AU147" s="33">
        <v>0</v>
      </c>
      <c r="AV147" s="10"/>
      <c r="AW147" s="10"/>
      <c r="AX147" s="10"/>
      <c r="AY147" s="10"/>
      <c r="AZ147" s="10"/>
      <c r="BB147" t="s">
        <v>4219</v>
      </c>
    </row>
    <row r="148" spans="1:54" ht="15.75" customHeight="1" x14ac:dyDescent="0.25">
      <c r="A148" s="10" t="s">
        <v>3916</v>
      </c>
      <c r="B148" s="10" t="s">
        <v>3917</v>
      </c>
      <c r="C148" s="10" t="s">
        <v>3918</v>
      </c>
      <c r="D148" s="10" t="s">
        <v>3919</v>
      </c>
      <c r="E148" s="10">
        <v>2010</v>
      </c>
      <c r="H148" s="10" t="s">
        <v>3920</v>
      </c>
      <c r="I148" s="10" t="s">
        <v>3921</v>
      </c>
      <c r="J148" s="10" t="s">
        <v>68</v>
      </c>
      <c r="L148" s="10">
        <v>8</v>
      </c>
      <c r="M148" s="10" t="b">
        <v>1</v>
      </c>
      <c r="N148" s="10" t="s">
        <v>3922</v>
      </c>
      <c r="P148" s="10" t="s">
        <v>3923</v>
      </c>
      <c r="Q148" s="10" t="s">
        <v>3924</v>
      </c>
      <c r="R148" s="10" t="s">
        <v>3925</v>
      </c>
      <c r="S148" s="10">
        <v>82005</v>
      </c>
      <c r="T148" s="10" t="s">
        <v>59</v>
      </c>
      <c r="U148" s="10" t="s">
        <v>82</v>
      </c>
      <c r="V148" s="10" t="s">
        <v>61</v>
      </c>
      <c r="W148" s="10" t="s">
        <v>62</v>
      </c>
      <c r="AA148" s="10">
        <v>0</v>
      </c>
      <c r="AB148" s="10">
        <v>0</v>
      </c>
      <c r="AC148" s="10">
        <v>0</v>
      </c>
      <c r="AD148" s="10">
        <v>0</v>
      </c>
      <c r="AE148" s="10">
        <v>0</v>
      </c>
      <c r="AF148" s="10">
        <v>0</v>
      </c>
      <c r="AG148" s="10">
        <v>0</v>
      </c>
      <c r="AH148" s="10">
        <v>0</v>
      </c>
      <c r="AI148" s="10">
        <v>0</v>
      </c>
      <c r="AJ148" s="10">
        <v>0</v>
      </c>
      <c r="AK148" s="10">
        <v>0</v>
      </c>
      <c r="AL148" s="10">
        <v>0</v>
      </c>
      <c r="AM148" s="10">
        <v>0</v>
      </c>
      <c r="AN148" s="10">
        <v>0</v>
      </c>
      <c r="AO148" s="10">
        <v>0</v>
      </c>
      <c r="AP148" s="10">
        <v>0</v>
      </c>
      <c r="AQ148" s="10">
        <v>0</v>
      </c>
      <c r="AR148" s="10">
        <v>0</v>
      </c>
      <c r="AS148" s="10">
        <v>0</v>
      </c>
      <c r="AT148" s="10">
        <v>0</v>
      </c>
      <c r="AU148" s="33">
        <v>0</v>
      </c>
      <c r="AV148" s="10">
        <v>0</v>
      </c>
      <c r="AW148" s="10">
        <v>0</v>
      </c>
      <c r="AX148" s="10">
        <v>0</v>
      </c>
      <c r="AY148" s="10">
        <v>0</v>
      </c>
      <c r="AZ148" s="10">
        <v>0</v>
      </c>
      <c r="BB148" t="s">
        <v>4220</v>
      </c>
    </row>
    <row r="149" spans="1:54" ht="15.75" customHeight="1" x14ac:dyDescent="0.25">
      <c r="A149" s="10" t="s">
        <v>1236</v>
      </c>
      <c r="B149" s="10" t="s">
        <v>1237</v>
      </c>
      <c r="C149" s="16" t="s">
        <v>1238</v>
      </c>
      <c r="D149" s="16" t="s">
        <v>1239</v>
      </c>
      <c r="E149" s="16">
        <v>2021</v>
      </c>
      <c r="F149" s="16"/>
      <c r="G149" s="16"/>
      <c r="H149" s="10" t="s">
        <v>1240</v>
      </c>
      <c r="I149" s="16" t="s">
        <v>1241</v>
      </c>
      <c r="J149" s="16" t="s">
        <v>68</v>
      </c>
      <c r="K149" s="16"/>
      <c r="L149" s="16">
        <v>19</v>
      </c>
      <c r="M149" s="16" t="b">
        <v>1</v>
      </c>
      <c r="N149" s="16" t="s">
        <v>1242</v>
      </c>
      <c r="O149" s="10" t="s">
        <v>258</v>
      </c>
      <c r="T149" s="10" t="s">
        <v>59</v>
      </c>
      <c r="U149" s="16" t="s">
        <v>60</v>
      </c>
      <c r="V149" s="16" t="s">
        <v>270</v>
      </c>
      <c r="W149" s="16" t="s">
        <v>62</v>
      </c>
      <c r="AA149" s="16">
        <v>0</v>
      </c>
      <c r="AB149" s="16">
        <v>0</v>
      </c>
      <c r="AC149" s="16">
        <v>1</v>
      </c>
      <c r="AD149" s="16">
        <v>1</v>
      </c>
      <c r="AE149" s="16">
        <v>0</v>
      </c>
      <c r="AF149" s="16">
        <v>0</v>
      </c>
      <c r="AG149" s="16">
        <v>0</v>
      </c>
      <c r="AH149" s="16">
        <v>0</v>
      </c>
      <c r="AI149" s="16">
        <v>0</v>
      </c>
      <c r="AJ149" s="16">
        <v>0</v>
      </c>
      <c r="AK149" s="16">
        <v>0</v>
      </c>
      <c r="AL149" s="16">
        <v>0</v>
      </c>
      <c r="AM149" s="16">
        <v>0</v>
      </c>
      <c r="AN149" s="16">
        <v>0</v>
      </c>
      <c r="AO149" s="16">
        <v>1</v>
      </c>
      <c r="AP149" s="16" t="s">
        <v>136</v>
      </c>
      <c r="AQ149" s="16">
        <v>0</v>
      </c>
      <c r="AR149" s="16">
        <v>0</v>
      </c>
      <c r="AS149" s="16">
        <v>44375</v>
      </c>
      <c r="AT149" s="16">
        <v>0</v>
      </c>
      <c r="AU149" s="16" t="s">
        <v>137</v>
      </c>
      <c r="AV149" s="16">
        <v>0</v>
      </c>
      <c r="AW149" s="16">
        <v>1</v>
      </c>
      <c r="AX149" s="16">
        <v>1</v>
      </c>
      <c r="AY149" s="16" t="s">
        <v>1243</v>
      </c>
      <c r="AZ149" s="16">
        <v>0</v>
      </c>
      <c r="BB149" t="s">
        <v>4219</v>
      </c>
    </row>
    <row r="150" spans="1:54" ht="15.75" customHeight="1" x14ac:dyDescent="0.25">
      <c r="A150" s="10" t="s">
        <v>667</v>
      </c>
      <c r="C150" s="10" t="s">
        <v>668</v>
      </c>
      <c r="D150" s="10" t="s">
        <v>669</v>
      </c>
      <c r="E150" s="10">
        <v>2011</v>
      </c>
      <c r="G150" s="10">
        <v>7</v>
      </c>
      <c r="H150" s="10" t="s">
        <v>670</v>
      </c>
      <c r="I150" s="10" t="s">
        <v>671</v>
      </c>
      <c r="J150" s="10" t="s">
        <v>68</v>
      </c>
      <c r="L150" s="10">
        <v>10</v>
      </c>
      <c r="M150" s="10" t="b">
        <v>1</v>
      </c>
      <c r="N150" s="10" t="s">
        <v>672</v>
      </c>
      <c r="T150" s="10" t="s">
        <v>59</v>
      </c>
      <c r="U150" s="10" t="s">
        <v>60</v>
      </c>
      <c r="W150" s="10" t="s">
        <v>62</v>
      </c>
      <c r="AA150" s="10">
        <v>0</v>
      </c>
      <c r="AB150" s="10">
        <v>0</v>
      </c>
      <c r="AC150" s="10">
        <v>0</v>
      </c>
      <c r="AD150" s="10">
        <v>0</v>
      </c>
      <c r="AE150" s="10">
        <v>0</v>
      </c>
      <c r="AF150" s="10">
        <v>0</v>
      </c>
      <c r="AG150" s="10">
        <v>0</v>
      </c>
      <c r="AH150" s="10">
        <v>0</v>
      </c>
      <c r="AI150" s="10">
        <v>0</v>
      </c>
      <c r="AJ150" s="10">
        <v>0</v>
      </c>
      <c r="AK150" s="10">
        <v>0</v>
      </c>
      <c r="AL150" s="10">
        <v>0</v>
      </c>
      <c r="AM150" s="10">
        <v>0</v>
      </c>
      <c r="AN150" s="10">
        <v>0</v>
      </c>
      <c r="AO150" s="10">
        <v>0</v>
      </c>
      <c r="AP150" s="10">
        <v>0</v>
      </c>
      <c r="AQ150" s="10">
        <v>0</v>
      </c>
      <c r="AR150" s="10">
        <v>0</v>
      </c>
      <c r="AS150" s="10">
        <v>0</v>
      </c>
      <c r="AT150" s="10">
        <v>0</v>
      </c>
      <c r="AU150" s="33">
        <v>0</v>
      </c>
      <c r="AV150" s="10">
        <v>0</v>
      </c>
      <c r="AW150" s="10">
        <v>0</v>
      </c>
      <c r="AX150" s="10">
        <v>0</v>
      </c>
      <c r="AY150" s="10">
        <v>0</v>
      </c>
      <c r="AZ150" s="10">
        <v>0</v>
      </c>
      <c r="BB150" t="s">
        <v>4219</v>
      </c>
    </row>
    <row r="151" spans="1:54" ht="15.75" customHeight="1" x14ac:dyDescent="0.25">
      <c r="A151" s="10" t="s">
        <v>1251</v>
      </c>
      <c r="B151" s="10" t="s">
        <v>1252</v>
      </c>
      <c r="C151" s="10" t="s">
        <v>1253</v>
      </c>
      <c r="D151" s="10" t="s">
        <v>1254</v>
      </c>
      <c r="E151" s="10">
        <v>2020</v>
      </c>
      <c r="G151" s="10">
        <v>21</v>
      </c>
      <c r="H151" s="10" t="s">
        <v>1255</v>
      </c>
      <c r="I151" s="10" t="s">
        <v>1256</v>
      </c>
      <c r="J151" s="10" t="s">
        <v>68</v>
      </c>
      <c r="L151" s="10">
        <v>1</v>
      </c>
      <c r="M151" s="10" t="b">
        <v>0</v>
      </c>
      <c r="N151" s="10" t="s">
        <v>1257</v>
      </c>
      <c r="O151" s="10" t="s">
        <v>116</v>
      </c>
      <c r="T151" s="10" t="s">
        <v>59</v>
      </c>
      <c r="U151" s="10" t="s">
        <v>60</v>
      </c>
      <c r="V151" s="10" t="s">
        <v>91</v>
      </c>
      <c r="W151" s="10" t="s">
        <v>62</v>
      </c>
      <c r="AA151" s="10">
        <v>0</v>
      </c>
      <c r="AB151" s="10">
        <v>0</v>
      </c>
      <c r="AC151" s="10">
        <v>0</v>
      </c>
      <c r="AD151" s="10">
        <v>1</v>
      </c>
      <c r="AE151" s="10">
        <v>0</v>
      </c>
      <c r="AF151" s="10">
        <v>0</v>
      </c>
      <c r="AG151" s="10">
        <v>0</v>
      </c>
      <c r="AH151" s="10">
        <v>0</v>
      </c>
      <c r="AI151" s="10">
        <v>0</v>
      </c>
      <c r="AJ151" s="10">
        <v>0</v>
      </c>
      <c r="AK151" s="10">
        <v>0</v>
      </c>
      <c r="AL151" s="10">
        <v>0</v>
      </c>
      <c r="AM151" s="10">
        <v>0</v>
      </c>
      <c r="AN151" s="10">
        <v>0</v>
      </c>
      <c r="AO151" s="10">
        <v>0</v>
      </c>
      <c r="AP151" s="10" t="s">
        <v>63</v>
      </c>
      <c r="AQ151" s="10">
        <v>0</v>
      </c>
      <c r="AR151" s="10">
        <v>0</v>
      </c>
      <c r="AS151" s="10">
        <v>44374</v>
      </c>
      <c r="AT151" s="10">
        <v>0</v>
      </c>
      <c r="AU151" s="10" t="s">
        <v>64</v>
      </c>
      <c r="AV151" s="10">
        <v>0</v>
      </c>
      <c r="AW151" s="10">
        <v>0</v>
      </c>
      <c r="AX151" s="10">
        <v>0</v>
      </c>
      <c r="AY151" s="10">
        <v>0</v>
      </c>
      <c r="AZ151" s="10">
        <v>0</v>
      </c>
      <c r="BB151" t="s">
        <v>4219</v>
      </c>
    </row>
    <row r="152" spans="1:54" ht="15.75" customHeight="1" x14ac:dyDescent="0.25">
      <c r="A152" s="10" t="s">
        <v>902</v>
      </c>
      <c r="B152" s="10" t="s">
        <v>903</v>
      </c>
      <c r="C152" s="10" t="s">
        <v>904</v>
      </c>
      <c r="D152" s="10" t="s">
        <v>905</v>
      </c>
      <c r="E152" s="10">
        <v>2011</v>
      </c>
      <c r="G152" s="10">
        <v>1</v>
      </c>
      <c r="H152" s="10" t="s">
        <v>906</v>
      </c>
      <c r="I152" s="10" t="s">
        <v>907</v>
      </c>
      <c r="J152" s="10" t="s">
        <v>68</v>
      </c>
      <c r="L152" s="10">
        <v>5</v>
      </c>
      <c r="M152" s="10" t="b">
        <v>1</v>
      </c>
      <c r="N152" s="10" t="s">
        <v>908</v>
      </c>
      <c r="O152" s="10" t="s">
        <v>247</v>
      </c>
      <c r="T152" s="10" t="s">
        <v>59</v>
      </c>
      <c r="U152" s="10" t="s">
        <v>82</v>
      </c>
      <c r="W152" s="10" t="s">
        <v>62</v>
      </c>
      <c r="AA152" s="10">
        <v>0</v>
      </c>
      <c r="AB152" s="10">
        <v>0</v>
      </c>
      <c r="AC152" s="10">
        <v>0</v>
      </c>
      <c r="AD152" s="10">
        <v>0</v>
      </c>
      <c r="AE152" s="10">
        <v>0</v>
      </c>
      <c r="AF152" s="10">
        <v>0</v>
      </c>
      <c r="AG152" s="10">
        <v>0</v>
      </c>
      <c r="AH152" s="10">
        <v>0</v>
      </c>
      <c r="AI152" s="10">
        <v>0</v>
      </c>
      <c r="AJ152" s="10">
        <v>0</v>
      </c>
      <c r="AK152" s="10">
        <v>0</v>
      </c>
      <c r="AL152" s="10">
        <v>0</v>
      </c>
      <c r="AM152" s="10">
        <v>0</v>
      </c>
      <c r="AN152" s="10">
        <v>0</v>
      </c>
      <c r="AO152" s="10">
        <v>0</v>
      </c>
      <c r="AP152" s="10">
        <v>0</v>
      </c>
      <c r="AQ152" s="10">
        <v>0</v>
      </c>
      <c r="AR152" s="10">
        <v>0</v>
      </c>
      <c r="AS152" s="10">
        <v>0</v>
      </c>
      <c r="AT152" s="10">
        <v>0</v>
      </c>
      <c r="AU152" s="33">
        <v>0</v>
      </c>
      <c r="AV152" s="10">
        <v>0</v>
      </c>
      <c r="AW152" s="10">
        <v>0</v>
      </c>
      <c r="AX152" s="10">
        <v>0</v>
      </c>
      <c r="AY152" s="10">
        <v>0</v>
      </c>
      <c r="AZ152" s="10">
        <v>0</v>
      </c>
      <c r="BB152" t="s">
        <v>4218</v>
      </c>
    </row>
    <row r="153" spans="1:54" ht="15.75" customHeight="1" x14ac:dyDescent="0.25">
      <c r="A153" s="10" t="s">
        <v>1244</v>
      </c>
      <c r="B153" s="10" t="s">
        <v>1245</v>
      </c>
      <c r="C153" s="10" t="s">
        <v>1246</v>
      </c>
      <c r="D153" s="10" t="s">
        <v>1247</v>
      </c>
      <c r="E153" s="10">
        <v>2011</v>
      </c>
      <c r="G153" s="10">
        <v>37</v>
      </c>
      <c r="H153" s="10" t="s">
        <v>1248</v>
      </c>
      <c r="I153" s="10" t="s">
        <v>1249</v>
      </c>
      <c r="J153" s="10" t="s">
        <v>68</v>
      </c>
      <c r="L153" s="10">
        <v>7</v>
      </c>
      <c r="M153" s="10" t="b">
        <v>1</v>
      </c>
      <c r="N153" s="10" t="s">
        <v>1250</v>
      </c>
      <c r="T153" s="10" t="s">
        <v>59</v>
      </c>
      <c r="U153" s="10" t="s">
        <v>60</v>
      </c>
      <c r="V153" s="10" t="s">
        <v>270</v>
      </c>
      <c r="W153" s="10" t="s">
        <v>62</v>
      </c>
      <c r="AA153" s="10">
        <v>0</v>
      </c>
      <c r="AB153" s="10">
        <v>0</v>
      </c>
      <c r="AC153" s="10">
        <v>0</v>
      </c>
      <c r="AD153" s="10">
        <v>0</v>
      </c>
      <c r="AE153" s="10">
        <v>0</v>
      </c>
      <c r="AF153" s="10">
        <v>0</v>
      </c>
      <c r="AG153" s="10">
        <v>0</v>
      </c>
      <c r="AH153" s="10">
        <v>0</v>
      </c>
      <c r="AI153" s="10">
        <v>0</v>
      </c>
      <c r="AJ153" s="10">
        <v>0</v>
      </c>
      <c r="AK153" s="10">
        <v>0</v>
      </c>
      <c r="AL153" s="10">
        <v>0</v>
      </c>
      <c r="AM153" s="10">
        <v>0</v>
      </c>
      <c r="AN153" s="10">
        <v>0</v>
      </c>
      <c r="AO153" s="10">
        <v>0</v>
      </c>
      <c r="AP153" s="10">
        <v>0</v>
      </c>
      <c r="AQ153" s="10">
        <v>0</v>
      </c>
      <c r="AR153" s="10">
        <v>0</v>
      </c>
      <c r="AS153" s="10">
        <v>0</v>
      </c>
      <c r="AT153" s="10">
        <v>0</v>
      </c>
      <c r="AU153" s="33">
        <v>0</v>
      </c>
      <c r="AV153" s="10">
        <v>0</v>
      </c>
      <c r="AW153" s="10">
        <v>0</v>
      </c>
      <c r="AX153" s="10">
        <v>0</v>
      </c>
      <c r="AY153" s="10">
        <v>0</v>
      </c>
      <c r="AZ153" s="10">
        <v>0</v>
      </c>
      <c r="BB153" t="s">
        <v>4219</v>
      </c>
    </row>
    <row r="154" spans="1:54" ht="15.75" customHeight="1" x14ac:dyDescent="0.25">
      <c r="A154" s="10" t="s">
        <v>1273</v>
      </c>
      <c r="B154" s="10" t="s">
        <v>1274</v>
      </c>
      <c r="C154" s="16" t="s">
        <v>1275</v>
      </c>
      <c r="D154" s="16" t="s">
        <v>1276</v>
      </c>
      <c r="E154" s="16">
        <v>2020</v>
      </c>
      <c r="F154" s="16"/>
      <c r="G154" s="16">
        <v>3</v>
      </c>
      <c r="H154" s="10" t="s">
        <v>1277</v>
      </c>
      <c r="I154" s="16" t="s">
        <v>1278</v>
      </c>
      <c r="J154" s="16" t="s">
        <v>68</v>
      </c>
      <c r="K154" s="16"/>
      <c r="L154" s="16">
        <v>11</v>
      </c>
      <c r="M154" s="16" t="b">
        <v>1</v>
      </c>
      <c r="N154" s="16" t="s">
        <v>1279</v>
      </c>
      <c r="O154" s="10" t="s">
        <v>203</v>
      </c>
      <c r="P154" s="10" t="s">
        <v>1280</v>
      </c>
      <c r="Q154" s="10" t="s">
        <v>1281</v>
      </c>
      <c r="S154" s="10">
        <v>249409</v>
      </c>
      <c r="T154" s="10" t="s">
        <v>59</v>
      </c>
      <c r="U154" s="16" t="s">
        <v>82</v>
      </c>
      <c r="V154" s="16"/>
      <c r="W154" s="16" t="s">
        <v>62</v>
      </c>
      <c r="AA154" s="16">
        <v>0</v>
      </c>
      <c r="AB154" s="16">
        <v>0</v>
      </c>
      <c r="AC154" s="16">
        <v>1</v>
      </c>
      <c r="AD154" s="16">
        <v>1</v>
      </c>
      <c r="AE154" s="16">
        <v>0</v>
      </c>
      <c r="AF154" s="16">
        <v>0</v>
      </c>
      <c r="AG154" s="16">
        <v>0</v>
      </c>
      <c r="AH154" s="16">
        <v>0</v>
      </c>
      <c r="AI154" s="16">
        <v>0</v>
      </c>
      <c r="AJ154" s="16">
        <v>0</v>
      </c>
      <c r="AK154" s="16">
        <v>0</v>
      </c>
      <c r="AL154" s="16">
        <v>0</v>
      </c>
      <c r="AM154" s="16">
        <v>0</v>
      </c>
      <c r="AN154" s="16">
        <v>0</v>
      </c>
      <c r="AO154" s="16">
        <v>1</v>
      </c>
      <c r="AP154" s="16" t="s">
        <v>136</v>
      </c>
      <c r="AQ154" s="16">
        <v>0</v>
      </c>
      <c r="AR154" s="16">
        <v>0</v>
      </c>
      <c r="AS154" s="16">
        <v>44374</v>
      </c>
      <c r="AT154" s="16">
        <v>0</v>
      </c>
      <c r="AU154" s="16" t="s">
        <v>137</v>
      </c>
      <c r="AV154" s="16">
        <v>0</v>
      </c>
      <c r="AW154" s="16">
        <v>1</v>
      </c>
      <c r="AX154" s="16">
        <v>1</v>
      </c>
      <c r="AY154" s="16" t="s">
        <v>1282</v>
      </c>
      <c r="AZ154" s="16">
        <v>0</v>
      </c>
      <c r="BB154" t="s">
        <v>4218</v>
      </c>
    </row>
    <row r="155" spans="1:54" ht="15.75" customHeight="1" x14ac:dyDescent="0.25">
      <c r="A155" s="10" t="s">
        <v>1290</v>
      </c>
      <c r="B155" s="10" t="s">
        <v>1291</v>
      </c>
      <c r="C155" s="10" t="s">
        <v>1292</v>
      </c>
      <c r="D155" s="10" t="s">
        <v>1293</v>
      </c>
      <c r="E155" s="10">
        <v>2011</v>
      </c>
      <c r="G155" s="10">
        <v>12</v>
      </c>
      <c r="H155" s="10" t="s">
        <v>1294</v>
      </c>
      <c r="I155" s="10" t="s">
        <v>1295</v>
      </c>
      <c r="J155" s="10" t="s">
        <v>68</v>
      </c>
      <c r="L155" s="10">
        <v>5</v>
      </c>
      <c r="M155" s="10" t="b">
        <v>1</v>
      </c>
      <c r="N155" s="10" t="s">
        <v>1296</v>
      </c>
      <c r="T155" s="10" t="s">
        <v>59</v>
      </c>
      <c r="U155" s="10" t="s">
        <v>60</v>
      </c>
      <c r="V155" s="10" t="s">
        <v>167</v>
      </c>
      <c r="W155" s="10" t="s">
        <v>62</v>
      </c>
      <c r="AA155" s="10">
        <v>0</v>
      </c>
      <c r="AB155" s="10">
        <v>0</v>
      </c>
      <c r="AC155" s="10">
        <v>0</v>
      </c>
      <c r="AD155" s="10">
        <v>0</v>
      </c>
      <c r="AE155" s="10">
        <v>0</v>
      </c>
      <c r="AF155" s="10">
        <v>0</v>
      </c>
      <c r="AG155" s="10">
        <v>0</v>
      </c>
      <c r="AH155" s="10">
        <v>0</v>
      </c>
      <c r="AI155" s="10">
        <v>0</v>
      </c>
      <c r="AJ155" s="10">
        <v>0</v>
      </c>
      <c r="AK155" s="10">
        <v>0</v>
      </c>
      <c r="AL155" s="10">
        <v>0</v>
      </c>
      <c r="AM155" s="10">
        <v>0</v>
      </c>
      <c r="AN155" s="10">
        <v>0</v>
      </c>
      <c r="AO155" s="10">
        <v>0</v>
      </c>
      <c r="AP155" s="10">
        <v>0</v>
      </c>
      <c r="AQ155" s="10">
        <v>0</v>
      </c>
      <c r="AR155" s="10">
        <v>0</v>
      </c>
      <c r="AS155" s="10">
        <v>0</v>
      </c>
      <c r="AT155" s="10">
        <v>0</v>
      </c>
      <c r="AU155" s="33">
        <v>0</v>
      </c>
      <c r="AV155" s="10">
        <v>0</v>
      </c>
      <c r="AW155" s="10">
        <v>0</v>
      </c>
      <c r="AX155" s="10">
        <v>0</v>
      </c>
      <c r="AY155" s="10">
        <v>0</v>
      </c>
      <c r="AZ155" s="10">
        <v>0</v>
      </c>
      <c r="BB155" t="s">
        <v>4219</v>
      </c>
    </row>
    <row r="156" spans="1:54" ht="15.75" customHeight="1" x14ac:dyDescent="0.25">
      <c r="A156" s="10" t="s">
        <v>1297</v>
      </c>
      <c r="B156" s="10" t="s">
        <v>1298</v>
      </c>
      <c r="C156" s="10" t="s">
        <v>1299</v>
      </c>
      <c r="D156" s="10" t="s">
        <v>1300</v>
      </c>
      <c r="E156" s="10">
        <v>2011</v>
      </c>
      <c r="G156" s="10">
        <v>28</v>
      </c>
      <c r="H156" s="10" t="s">
        <v>1301</v>
      </c>
      <c r="I156" s="10" t="s">
        <v>1302</v>
      </c>
      <c r="J156" s="10" t="s">
        <v>68</v>
      </c>
      <c r="L156" s="10">
        <v>7</v>
      </c>
      <c r="M156" s="10" t="b">
        <v>1</v>
      </c>
      <c r="N156" s="10" t="s">
        <v>1303</v>
      </c>
      <c r="T156" s="10" t="s">
        <v>59</v>
      </c>
      <c r="U156" s="10" t="s">
        <v>60</v>
      </c>
      <c r="V156" s="10" t="s">
        <v>91</v>
      </c>
      <c r="W156" s="10" t="s">
        <v>62</v>
      </c>
      <c r="AA156" s="10">
        <v>0</v>
      </c>
      <c r="AB156" s="10">
        <v>0</v>
      </c>
      <c r="AC156" s="10">
        <v>0</v>
      </c>
      <c r="AD156" s="10">
        <v>0</v>
      </c>
      <c r="AE156" s="10">
        <v>0</v>
      </c>
      <c r="AF156" s="10">
        <v>0</v>
      </c>
      <c r="AG156" s="10">
        <v>0</v>
      </c>
      <c r="AH156" s="10">
        <v>0</v>
      </c>
      <c r="AI156" s="10">
        <v>0</v>
      </c>
      <c r="AJ156" s="10">
        <v>0</v>
      </c>
      <c r="AK156" s="10">
        <v>0</v>
      </c>
      <c r="AL156" s="10">
        <v>0</v>
      </c>
      <c r="AM156" s="10">
        <v>0</v>
      </c>
      <c r="AN156" s="10">
        <v>0</v>
      </c>
      <c r="AO156" s="10">
        <v>0</v>
      </c>
      <c r="AP156" s="10">
        <v>0</v>
      </c>
      <c r="AQ156" s="10">
        <v>0</v>
      </c>
      <c r="AR156" s="10">
        <v>0</v>
      </c>
      <c r="AS156" s="10">
        <v>0</v>
      </c>
      <c r="AT156" s="10">
        <v>0</v>
      </c>
      <c r="AU156" s="33">
        <v>0</v>
      </c>
      <c r="AV156" s="10">
        <v>0</v>
      </c>
      <c r="AW156" s="10">
        <v>0</v>
      </c>
      <c r="AX156" s="10">
        <v>0</v>
      </c>
      <c r="AY156" s="10">
        <v>0</v>
      </c>
      <c r="AZ156" s="10">
        <v>0</v>
      </c>
      <c r="BB156" t="s">
        <v>4219</v>
      </c>
    </row>
    <row r="157" spans="1:54" ht="15.75" customHeight="1" x14ac:dyDescent="0.25">
      <c r="A157" s="10" t="s">
        <v>1668</v>
      </c>
      <c r="C157" s="10" t="s">
        <v>1669</v>
      </c>
      <c r="D157" s="10" t="s">
        <v>1670</v>
      </c>
      <c r="E157" s="10">
        <v>2011</v>
      </c>
      <c r="G157" s="10">
        <v>1</v>
      </c>
      <c r="H157" s="10" t="s">
        <v>1671</v>
      </c>
      <c r="I157" s="10" t="s">
        <v>1672</v>
      </c>
      <c r="L157" s="10">
        <v>8</v>
      </c>
      <c r="M157" s="10" t="b">
        <v>1</v>
      </c>
      <c r="N157" s="10" t="s">
        <v>1673</v>
      </c>
      <c r="P157" s="10" t="s">
        <v>1674</v>
      </c>
      <c r="Q157" s="10" t="s">
        <v>1675</v>
      </c>
      <c r="R157" s="10" t="s">
        <v>1676</v>
      </c>
      <c r="S157" s="10">
        <v>101647</v>
      </c>
      <c r="T157" s="10" t="s">
        <v>59</v>
      </c>
      <c r="U157" s="10" t="s">
        <v>82</v>
      </c>
      <c r="W157" s="10" t="s">
        <v>62</v>
      </c>
      <c r="AA157" s="10">
        <v>0</v>
      </c>
      <c r="AB157" s="10">
        <v>0</v>
      </c>
      <c r="AC157" s="10">
        <v>0</v>
      </c>
      <c r="AD157" s="10">
        <v>0</v>
      </c>
      <c r="AE157" s="10">
        <v>0</v>
      </c>
      <c r="AF157" s="10">
        <v>0</v>
      </c>
      <c r="AG157" s="10">
        <v>0</v>
      </c>
      <c r="AH157" s="10">
        <v>0</v>
      </c>
      <c r="AI157" s="10">
        <v>0</v>
      </c>
      <c r="AJ157" s="10">
        <v>0</v>
      </c>
      <c r="AK157" s="10">
        <v>0</v>
      </c>
      <c r="AL157" s="10">
        <v>0</v>
      </c>
      <c r="AM157" s="10">
        <v>0</v>
      </c>
      <c r="AN157" s="10">
        <v>0</v>
      </c>
      <c r="AO157" s="10">
        <v>0</v>
      </c>
      <c r="AP157" s="10">
        <v>0</v>
      </c>
      <c r="AQ157" s="10">
        <v>0</v>
      </c>
      <c r="AR157" s="10">
        <v>0</v>
      </c>
      <c r="AS157" s="10">
        <v>0</v>
      </c>
      <c r="AT157" s="10">
        <v>0</v>
      </c>
      <c r="AU157" s="33">
        <v>0</v>
      </c>
      <c r="AV157" s="10">
        <v>0</v>
      </c>
      <c r="AW157" s="10">
        <v>0</v>
      </c>
      <c r="AX157" s="10">
        <v>0</v>
      </c>
      <c r="AY157" s="10">
        <v>0</v>
      </c>
      <c r="AZ157" s="10">
        <v>0</v>
      </c>
      <c r="BA157" t="str">
        <f>VLOOKUP(A157,[1]scopusConferenceProceeding!$I$1:$L$102,1,FALSE)</f>
        <v>2-s2.0-84891111736</v>
      </c>
      <c r="BB157" t="s">
        <v>4220</v>
      </c>
    </row>
    <row r="158" spans="1:54" ht="15.75" customHeight="1" x14ac:dyDescent="0.25">
      <c r="A158" s="22" t="s">
        <v>1304</v>
      </c>
      <c r="B158" s="22" t="s">
        <v>1305</v>
      </c>
      <c r="C158" s="22" t="s">
        <v>1306</v>
      </c>
      <c r="D158" s="22" t="s">
        <v>1307</v>
      </c>
      <c r="E158" s="22">
        <v>2018</v>
      </c>
      <c r="F158" s="22" t="s">
        <v>68</v>
      </c>
      <c r="G158" s="22">
        <v>40</v>
      </c>
      <c r="H158" s="22" t="s">
        <v>1308</v>
      </c>
      <c r="I158" s="22" t="s">
        <v>1309</v>
      </c>
      <c r="J158" s="22" t="s">
        <v>68</v>
      </c>
      <c r="K158" s="22"/>
      <c r="L158" s="22">
        <v>1</v>
      </c>
      <c r="M158" s="22" t="b">
        <v>0</v>
      </c>
      <c r="N158" s="22" t="s">
        <v>1310</v>
      </c>
      <c r="O158" s="22" t="s">
        <v>278</v>
      </c>
      <c r="P158" s="22"/>
      <c r="Q158" s="22"/>
      <c r="R158" s="22"/>
      <c r="S158" s="22"/>
      <c r="T158" s="22" t="s">
        <v>59</v>
      </c>
      <c r="U158" s="22" t="s">
        <v>60</v>
      </c>
      <c r="V158" s="22" t="s">
        <v>158</v>
      </c>
      <c r="W158" s="22" t="s">
        <v>62</v>
      </c>
      <c r="X158" s="22"/>
      <c r="Y158" s="22"/>
      <c r="Z158" s="22"/>
      <c r="AA158" s="22">
        <v>0</v>
      </c>
      <c r="AB158" s="22">
        <v>0</v>
      </c>
      <c r="AC158" s="22">
        <v>1</v>
      </c>
      <c r="AD158" s="22">
        <v>1</v>
      </c>
      <c r="AE158" s="22">
        <v>0</v>
      </c>
      <c r="AF158" s="22">
        <v>0</v>
      </c>
      <c r="AG158" s="22">
        <v>0</v>
      </c>
      <c r="AH158" s="22">
        <v>0</v>
      </c>
      <c r="AI158" s="22">
        <v>0</v>
      </c>
      <c r="AJ158" s="22">
        <v>0</v>
      </c>
      <c r="AK158" s="22">
        <v>0</v>
      </c>
      <c r="AL158" s="22">
        <v>0</v>
      </c>
      <c r="AM158" s="22">
        <v>0</v>
      </c>
      <c r="AN158" s="22">
        <v>0</v>
      </c>
      <c r="AO158" s="22">
        <v>0</v>
      </c>
      <c r="AP158" s="22" t="s">
        <v>193</v>
      </c>
      <c r="AQ158" s="22">
        <v>0</v>
      </c>
      <c r="AR158" s="22">
        <v>0</v>
      </c>
      <c r="AS158" s="22">
        <v>44373</v>
      </c>
      <c r="AT158" s="22">
        <v>0</v>
      </c>
      <c r="AU158" s="22" t="s">
        <v>194</v>
      </c>
      <c r="AV158" s="22">
        <v>0</v>
      </c>
      <c r="AW158" s="22">
        <v>1</v>
      </c>
      <c r="AX158" s="22">
        <v>1</v>
      </c>
      <c r="AY158" s="22" t="s">
        <v>1311</v>
      </c>
      <c r="AZ158" s="22">
        <v>0</v>
      </c>
      <c r="BB158" t="s">
        <v>4219</v>
      </c>
    </row>
    <row r="159" spans="1:54" ht="15.75" customHeight="1" x14ac:dyDescent="0.25">
      <c r="A159" s="10" t="s">
        <v>1312</v>
      </c>
      <c r="B159" s="10" t="s">
        <v>1313</v>
      </c>
      <c r="C159" s="10" t="s">
        <v>1314</v>
      </c>
      <c r="D159" s="10" t="s">
        <v>1315</v>
      </c>
      <c r="E159" s="10">
        <v>2019</v>
      </c>
      <c r="F159" s="10" t="s">
        <v>68</v>
      </c>
      <c r="G159" s="10">
        <v>3</v>
      </c>
      <c r="H159" s="10" t="s">
        <v>1316</v>
      </c>
      <c r="I159" s="10" t="s">
        <v>1317</v>
      </c>
      <c r="J159" s="10" t="s">
        <v>68</v>
      </c>
      <c r="L159" s="10">
        <v>9</v>
      </c>
      <c r="M159" s="10" t="b">
        <v>1</v>
      </c>
      <c r="N159" s="10" t="s">
        <v>1318</v>
      </c>
      <c r="O159" s="10" t="s">
        <v>1319</v>
      </c>
      <c r="T159" s="10" t="s">
        <v>59</v>
      </c>
      <c r="U159" s="10" t="s">
        <v>60</v>
      </c>
      <c r="W159" s="10" t="s">
        <v>62</v>
      </c>
      <c r="AA159" s="10">
        <v>0</v>
      </c>
      <c r="AB159" s="10">
        <v>1</v>
      </c>
      <c r="AC159" s="10">
        <v>0</v>
      </c>
      <c r="AD159" s="10">
        <v>1</v>
      </c>
      <c r="AE159" s="10">
        <v>0</v>
      </c>
      <c r="AF159" s="10">
        <v>0</v>
      </c>
      <c r="AG159" s="10">
        <v>0</v>
      </c>
      <c r="AH159" s="10">
        <v>0</v>
      </c>
      <c r="AI159" s="10">
        <v>0</v>
      </c>
      <c r="AJ159" s="10">
        <v>0</v>
      </c>
      <c r="AK159" s="10">
        <v>0</v>
      </c>
      <c r="AL159" s="10">
        <v>0</v>
      </c>
      <c r="AM159" s="10">
        <v>0</v>
      </c>
      <c r="AN159" s="10">
        <v>0</v>
      </c>
      <c r="AO159" s="10">
        <v>0</v>
      </c>
      <c r="AP159" s="10" t="s">
        <v>1320</v>
      </c>
      <c r="AQ159" s="10">
        <v>0</v>
      </c>
      <c r="AR159" s="10">
        <v>0</v>
      </c>
      <c r="AS159" s="10">
        <v>44371</v>
      </c>
      <c r="AT159" s="10">
        <v>0</v>
      </c>
      <c r="AU159" s="10" t="s">
        <v>64</v>
      </c>
      <c r="AV159" s="10">
        <v>0</v>
      </c>
      <c r="AW159" s="10">
        <v>0</v>
      </c>
      <c r="AX159" s="10">
        <v>0</v>
      </c>
      <c r="AY159" s="10">
        <v>0</v>
      </c>
      <c r="AZ159" s="10">
        <v>0</v>
      </c>
      <c r="BB159" t="s">
        <v>4219</v>
      </c>
    </row>
    <row r="160" spans="1:54" ht="15.75" customHeight="1" x14ac:dyDescent="0.25">
      <c r="A160" s="10" t="s">
        <v>2033</v>
      </c>
      <c r="C160" s="10" t="s">
        <v>2034</v>
      </c>
      <c r="D160" s="10" t="s">
        <v>2035</v>
      </c>
      <c r="E160" s="10">
        <v>2011</v>
      </c>
      <c r="G160" s="10">
        <v>1</v>
      </c>
      <c r="H160" s="10" t="s">
        <v>2036</v>
      </c>
      <c r="I160" s="10" t="s">
        <v>2037</v>
      </c>
      <c r="J160" s="10" t="s">
        <v>68</v>
      </c>
      <c r="L160" s="10">
        <v>1</v>
      </c>
      <c r="M160" s="10" t="b">
        <v>0</v>
      </c>
      <c r="N160" s="10" t="s">
        <v>2038</v>
      </c>
      <c r="P160" s="10" t="s">
        <v>2039</v>
      </c>
      <c r="Q160" s="10" t="s">
        <v>2040</v>
      </c>
      <c r="R160" s="10" t="s">
        <v>2041</v>
      </c>
      <c r="S160" s="10">
        <v>95386</v>
      </c>
      <c r="T160" s="10" t="s">
        <v>59</v>
      </c>
      <c r="U160" s="10" t="s">
        <v>82</v>
      </c>
      <c r="W160" s="10" t="s">
        <v>62</v>
      </c>
      <c r="AA160" s="10">
        <v>0</v>
      </c>
      <c r="AB160" s="10">
        <v>0</v>
      </c>
      <c r="AC160" s="10">
        <v>0</v>
      </c>
      <c r="AD160" s="10">
        <v>0</v>
      </c>
      <c r="AE160" s="10">
        <v>0</v>
      </c>
      <c r="AF160" s="10">
        <v>0</v>
      </c>
      <c r="AG160" s="10">
        <v>0</v>
      </c>
      <c r="AH160" s="10">
        <v>0</v>
      </c>
      <c r="AI160" s="10">
        <v>0</v>
      </c>
      <c r="AJ160" s="10">
        <v>0</v>
      </c>
      <c r="AK160" s="10">
        <v>0</v>
      </c>
      <c r="AL160" s="10">
        <v>0</v>
      </c>
      <c r="AM160" s="10">
        <v>0</v>
      </c>
      <c r="AN160" s="10">
        <v>0</v>
      </c>
      <c r="AO160" s="10">
        <v>0</v>
      </c>
      <c r="AP160" s="10">
        <v>0</v>
      </c>
      <c r="AQ160" s="10">
        <v>0</v>
      </c>
      <c r="AR160" s="10">
        <v>0</v>
      </c>
      <c r="AS160" s="10">
        <v>0</v>
      </c>
      <c r="AT160" s="10">
        <v>0</v>
      </c>
      <c r="AU160" s="33">
        <v>0</v>
      </c>
      <c r="AV160" s="10">
        <v>0</v>
      </c>
      <c r="AW160" s="10">
        <v>0</v>
      </c>
      <c r="AX160" s="10">
        <v>0</v>
      </c>
      <c r="AY160" s="10">
        <v>0</v>
      </c>
      <c r="AZ160" s="10">
        <v>0</v>
      </c>
      <c r="BB160" t="s">
        <v>4220</v>
      </c>
    </row>
    <row r="161" spans="1:54" ht="15.75" customHeight="1" x14ac:dyDescent="0.25">
      <c r="A161" s="10" t="s">
        <v>2129</v>
      </c>
      <c r="B161" s="10" t="s">
        <v>2130</v>
      </c>
      <c r="C161" s="10" t="s">
        <v>2131</v>
      </c>
      <c r="D161" s="10" t="s">
        <v>2132</v>
      </c>
      <c r="E161" s="10">
        <v>2011</v>
      </c>
      <c r="G161" s="10">
        <v>4</v>
      </c>
      <c r="H161" s="10" t="s">
        <v>2133</v>
      </c>
      <c r="I161" s="10" t="s">
        <v>2134</v>
      </c>
      <c r="L161" s="10">
        <v>5</v>
      </c>
      <c r="M161" s="10" t="b">
        <v>1</v>
      </c>
      <c r="N161" s="10" t="s">
        <v>2135</v>
      </c>
      <c r="O161" s="10" t="s">
        <v>247</v>
      </c>
      <c r="P161" s="10" t="s">
        <v>2136</v>
      </c>
      <c r="Q161" s="10" t="s">
        <v>2137</v>
      </c>
      <c r="R161" s="10" t="s">
        <v>2138</v>
      </c>
      <c r="T161" s="10" t="s">
        <v>59</v>
      </c>
      <c r="U161" s="10" t="s">
        <v>82</v>
      </c>
      <c r="W161" s="10" t="s">
        <v>62</v>
      </c>
      <c r="AA161" s="10">
        <v>0</v>
      </c>
      <c r="AB161" s="10">
        <v>0</v>
      </c>
      <c r="AC161" s="10">
        <v>0</v>
      </c>
      <c r="AD161" s="10">
        <v>0</v>
      </c>
      <c r="AE161" s="10">
        <v>0</v>
      </c>
      <c r="AF161" s="10">
        <v>0</v>
      </c>
      <c r="AG161" s="10">
        <v>0</v>
      </c>
      <c r="AH161" s="10">
        <v>0</v>
      </c>
      <c r="AI161" s="10">
        <v>0</v>
      </c>
      <c r="AJ161" s="10">
        <v>0</v>
      </c>
      <c r="AK161" s="10">
        <v>0</v>
      </c>
      <c r="AL161" s="10">
        <v>0</v>
      </c>
      <c r="AM161" s="10">
        <v>0</v>
      </c>
      <c r="AN161" s="10">
        <v>0</v>
      </c>
      <c r="AO161" s="10">
        <v>0</v>
      </c>
      <c r="AP161" s="10">
        <v>0</v>
      </c>
      <c r="AQ161" s="10">
        <v>0</v>
      </c>
      <c r="AR161" s="10">
        <v>0</v>
      </c>
      <c r="AS161" s="10">
        <v>0</v>
      </c>
      <c r="AT161" s="10">
        <v>0</v>
      </c>
      <c r="AU161" s="33">
        <v>0</v>
      </c>
      <c r="AV161" s="10">
        <v>0</v>
      </c>
      <c r="AW161" s="10">
        <v>0</v>
      </c>
      <c r="AX161" s="10">
        <v>0</v>
      </c>
      <c r="AY161" s="10">
        <v>0</v>
      </c>
      <c r="AZ161" s="10">
        <v>0</v>
      </c>
      <c r="BB161" t="s">
        <v>4218</v>
      </c>
    </row>
    <row r="162" spans="1:54" ht="15.75" customHeight="1" x14ac:dyDescent="0.25">
      <c r="A162" s="10" t="s">
        <v>2672</v>
      </c>
      <c r="C162" s="10" t="s">
        <v>2673</v>
      </c>
      <c r="D162" s="10" t="s">
        <v>2674</v>
      </c>
      <c r="E162" s="10">
        <v>2011</v>
      </c>
      <c r="G162" s="10">
        <v>13</v>
      </c>
      <c r="H162" s="10" t="s">
        <v>2675</v>
      </c>
      <c r="I162" s="10" t="s">
        <v>2676</v>
      </c>
      <c r="J162" s="10" t="s">
        <v>68</v>
      </c>
      <c r="L162" s="10">
        <v>8</v>
      </c>
      <c r="M162" s="10" t="b">
        <v>1</v>
      </c>
      <c r="N162" s="10" t="s">
        <v>2677</v>
      </c>
      <c r="T162" s="10" t="s">
        <v>59</v>
      </c>
      <c r="U162" s="10" t="s">
        <v>60</v>
      </c>
      <c r="W162" s="10" t="s">
        <v>62</v>
      </c>
      <c r="AA162" s="10">
        <v>0</v>
      </c>
      <c r="AB162" s="10">
        <v>0</v>
      </c>
      <c r="AC162" s="10">
        <v>0</v>
      </c>
      <c r="AD162" s="10">
        <v>0</v>
      </c>
      <c r="AE162" s="10">
        <v>0</v>
      </c>
      <c r="AF162" s="10">
        <v>0</v>
      </c>
      <c r="AG162" s="10">
        <v>0</v>
      </c>
      <c r="AH162" s="10">
        <v>0</v>
      </c>
      <c r="AI162" s="10">
        <v>0</v>
      </c>
      <c r="AJ162" s="10">
        <v>0</v>
      </c>
      <c r="AK162" s="10">
        <v>0</v>
      </c>
      <c r="AL162" s="10">
        <v>0</v>
      </c>
      <c r="AM162" s="10">
        <v>0</v>
      </c>
      <c r="AN162" s="10">
        <v>0</v>
      </c>
      <c r="AO162" s="10">
        <v>0</v>
      </c>
      <c r="AP162" s="10">
        <v>0</v>
      </c>
      <c r="AQ162" s="10">
        <v>0</v>
      </c>
      <c r="AR162" s="10">
        <v>0</v>
      </c>
      <c r="AS162" s="10">
        <v>0</v>
      </c>
      <c r="AT162" s="10">
        <v>0</v>
      </c>
      <c r="AU162" s="33">
        <v>0</v>
      </c>
      <c r="AV162" s="10">
        <v>0</v>
      </c>
      <c r="AW162" s="10">
        <v>0</v>
      </c>
      <c r="AX162" s="10">
        <v>0</v>
      </c>
      <c r="AY162" s="10">
        <v>0</v>
      </c>
      <c r="AZ162" s="10">
        <v>0</v>
      </c>
      <c r="BB162" t="s">
        <v>4219</v>
      </c>
    </row>
    <row r="163" spans="1:54" ht="15.75" customHeight="1" x14ac:dyDescent="0.25">
      <c r="A163" s="10" t="s">
        <v>3956</v>
      </c>
      <c r="B163" s="10" t="s">
        <v>3957</v>
      </c>
      <c r="C163" s="42" t="s">
        <v>3958</v>
      </c>
      <c r="D163" s="10" t="s">
        <v>3959</v>
      </c>
      <c r="E163" s="10">
        <v>2011</v>
      </c>
      <c r="G163" s="10">
        <v>109</v>
      </c>
      <c r="H163" s="10" t="s">
        <v>3960</v>
      </c>
      <c r="I163" s="10" t="s">
        <v>3961</v>
      </c>
      <c r="L163" s="10">
        <v>16</v>
      </c>
      <c r="M163" s="10" t="b">
        <v>1</v>
      </c>
      <c r="N163" s="10" t="s">
        <v>3962</v>
      </c>
      <c r="T163" s="10" t="s">
        <v>59</v>
      </c>
      <c r="U163" s="10" t="s">
        <v>60</v>
      </c>
      <c r="V163" s="10" t="s">
        <v>91</v>
      </c>
      <c r="W163" s="10" t="s">
        <v>62</v>
      </c>
      <c r="AA163" s="10">
        <v>0</v>
      </c>
      <c r="AB163" s="10">
        <v>0</v>
      </c>
      <c r="AC163" s="10">
        <v>1</v>
      </c>
      <c r="AD163" s="10">
        <v>1</v>
      </c>
      <c r="AE163" s="10">
        <v>0</v>
      </c>
      <c r="AF163" s="10">
        <v>0</v>
      </c>
      <c r="AG163" s="10">
        <v>0</v>
      </c>
      <c r="AH163" s="10">
        <v>0</v>
      </c>
      <c r="AI163" s="10">
        <v>0</v>
      </c>
      <c r="AJ163" s="10">
        <v>0</v>
      </c>
      <c r="AK163" s="10">
        <v>0</v>
      </c>
      <c r="AL163" s="10">
        <v>0</v>
      </c>
      <c r="AM163" s="10">
        <v>0</v>
      </c>
      <c r="AN163" s="10">
        <v>0</v>
      </c>
      <c r="AO163" s="10">
        <v>0</v>
      </c>
      <c r="AP163" s="42" t="s">
        <v>4208</v>
      </c>
      <c r="AQ163" s="10">
        <v>0</v>
      </c>
      <c r="AR163" s="10">
        <v>0</v>
      </c>
      <c r="AS163" s="34">
        <v>44764</v>
      </c>
      <c r="AT163" s="10">
        <v>0</v>
      </c>
      <c r="AU163" s="33" t="s">
        <v>194</v>
      </c>
      <c r="AV163" s="10">
        <v>0</v>
      </c>
      <c r="AW163" s="10">
        <v>0</v>
      </c>
      <c r="AX163" s="10">
        <v>0</v>
      </c>
      <c r="AY163" s="10">
        <v>0</v>
      </c>
      <c r="AZ163" s="10">
        <v>0</v>
      </c>
      <c r="BB163" t="s">
        <v>4219</v>
      </c>
    </row>
    <row r="164" spans="1:54" ht="15.75" customHeight="1" x14ac:dyDescent="0.25">
      <c r="A164" s="10" t="s">
        <v>1348</v>
      </c>
      <c r="B164" s="10" t="s">
        <v>1349</v>
      </c>
      <c r="C164" s="10" t="s">
        <v>1350</v>
      </c>
      <c r="D164" s="10" t="s">
        <v>1351</v>
      </c>
      <c r="E164" s="10">
        <v>2017</v>
      </c>
      <c r="G164" s="10">
        <v>63</v>
      </c>
      <c r="H164" s="10" t="s">
        <v>1352</v>
      </c>
      <c r="I164" s="10" t="s">
        <v>1353</v>
      </c>
      <c r="L164" s="10">
        <v>7</v>
      </c>
      <c r="M164" s="10" t="b">
        <v>1</v>
      </c>
      <c r="N164" s="10" t="s">
        <v>1354</v>
      </c>
      <c r="O164" s="10" t="s">
        <v>1355</v>
      </c>
      <c r="T164" s="10" t="s">
        <v>59</v>
      </c>
      <c r="U164" s="10" t="s">
        <v>60</v>
      </c>
      <c r="W164" s="10" t="s">
        <v>62</v>
      </c>
      <c r="AA164" s="10">
        <v>0</v>
      </c>
      <c r="AB164" s="10">
        <v>0</v>
      </c>
      <c r="AC164" s="10">
        <v>0</v>
      </c>
      <c r="AD164" s="10">
        <v>1</v>
      </c>
      <c r="AE164" s="10">
        <v>0</v>
      </c>
      <c r="AF164" s="10">
        <v>0</v>
      </c>
      <c r="AG164" s="10">
        <v>0</v>
      </c>
      <c r="AH164" s="10">
        <v>0</v>
      </c>
      <c r="AI164" s="10">
        <v>0</v>
      </c>
      <c r="AJ164" s="10">
        <v>0</v>
      </c>
      <c r="AK164" s="10">
        <v>0</v>
      </c>
      <c r="AL164" s="10">
        <v>0</v>
      </c>
      <c r="AM164" s="10">
        <v>0</v>
      </c>
      <c r="AN164" s="10">
        <v>0</v>
      </c>
      <c r="AO164" s="10">
        <v>0</v>
      </c>
      <c r="AP164" s="10" t="s">
        <v>63</v>
      </c>
      <c r="AQ164" s="10">
        <v>0</v>
      </c>
      <c r="AR164" s="10">
        <v>0</v>
      </c>
      <c r="AS164" s="10">
        <v>44373</v>
      </c>
      <c r="AT164" s="10">
        <v>0</v>
      </c>
      <c r="AU164" s="10" t="s">
        <v>64</v>
      </c>
      <c r="AV164" s="10">
        <v>0</v>
      </c>
      <c r="AW164" s="10">
        <v>0</v>
      </c>
      <c r="AX164" s="10">
        <v>0</v>
      </c>
      <c r="AY164" s="10">
        <v>0</v>
      </c>
      <c r="AZ164" s="10">
        <v>0</v>
      </c>
      <c r="BB164" t="s">
        <v>4219</v>
      </c>
    </row>
    <row r="165" spans="1:54" ht="15.75" customHeight="1" x14ac:dyDescent="0.25">
      <c r="A165" s="10" t="s">
        <v>3609</v>
      </c>
      <c r="C165" s="10" t="s">
        <v>3610</v>
      </c>
      <c r="D165" s="10" t="s">
        <v>3611</v>
      </c>
      <c r="E165" s="10">
        <v>2011</v>
      </c>
      <c r="G165" s="10">
        <v>18</v>
      </c>
      <c r="H165" s="10" t="s">
        <v>3612</v>
      </c>
      <c r="I165" s="10" t="s">
        <v>3613</v>
      </c>
      <c r="J165" s="10" t="s">
        <v>68</v>
      </c>
      <c r="L165" s="10">
        <v>10</v>
      </c>
      <c r="M165" s="10" t="b">
        <v>1</v>
      </c>
      <c r="N165" s="10" t="s">
        <v>3614</v>
      </c>
      <c r="T165" s="10" t="s">
        <v>59</v>
      </c>
      <c r="U165" s="10" t="s">
        <v>60</v>
      </c>
      <c r="W165" s="10" t="s">
        <v>62</v>
      </c>
      <c r="AA165" s="10">
        <v>0</v>
      </c>
      <c r="AB165" s="10">
        <v>0</v>
      </c>
      <c r="AC165" s="10">
        <v>0</v>
      </c>
      <c r="AD165" s="10">
        <v>0</v>
      </c>
      <c r="AE165" s="10">
        <v>0</v>
      </c>
      <c r="AF165" s="10">
        <v>0</v>
      </c>
      <c r="AG165" s="10">
        <v>0</v>
      </c>
      <c r="AH165" s="10">
        <v>0</v>
      </c>
      <c r="AI165" s="10">
        <v>0</v>
      </c>
      <c r="AJ165" s="10">
        <v>0</v>
      </c>
      <c r="AK165" s="10">
        <v>0</v>
      </c>
      <c r="AL165" s="10">
        <v>0</v>
      </c>
      <c r="AM165" s="10">
        <v>0</v>
      </c>
      <c r="AN165" s="10">
        <v>0</v>
      </c>
      <c r="AO165" s="10">
        <v>0</v>
      </c>
      <c r="AP165" s="10">
        <v>0</v>
      </c>
      <c r="AQ165" s="10">
        <v>0</v>
      </c>
      <c r="AR165" s="10">
        <v>0</v>
      </c>
      <c r="AS165" s="10">
        <v>0</v>
      </c>
      <c r="AT165" s="10">
        <v>0</v>
      </c>
      <c r="AU165" s="33">
        <v>0</v>
      </c>
      <c r="AV165" s="10">
        <v>0</v>
      </c>
      <c r="AW165" s="10">
        <v>0</v>
      </c>
      <c r="AX165" s="10">
        <v>0</v>
      </c>
      <c r="AY165" s="10">
        <v>0</v>
      </c>
      <c r="AZ165" s="10">
        <v>0</v>
      </c>
      <c r="BB165" t="s">
        <v>4219</v>
      </c>
    </row>
    <row r="166" spans="1:54" ht="15.75" customHeight="1" x14ac:dyDescent="0.25">
      <c r="A166" s="10" t="s">
        <v>1899</v>
      </c>
      <c r="B166" s="10" t="s">
        <v>1900</v>
      </c>
      <c r="C166" s="42" t="s">
        <v>1901</v>
      </c>
      <c r="D166" s="10" t="s">
        <v>1902</v>
      </c>
      <c r="E166" s="10">
        <v>2015</v>
      </c>
      <c r="G166" s="10">
        <v>99</v>
      </c>
      <c r="H166" s="10" t="s">
        <v>1903</v>
      </c>
      <c r="I166" s="10" t="s">
        <v>1904</v>
      </c>
      <c r="L166" s="10">
        <v>8</v>
      </c>
      <c r="M166" s="10" t="b">
        <v>1</v>
      </c>
      <c r="N166" s="10" t="s">
        <v>1905</v>
      </c>
      <c r="O166" s="10" t="s">
        <v>116</v>
      </c>
      <c r="T166" s="10" t="s">
        <v>59</v>
      </c>
      <c r="U166" s="10" t="s">
        <v>60</v>
      </c>
      <c r="V166" s="10" t="s">
        <v>167</v>
      </c>
      <c r="W166" s="10" t="s">
        <v>62</v>
      </c>
      <c r="AA166" s="10">
        <v>0</v>
      </c>
      <c r="AB166" s="10">
        <v>0</v>
      </c>
      <c r="AC166" s="10">
        <v>0</v>
      </c>
      <c r="AD166" s="10">
        <v>1</v>
      </c>
      <c r="AE166" s="10">
        <v>0</v>
      </c>
      <c r="AF166" s="10">
        <v>0</v>
      </c>
      <c r="AG166" s="10">
        <v>0</v>
      </c>
      <c r="AH166" s="10">
        <v>0</v>
      </c>
      <c r="AI166" s="10">
        <v>0</v>
      </c>
      <c r="AJ166" s="10">
        <v>0</v>
      </c>
      <c r="AK166" s="10">
        <v>0</v>
      </c>
      <c r="AL166" s="10">
        <v>0</v>
      </c>
      <c r="AM166" s="10">
        <v>0</v>
      </c>
      <c r="AN166" s="10">
        <v>0</v>
      </c>
      <c r="AO166" s="10">
        <v>0</v>
      </c>
      <c r="AP166" s="42" t="s">
        <v>3955</v>
      </c>
      <c r="AQ166" s="10">
        <v>0</v>
      </c>
      <c r="AR166" s="10">
        <v>0</v>
      </c>
      <c r="AS166" s="34">
        <v>44764</v>
      </c>
      <c r="AT166" s="10">
        <v>0</v>
      </c>
      <c r="AU166" s="33" t="s">
        <v>240</v>
      </c>
      <c r="AV166" s="10">
        <v>0</v>
      </c>
      <c r="AW166" s="10">
        <v>0</v>
      </c>
      <c r="AX166" s="10">
        <v>0</v>
      </c>
      <c r="AY166" s="10">
        <v>0</v>
      </c>
      <c r="AZ166" s="10">
        <v>0</v>
      </c>
      <c r="BB166" t="s">
        <v>4219</v>
      </c>
    </row>
    <row r="167" spans="1:54" ht="15.75" customHeight="1" x14ac:dyDescent="0.25">
      <c r="A167" s="10" t="s">
        <v>1372</v>
      </c>
      <c r="B167" s="10" t="s">
        <v>1373</v>
      </c>
      <c r="C167" s="10" t="s">
        <v>1374</v>
      </c>
      <c r="D167" s="10" t="s">
        <v>1375</v>
      </c>
      <c r="E167" s="10">
        <v>2015</v>
      </c>
      <c r="F167" s="10" t="s">
        <v>68</v>
      </c>
      <c r="G167" s="10">
        <v>46</v>
      </c>
      <c r="H167" s="10" t="s">
        <v>1376</v>
      </c>
      <c r="I167" s="10" t="s">
        <v>1377</v>
      </c>
      <c r="J167" s="10" t="s">
        <v>68</v>
      </c>
      <c r="L167" s="10">
        <v>8</v>
      </c>
      <c r="M167" s="10" t="b">
        <v>1</v>
      </c>
      <c r="N167" s="10" t="s">
        <v>1378</v>
      </c>
      <c r="O167" s="10" t="s">
        <v>116</v>
      </c>
      <c r="T167" s="10" t="s">
        <v>59</v>
      </c>
      <c r="U167" s="10" t="s">
        <v>60</v>
      </c>
      <c r="V167" s="10" t="s">
        <v>420</v>
      </c>
      <c r="W167" s="10" t="s">
        <v>62</v>
      </c>
      <c r="AA167" s="10">
        <v>0</v>
      </c>
      <c r="AB167" s="10">
        <v>1</v>
      </c>
      <c r="AC167" s="10">
        <v>1</v>
      </c>
      <c r="AD167" s="10">
        <v>1</v>
      </c>
      <c r="AE167" s="10">
        <v>0</v>
      </c>
      <c r="AF167" s="10">
        <v>0</v>
      </c>
      <c r="AG167" s="10">
        <v>0</v>
      </c>
      <c r="AH167" s="10">
        <v>0</v>
      </c>
      <c r="AI167" s="10">
        <v>0</v>
      </c>
      <c r="AJ167" s="10">
        <v>0</v>
      </c>
      <c r="AK167" s="10">
        <v>0</v>
      </c>
      <c r="AL167" s="10">
        <v>0</v>
      </c>
      <c r="AM167" s="10">
        <v>0</v>
      </c>
      <c r="AN167" s="10">
        <v>0</v>
      </c>
      <c r="AO167" s="10">
        <v>1</v>
      </c>
      <c r="AP167" s="10" t="s">
        <v>193</v>
      </c>
      <c r="AQ167" s="10">
        <v>0</v>
      </c>
      <c r="AR167" s="10">
        <v>0</v>
      </c>
      <c r="AS167" s="10">
        <v>44368</v>
      </c>
      <c r="AT167" s="10">
        <v>0</v>
      </c>
      <c r="AU167" s="10" t="s">
        <v>194</v>
      </c>
      <c r="AV167" s="10">
        <v>0</v>
      </c>
      <c r="AW167" s="10">
        <v>1</v>
      </c>
      <c r="AX167" s="10">
        <v>1</v>
      </c>
      <c r="AY167" s="10" t="s">
        <v>1379</v>
      </c>
      <c r="AZ167" s="10">
        <v>0</v>
      </c>
      <c r="BB167" t="s">
        <v>4219</v>
      </c>
    </row>
    <row r="168" spans="1:54" ht="15.75" customHeight="1" x14ac:dyDescent="0.25">
      <c r="A168" s="10" t="s">
        <v>3803</v>
      </c>
      <c r="B168" s="10" t="s">
        <v>3804</v>
      </c>
      <c r="C168" s="10" t="s">
        <v>3805</v>
      </c>
      <c r="D168" s="10" t="s">
        <v>3806</v>
      </c>
      <c r="E168" s="10">
        <v>2011</v>
      </c>
      <c r="G168" s="10">
        <v>2</v>
      </c>
      <c r="H168" s="10" t="s">
        <v>3807</v>
      </c>
      <c r="I168" s="10" t="s">
        <v>3808</v>
      </c>
      <c r="J168" s="10" t="s">
        <v>68</v>
      </c>
      <c r="L168" s="10">
        <v>4</v>
      </c>
      <c r="M168" s="10" t="b">
        <v>1</v>
      </c>
      <c r="N168" s="10" t="s">
        <v>3809</v>
      </c>
      <c r="O168" s="10" t="s">
        <v>3810</v>
      </c>
      <c r="T168" s="10" t="s">
        <v>3811</v>
      </c>
      <c r="U168" s="10" t="s">
        <v>60</v>
      </c>
      <c r="W168" s="10" t="s">
        <v>62</v>
      </c>
      <c r="AA168" s="10"/>
      <c r="AB168" s="10"/>
      <c r="AC168" s="10"/>
      <c r="AD168" s="10">
        <v>0</v>
      </c>
      <c r="AE168" s="10" t="s">
        <v>83</v>
      </c>
      <c r="AF168" s="10" t="s">
        <v>83</v>
      </c>
      <c r="AG168" s="10" t="s">
        <v>83</v>
      </c>
      <c r="AH168" s="10" t="s">
        <v>83</v>
      </c>
      <c r="AI168" s="10" t="s">
        <v>83</v>
      </c>
      <c r="AJ168" s="10" t="s">
        <v>83</v>
      </c>
      <c r="AK168" s="10" t="s">
        <v>83</v>
      </c>
      <c r="AL168" s="10" t="s">
        <v>83</v>
      </c>
      <c r="AM168" s="10" t="s">
        <v>83</v>
      </c>
      <c r="AN168" s="10">
        <v>0</v>
      </c>
      <c r="AO168" s="10"/>
      <c r="AP168" s="10"/>
      <c r="AQ168" s="10">
        <v>0</v>
      </c>
      <c r="AR168" s="10" t="s">
        <v>83</v>
      </c>
      <c r="AS168" s="10"/>
      <c r="AT168" s="10" t="s">
        <v>83</v>
      </c>
      <c r="AU168" s="33">
        <v>0</v>
      </c>
      <c r="AV168" s="10"/>
      <c r="AW168" s="10"/>
      <c r="AX168" s="10"/>
      <c r="AY168" s="10"/>
      <c r="AZ168" s="10"/>
      <c r="BB168" t="s">
        <v>4219</v>
      </c>
    </row>
    <row r="169" spans="1:54" ht="15.75" customHeight="1" x14ac:dyDescent="0.25">
      <c r="A169" s="10" t="s">
        <v>1387</v>
      </c>
      <c r="B169" s="10" t="s">
        <v>1388</v>
      </c>
      <c r="C169" s="10" t="s">
        <v>1389</v>
      </c>
      <c r="D169" s="10" t="s">
        <v>1390</v>
      </c>
      <c r="E169" s="10">
        <v>2018</v>
      </c>
      <c r="F169" s="10" t="s">
        <v>68</v>
      </c>
      <c r="G169" s="10">
        <v>33</v>
      </c>
      <c r="H169" s="10" t="s">
        <v>1391</v>
      </c>
      <c r="I169" s="10" t="s">
        <v>1392</v>
      </c>
      <c r="J169" s="10" t="s">
        <v>68</v>
      </c>
      <c r="L169" s="10">
        <v>10</v>
      </c>
      <c r="M169" s="10" t="b">
        <v>1</v>
      </c>
      <c r="N169" s="10" t="s">
        <v>1393</v>
      </c>
      <c r="O169" s="10" t="s">
        <v>58</v>
      </c>
      <c r="T169" s="10" t="s">
        <v>59</v>
      </c>
      <c r="U169" s="10" t="s">
        <v>60</v>
      </c>
      <c r="V169" s="10" t="s">
        <v>167</v>
      </c>
      <c r="W169" s="10" t="s">
        <v>62</v>
      </c>
      <c r="AA169" s="10">
        <v>0</v>
      </c>
      <c r="AB169" s="10">
        <v>1</v>
      </c>
      <c r="AC169" s="10">
        <v>0</v>
      </c>
      <c r="AD169" s="10">
        <v>1</v>
      </c>
      <c r="AE169" s="10">
        <v>0</v>
      </c>
      <c r="AF169" s="10">
        <v>0</v>
      </c>
      <c r="AG169" s="10">
        <v>0</v>
      </c>
      <c r="AH169" s="10">
        <v>0</v>
      </c>
      <c r="AI169" s="10">
        <v>0</v>
      </c>
      <c r="AJ169" s="10">
        <v>0</v>
      </c>
      <c r="AK169" s="10">
        <v>0</v>
      </c>
      <c r="AL169" s="10">
        <v>0</v>
      </c>
      <c r="AM169" s="10">
        <v>0</v>
      </c>
      <c r="AN169" s="10">
        <v>0</v>
      </c>
      <c r="AO169" s="10">
        <v>0</v>
      </c>
      <c r="AP169" s="10" t="s">
        <v>63</v>
      </c>
      <c r="AQ169" s="10">
        <v>0</v>
      </c>
      <c r="AR169" s="10">
        <v>0</v>
      </c>
      <c r="AS169" s="10">
        <v>44371</v>
      </c>
      <c r="AT169" s="10">
        <v>0</v>
      </c>
      <c r="AU169" s="10" t="s">
        <v>64</v>
      </c>
      <c r="AV169" s="10">
        <v>0</v>
      </c>
      <c r="AW169" s="10">
        <v>0</v>
      </c>
      <c r="AX169" s="10">
        <v>0</v>
      </c>
      <c r="AY169" s="10">
        <v>0</v>
      </c>
      <c r="AZ169" s="10">
        <v>0</v>
      </c>
      <c r="BB169" t="s">
        <v>4219</v>
      </c>
    </row>
    <row r="170" spans="1:54" ht="15.75" customHeight="1" x14ac:dyDescent="0.25">
      <c r="A170" s="10" t="s">
        <v>831</v>
      </c>
      <c r="B170" s="10" t="s">
        <v>832</v>
      </c>
      <c r="C170" s="42" t="s">
        <v>833</v>
      </c>
      <c r="D170" s="10" t="s">
        <v>834</v>
      </c>
      <c r="E170" s="10">
        <v>2008</v>
      </c>
      <c r="G170" s="10">
        <v>92</v>
      </c>
      <c r="H170" s="10" t="s">
        <v>835</v>
      </c>
      <c r="I170" s="10" t="s">
        <v>836</v>
      </c>
      <c r="J170" s="10" t="s">
        <v>68</v>
      </c>
      <c r="L170" s="10">
        <v>1</v>
      </c>
      <c r="M170" s="10" t="b">
        <v>0</v>
      </c>
      <c r="N170" s="10" t="s">
        <v>837</v>
      </c>
      <c r="T170" s="10" t="s">
        <v>59</v>
      </c>
      <c r="U170" s="10" t="s">
        <v>82</v>
      </c>
      <c r="V170" s="10" t="s">
        <v>158</v>
      </c>
      <c r="W170" s="10" t="s">
        <v>62</v>
      </c>
      <c r="AA170" s="10">
        <v>0</v>
      </c>
      <c r="AB170" s="10">
        <v>0</v>
      </c>
      <c r="AC170" s="10">
        <v>0</v>
      </c>
      <c r="AD170" s="10">
        <v>1</v>
      </c>
      <c r="AE170" s="10">
        <v>0</v>
      </c>
      <c r="AF170" s="10">
        <v>0</v>
      </c>
      <c r="AG170" s="10">
        <v>0</v>
      </c>
      <c r="AH170" s="10">
        <v>0</v>
      </c>
      <c r="AI170" s="10">
        <v>0</v>
      </c>
      <c r="AJ170" s="10">
        <v>0</v>
      </c>
      <c r="AK170" s="10">
        <v>0</v>
      </c>
      <c r="AL170" s="10">
        <v>0</v>
      </c>
      <c r="AM170" s="10">
        <v>0</v>
      </c>
      <c r="AN170" s="10">
        <v>0</v>
      </c>
      <c r="AO170" s="10">
        <v>0</v>
      </c>
      <c r="AP170" s="42" t="s">
        <v>4209</v>
      </c>
      <c r="AQ170" s="10">
        <v>0</v>
      </c>
      <c r="AR170" s="10">
        <v>0</v>
      </c>
      <c r="AS170" s="34">
        <v>44764</v>
      </c>
      <c r="AT170" s="10">
        <v>0</v>
      </c>
      <c r="AU170" s="33" t="s">
        <v>240</v>
      </c>
      <c r="AV170" s="10">
        <v>0</v>
      </c>
      <c r="AW170" s="10">
        <v>0</v>
      </c>
      <c r="AX170" s="10">
        <v>0</v>
      </c>
      <c r="AY170" s="10">
        <v>0</v>
      </c>
      <c r="AZ170" s="10">
        <v>0</v>
      </c>
      <c r="BB170" t="s">
        <v>4219</v>
      </c>
    </row>
    <row r="171" spans="1:54" ht="15.75" customHeight="1" x14ac:dyDescent="0.25">
      <c r="A171" s="10" t="s">
        <v>1950</v>
      </c>
      <c r="B171" s="10" t="s">
        <v>1951</v>
      </c>
      <c r="C171" s="42" t="s">
        <v>1952</v>
      </c>
      <c r="D171" s="10" t="s">
        <v>1953</v>
      </c>
      <c r="E171" s="10">
        <v>2010</v>
      </c>
      <c r="G171" s="10">
        <v>83</v>
      </c>
      <c r="H171" s="10" t="s">
        <v>1954</v>
      </c>
      <c r="I171" s="10" t="s">
        <v>1955</v>
      </c>
      <c r="J171" s="10" t="s">
        <v>68</v>
      </c>
      <c r="L171" s="10">
        <v>5</v>
      </c>
      <c r="M171" s="10" t="b">
        <v>1</v>
      </c>
      <c r="N171" s="10" t="s">
        <v>1956</v>
      </c>
      <c r="O171" s="10" t="s">
        <v>247</v>
      </c>
      <c r="P171" s="10" t="s">
        <v>1957</v>
      </c>
      <c r="Q171" s="10" t="s">
        <v>1958</v>
      </c>
      <c r="T171" s="10" t="s">
        <v>59</v>
      </c>
      <c r="U171" s="10" t="s">
        <v>82</v>
      </c>
      <c r="W171" s="10" t="s">
        <v>62</v>
      </c>
      <c r="AA171" s="10">
        <v>0</v>
      </c>
      <c r="AB171" s="10">
        <v>0</v>
      </c>
      <c r="AC171" s="10">
        <v>0</v>
      </c>
      <c r="AD171" s="10">
        <v>1</v>
      </c>
      <c r="AE171" s="10">
        <v>0</v>
      </c>
      <c r="AF171" s="10">
        <v>0</v>
      </c>
      <c r="AG171" s="10">
        <v>0</v>
      </c>
      <c r="AH171" s="10">
        <v>0</v>
      </c>
      <c r="AI171" s="10">
        <v>0</v>
      </c>
      <c r="AJ171" s="10">
        <v>0</v>
      </c>
      <c r="AK171" s="10">
        <v>0</v>
      </c>
      <c r="AL171" s="10">
        <v>0</v>
      </c>
      <c r="AM171" s="10">
        <v>0</v>
      </c>
      <c r="AN171" s="10">
        <v>0</v>
      </c>
      <c r="AO171" s="10">
        <v>0</v>
      </c>
      <c r="AP171" s="42" t="s">
        <v>3955</v>
      </c>
      <c r="AQ171" s="10">
        <v>1</v>
      </c>
      <c r="AR171" s="10">
        <v>0</v>
      </c>
      <c r="AS171" s="34">
        <v>44764</v>
      </c>
      <c r="AT171" s="10">
        <v>0</v>
      </c>
      <c r="AU171" s="33" t="s">
        <v>64</v>
      </c>
      <c r="AV171" s="10">
        <v>0</v>
      </c>
      <c r="AW171" s="10">
        <v>0</v>
      </c>
      <c r="AX171" s="10">
        <v>0</v>
      </c>
      <c r="AY171" s="10">
        <v>0</v>
      </c>
      <c r="AZ171" s="10">
        <v>0</v>
      </c>
      <c r="BB171" t="s">
        <v>4220</v>
      </c>
    </row>
    <row r="172" spans="1:54" ht="15.75" customHeight="1" x14ac:dyDescent="0.25">
      <c r="A172" s="10" t="s">
        <v>1409</v>
      </c>
      <c r="B172" s="10" t="s">
        <v>1410</v>
      </c>
      <c r="C172" s="10" t="s">
        <v>1411</v>
      </c>
      <c r="D172" s="10" t="s">
        <v>1412</v>
      </c>
      <c r="E172" s="10">
        <v>2017</v>
      </c>
      <c r="G172" s="10">
        <v>12</v>
      </c>
      <c r="H172" s="10" t="s">
        <v>1413</v>
      </c>
      <c r="I172" s="10" t="s">
        <v>1414</v>
      </c>
      <c r="J172" s="10" t="s">
        <v>68</v>
      </c>
      <c r="L172" s="10">
        <v>6</v>
      </c>
      <c r="M172" s="10" t="b">
        <v>1</v>
      </c>
      <c r="N172" s="10" t="s">
        <v>1415</v>
      </c>
      <c r="O172" s="10" t="s">
        <v>79</v>
      </c>
      <c r="P172" s="10" t="s">
        <v>1416</v>
      </c>
      <c r="Q172" s="10" t="s">
        <v>1417</v>
      </c>
      <c r="S172" s="10">
        <v>133962</v>
      </c>
      <c r="T172" s="10" t="s">
        <v>59</v>
      </c>
      <c r="U172" s="10" t="s">
        <v>82</v>
      </c>
      <c r="V172" s="10" t="s">
        <v>61</v>
      </c>
      <c r="W172" s="10" t="s">
        <v>62</v>
      </c>
      <c r="AA172" s="10">
        <v>0</v>
      </c>
      <c r="AB172" s="10">
        <v>1</v>
      </c>
      <c r="AC172" s="10">
        <v>0</v>
      </c>
      <c r="AD172" s="10">
        <v>1</v>
      </c>
      <c r="AE172" s="10">
        <v>0</v>
      </c>
      <c r="AF172" s="10">
        <v>0</v>
      </c>
      <c r="AG172" s="10">
        <v>0</v>
      </c>
      <c r="AH172" s="10">
        <v>0</v>
      </c>
      <c r="AI172" s="10">
        <v>0</v>
      </c>
      <c r="AJ172" s="10">
        <v>0</v>
      </c>
      <c r="AK172" s="10">
        <v>0</v>
      </c>
      <c r="AL172" s="10">
        <v>0</v>
      </c>
      <c r="AM172" s="10">
        <v>0</v>
      </c>
      <c r="AN172" s="10">
        <v>0</v>
      </c>
      <c r="AO172" s="10">
        <v>0</v>
      </c>
      <c r="AP172" s="10" t="s">
        <v>1418</v>
      </c>
      <c r="AQ172" s="10">
        <v>0</v>
      </c>
      <c r="AR172" s="10">
        <v>0</v>
      </c>
      <c r="AS172" s="10">
        <v>44369</v>
      </c>
      <c r="AT172" s="10">
        <v>0</v>
      </c>
      <c r="AU172" s="10" t="s">
        <v>64</v>
      </c>
      <c r="AV172" s="10">
        <v>0</v>
      </c>
      <c r="AW172" s="10">
        <v>0</v>
      </c>
      <c r="AX172" s="10">
        <v>0</v>
      </c>
      <c r="AY172" s="10">
        <v>0</v>
      </c>
      <c r="AZ172" s="10">
        <v>0</v>
      </c>
      <c r="BB172" t="s">
        <v>4220</v>
      </c>
    </row>
    <row r="173" spans="1:54" ht="15.75" customHeight="1" x14ac:dyDescent="0.25">
      <c r="A173" s="10" t="s">
        <v>915</v>
      </c>
      <c r="C173" s="10" t="s">
        <v>916</v>
      </c>
      <c r="D173" s="10" t="s">
        <v>917</v>
      </c>
      <c r="E173" s="10">
        <v>2012</v>
      </c>
      <c r="G173" s="10">
        <v>12</v>
      </c>
      <c r="H173" s="10" t="s">
        <v>918</v>
      </c>
      <c r="I173" s="10" t="s">
        <v>919</v>
      </c>
      <c r="J173" s="10" t="s">
        <v>68</v>
      </c>
      <c r="L173" s="10">
        <v>10</v>
      </c>
      <c r="M173" s="10" t="b">
        <v>1</v>
      </c>
      <c r="N173" s="10" t="s">
        <v>920</v>
      </c>
      <c r="T173" s="10" t="s">
        <v>59</v>
      </c>
      <c r="U173" s="10" t="s">
        <v>60</v>
      </c>
      <c r="W173" s="10" t="s">
        <v>62</v>
      </c>
      <c r="AA173" s="10">
        <v>0</v>
      </c>
      <c r="AB173" s="10">
        <v>0</v>
      </c>
      <c r="AC173" s="10">
        <v>0</v>
      </c>
      <c r="AD173" s="10">
        <v>0</v>
      </c>
      <c r="AE173" s="10">
        <v>0</v>
      </c>
      <c r="AF173" s="10">
        <v>0</v>
      </c>
      <c r="AG173" s="10">
        <v>0</v>
      </c>
      <c r="AH173" s="10">
        <v>0</v>
      </c>
      <c r="AI173" s="10">
        <v>0</v>
      </c>
      <c r="AJ173" s="10">
        <v>0</v>
      </c>
      <c r="AK173" s="10">
        <v>0</v>
      </c>
      <c r="AL173" s="10">
        <v>0</v>
      </c>
      <c r="AM173" s="10">
        <v>0</v>
      </c>
      <c r="AN173" s="10">
        <v>0</v>
      </c>
      <c r="AO173" s="10">
        <v>0</v>
      </c>
      <c r="AP173" s="10">
        <v>0</v>
      </c>
      <c r="AQ173" s="10">
        <v>0</v>
      </c>
      <c r="AR173" s="10">
        <v>0</v>
      </c>
      <c r="AS173" s="10">
        <v>0</v>
      </c>
      <c r="AT173" s="10">
        <v>0</v>
      </c>
      <c r="AU173" s="33">
        <v>0</v>
      </c>
      <c r="AV173" s="10">
        <v>0</v>
      </c>
      <c r="AW173" s="10">
        <v>0</v>
      </c>
      <c r="AX173" s="10">
        <v>0</v>
      </c>
      <c r="AY173" s="10">
        <v>0</v>
      </c>
      <c r="AZ173" s="10">
        <v>0</v>
      </c>
      <c r="BA173" t="e">
        <f>VLOOKUP(C173,[1]scopusConferenceProceeding!$A$1:$B$102,1,FALSE)</f>
        <v>#N/A</v>
      </c>
      <c r="BB173" t="s">
        <v>4221</v>
      </c>
    </row>
    <row r="174" spans="1:54" ht="15.75" customHeight="1" x14ac:dyDescent="0.25">
      <c r="A174" s="10" t="s">
        <v>1426</v>
      </c>
      <c r="B174" s="10" t="s">
        <v>1427</v>
      </c>
      <c r="C174" s="10" t="s">
        <v>1428</v>
      </c>
      <c r="D174" s="10" t="s">
        <v>1429</v>
      </c>
      <c r="E174" s="10">
        <v>2018</v>
      </c>
      <c r="G174" s="10">
        <v>71</v>
      </c>
      <c r="H174" s="10" t="s">
        <v>1430</v>
      </c>
      <c r="I174" s="10" t="s">
        <v>1431</v>
      </c>
      <c r="J174" s="10" t="s">
        <v>68</v>
      </c>
      <c r="L174" s="10">
        <v>10</v>
      </c>
      <c r="M174" s="10" t="b">
        <v>1</v>
      </c>
      <c r="N174" s="10" t="s">
        <v>1432</v>
      </c>
      <c r="O174" s="10" t="s">
        <v>267</v>
      </c>
      <c r="T174" s="10" t="s">
        <v>59</v>
      </c>
      <c r="U174" s="10" t="s">
        <v>60</v>
      </c>
      <c r="W174" s="10" t="s">
        <v>62</v>
      </c>
      <c r="AA174" s="10">
        <v>0</v>
      </c>
      <c r="AB174" s="10">
        <v>1</v>
      </c>
      <c r="AC174" s="10">
        <v>0</v>
      </c>
      <c r="AD174" s="10">
        <v>1</v>
      </c>
      <c r="AE174" s="10">
        <v>0</v>
      </c>
      <c r="AF174" s="10">
        <v>0</v>
      </c>
      <c r="AG174" s="10">
        <v>0</v>
      </c>
      <c r="AH174" s="10">
        <v>0</v>
      </c>
      <c r="AI174" s="10">
        <v>0</v>
      </c>
      <c r="AJ174" s="10">
        <v>0</v>
      </c>
      <c r="AK174" s="10">
        <v>0</v>
      </c>
      <c r="AL174" s="10">
        <v>0</v>
      </c>
      <c r="AM174" s="10">
        <v>0</v>
      </c>
      <c r="AN174" s="10">
        <v>0</v>
      </c>
      <c r="AO174" s="10">
        <v>0</v>
      </c>
      <c r="AP174" s="10" t="s">
        <v>1433</v>
      </c>
      <c r="AQ174" s="10">
        <v>0</v>
      </c>
      <c r="AR174" s="10">
        <v>0</v>
      </c>
      <c r="AS174" s="10">
        <v>44371</v>
      </c>
      <c r="AT174" s="10">
        <v>0</v>
      </c>
      <c r="AU174" s="10" t="s">
        <v>240</v>
      </c>
      <c r="AV174" s="10">
        <v>0</v>
      </c>
      <c r="AW174" s="10">
        <v>0</v>
      </c>
      <c r="AX174" s="10">
        <v>0</v>
      </c>
      <c r="AY174" s="10">
        <v>0</v>
      </c>
      <c r="AZ174" s="10">
        <v>0</v>
      </c>
      <c r="BB174" t="s">
        <v>4219</v>
      </c>
    </row>
    <row r="175" spans="1:54" ht="15.75" customHeight="1" x14ac:dyDescent="0.25">
      <c r="A175" s="10" t="s">
        <v>1434</v>
      </c>
      <c r="B175" s="10" t="s">
        <v>1435</v>
      </c>
      <c r="C175" s="10" t="s">
        <v>1436</v>
      </c>
      <c r="D175" s="10" t="s">
        <v>1437</v>
      </c>
      <c r="E175" s="10">
        <v>2019</v>
      </c>
      <c r="G175" s="10">
        <v>4</v>
      </c>
      <c r="H175" s="10" t="s">
        <v>1438</v>
      </c>
      <c r="I175" s="10" t="s">
        <v>1439</v>
      </c>
      <c r="L175" s="10">
        <v>5</v>
      </c>
      <c r="M175" s="10" t="b">
        <v>1</v>
      </c>
      <c r="N175" s="10" t="s">
        <v>1440</v>
      </c>
      <c r="O175" s="10" t="s">
        <v>1065</v>
      </c>
      <c r="P175" s="10" t="s">
        <v>1441</v>
      </c>
      <c r="Q175" s="10" t="s">
        <v>1442</v>
      </c>
      <c r="S175" s="10">
        <v>155682</v>
      </c>
      <c r="T175" s="10" t="s">
        <v>59</v>
      </c>
      <c r="U175" s="10" t="s">
        <v>82</v>
      </c>
      <c r="W175" s="10" t="s">
        <v>62</v>
      </c>
      <c r="AA175" s="10">
        <v>0</v>
      </c>
      <c r="AB175" s="10">
        <v>0</v>
      </c>
      <c r="AC175" s="10">
        <v>0</v>
      </c>
      <c r="AD175" s="10">
        <v>1</v>
      </c>
      <c r="AE175" s="10">
        <v>0</v>
      </c>
      <c r="AF175" s="10">
        <v>0</v>
      </c>
      <c r="AG175" s="10">
        <v>0</v>
      </c>
      <c r="AH175" s="10">
        <v>0</v>
      </c>
      <c r="AI175" s="10">
        <v>0</v>
      </c>
      <c r="AJ175" s="10">
        <v>0</v>
      </c>
      <c r="AK175" s="10">
        <v>0</v>
      </c>
      <c r="AL175" s="10">
        <v>0</v>
      </c>
      <c r="AM175" s="10">
        <v>0</v>
      </c>
      <c r="AN175" s="10">
        <v>0</v>
      </c>
      <c r="AO175" s="10">
        <v>0</v>
      </c>
      <c r="AP175" s="10" t="s">
        <v>63</v>
      </c>
      <c r="AQ175" s="10">
        <v>0</v>
      </c>
      <c r="AR175" s="10">
        <v>0</v>
      </c>
      <c r="AS175" s="10">
        <v>44374</v>
      </c>
      <c r="AT175" s="10">
        <v>0</v>
      </c>
      <c r="AU175" s="10" t="s">
        <v>64</v>
      </c>
      <c r="AV175" s="10">
        <v>0</v>
      </c>
      <c r="AW175" s="10">
        <v>0</v>
      </c>
      <c r="AX175" s="10">
        <v>0</v>
      </c>
      <c r="AY175" s="10">
        <v>0</v>
      </c>
      <c r="AZ175" s="10">
        <v>0</v>
      </c>
      <c r="BB175" t="s">
        <v>4220</v>
      </c>
    </row>
    <row r="176" spans="1:54" ht="15.75" customHeight="1" x14ac:dyDescent="0.25">
      <c r="A176" s="10" t="s">
        <v>1443</v>
      </c>
      <c r="B176" s="10" t="s">
        <v>1444</v>
      </c>
      <c r="C176" s="10" t="s">
        <v>1445</v>
      </c>
      <c r="D176" s="10" t="s">
        <v>1446</v>
      </c>
      <c r="E176" s="10">
        <v>2017</v>
      </c>
      <c r="F176" s="10" t="s">
        <v>68</v>
      </c>
      <c r="G176" s="10">
        <v>108</v>
      </c>
      <c r="H176" s="10" t="s">
        <v>1447</v>
      </c>
      <c r="I176" s="10" t="s">
        <v>1448</v>
      </c>
      <c r="J176" s="10" t="s">
        <v>68</v>
      </c>
      <c r="L176" s="10">
        <v>9</v>
      </c>
      <c r="M176" s="10" t="b">
        <v>1</v>
      </c>
      <c r="N176" s="10" t="s">
        <v>1449</v>
      </c>
      <c r="O176" s="10" t="s">
        <v>58</v>
      </c>
      <c r="T176" s="10" t="s">
        <v>59</v>
      </c>
      <c r="U176" s="10" t="s">
        <v>60</v>
      </c>
      <c r="V176" s="10" t="s">
        <v>61</v>
      </c>
      <c r="W176" s="10" t="s">
        <v>62</v>
      </c>
      <c r="AA176" s="10">
        <v>0</v>
      </c>
      <c r="AB176" s="10">
        <v>1</v>
      </c>
      <c r="AC176" s="10">
        <v>1</v>
      </c>
      <c r="AD176" s="10">
        <v>1</v>
      </c>
      <c r="AE176" s="10">
        <v>0</v>
      </c>
      <c r="AF176" s="10">
        <v>0</v>
      </c>
      <c r="AG176" s="10">
        <v>0</v>
      </c>
      <c r="AH176" s="10">
        <v>0</v>
      </c>
      <c r="AI176" s="10">
        <v>0</v>
      </c>
      <c r="AJ176" s="10">
        <v>0</v>
      </c>
      <c r="AK176" s="10">
        <v>0</v>
      </c>
      <c r="AL176" s="10">
        <v>0</v>
      </c>
      <c r="AM176" s="10">
        <v>0</v>
      </c>
      <c r="AN176" s="10">
        <v>0</v>
      </c>
      <c r="AO176" s="10">
        <v>0</v>
      </c>
      <c r="AP176" s="10" t="s">
        <v>193</v>
      </c>
      <c r="AQ176" s="10">
        <v>0</v>
      </c>
      <c r="AR176" s="10">
        <v>0</v>
      </c>
      <c r="AS176" s="10">
        <v>44369</v>
      </c>
      <c r="AT176" s="10">
        <v>0</v>
      </c>
      <c r="AU176" s="10" t="s">
        <v>194</v>
      </c>
      <c r="AV176" s="10">
        <v>0</v>
      </c>
      <c r="AW176" s="10">
        <v>1</v>
      </c>
      <c r="AX176" s="10">
        <v>1</v>
      </c>
      <c r="AY176" s="10" t="s">
        <v>1450</v>
      </c>
      <c r="AZ176" s="10">
        <v>0</v>
      </c>
      <c r="BB176" t="s">
        <v>4219</v>
      </c>
    </row>
    <row r="177" spans="1:54" ht="15.75" customHeight="1" x14ac:dyDescent="0.25">
      <c r="B177" s="10" t="s">
        <v>1451</v>
      </c>
      <c r="C177" s="10" t="s">
        <v>1452</v>
      </c>
      <c r="D177" s="10" t="s">
        <v>1453</v>
      </c>
      <c r="F177" s="10" t="s">
        <v>68</v>
      </c>
      <c r="I177" s="10"/>
      <c r="N177" s="35" t="s">
        <v>4156</v>
      </c>
      <c r="W177" s="10" t="s">
        <v>563</v>
      </c>
      <c r="X177" s="10">
        <v>2021</v>
      </c>
      <c r="Y177" s="10" t="s">
        <v>1454</v>
      </c>
      <c r="Z177" s="10" t="s">
        <v>1451</v>
      </c>
      <c r="AA177" s="10"/>
      <c r="AB177" s="10"/>
      <c r="AC177" s="10">
        <v>0</v>
      </c>
      <c r="AD177" s="10">
        <v>1</v>
      </c>
      <c r="AE177" s="10">
        <v>0</v>
      </c>
      <c r="AF177" s="10"/>
      <c r="AG177" s="10"/>
      <c r="AH177" s="10"/>
      <c r="AI177" s="10"/>
      <c r="AJ177" s="10"/>
      <c r="AK177" s="10"/>
      <c r="AL177" s="10"/>
      <c r="AM177" s="10"/>
      <c r="AN177" s="10"/>
      <c r="AO177" s="10"/>
      <c r="AP177" s="33" t="s">
        <v>4157</v>
      </c>
      <c r="AQ177" s="10">
        <v>1</v>
      </c>
      <c r="AR177" s="10">
        <v>0</v>
      </c>
      <c r="AS177" s="34">
        <v>44759</v>
      </c>
      <c r="AT177" s="33">
        <v>0</v>
      </c>
      <c r="AU177" s="33" t="s">
        <v>64</v>
      </c>
      <c r="AV177" s="10"/>
      <c r="AW177" s="33">
        <v>0</v>
      </c>
      <c r="AX177" s="33">
        <v>0</v>
      </c>
      <c r="AY177" s="10"/>
      <c r="AZ177" s="10">
        <v>1</v>
      </c>
      <c r="BA177" t="e">
        <f>VLOOKUP(A177,[3]scopusBookSeries!$K$1:$L$76,1,FALSE)</f>
        <v>#N/A</v>
      </c>
      <c r="BB177" t="s">
        <v>4219</v>
      </c>
    </row>
    <row r="178" spans="1:54" ht="15.75" customHeight="1" x14ac:dyDescent="0.25">
      <c r="A178" s="10" t="s">
        <v>1455</v>
      </c>
      <c r="B178" s="10" t="s">
        <v>1456</v>
      </c>
      <c r="C178" s="10" t="s">
        <v>1457</v>
      </c>
      <c r="D178" s="10" t="s">
        <v>1458</v>
      </c>
      <c r="E178" s="10">
        <v>2019</v>
      </c>
      <c r="G178" s="10">
        <v>16</v>
      </c>
      <c r="H178" s="10" t="s">
        <v>1459</v>
      </c>
      <c r="I178" s="10" t="s">
        <v>1460</v>
      </c>
      <c r="J178" s="10" t="s">
        <v>68</v>
      </c>
      <c r="L178" s="10">
        <v>9</v>
      </c>
      <c r="M178" s="10" t="b">
        <v>1</v>
      </c>
      <c r="N178" s="10" t="s">
        <v>1461</v>
      </c>
      <c r="O178" s="10" t="s">
        <v>58</v>
      </c>
      <c r="T178" s="10" t="s">
        <v>59</v>
      </c>
      <c r="U178" s="10" t="s">
        <v>60</v>
      </c>
      <c r="V178" s="10" t="s">
        <v>167</v>
      </c>
      <c r="W178" s="10" t="s">
        <v>62</v>
      </c>
      <c r="AA178" s="10">
        <v>0</v>
      </c>
      <c r="AB178" s="10">
        <v>1</v>
      </c>
      <c r="AC178" s="10">
        <v>1</v>
      </c>
      <c r="AD178" s="10">
        <v>1</v>
      </c>
      <c r="AE178" s="10">
        <v>0</v>
      </c>
      <c r="AF178" s="10">
        <v>0</v>
      </c>
      <c r="AG178" s="10">
        <v>0</v>
      </c>
      <c r="AH178" s="10">
        <v>0</v>
      </c>
      <c r="AI178" s="10">
        <v>0</v>
      </c>
      <c r="AJ178" s="10">
        <v>0</v>
      </c>
      <c r="AK178" s="10">
        <v>0</v>
      </c>
      <c r="AL178" s="10">
        <v>0</v>
      </c>
      <c r="AM178" s="10">
        <v>0</v>
      </c>
      <c r="AN178" s="10">
        <v>0</v>
      </c>
      <c r="AO178" s="10">
        <v>0</v>
      </c>
      <c r="AP178" s="10" t="s">
        <v>1462</v>
      </c>
      <c r="AQ178" s="10">
        <v>0</v>
      </c>
      <c r="AR178" s="10">
        <v>0</v>
      </c>
      <c r="AS178" s="10">
        <v>44371</v>
      </c>
      <c r="AT178" s="10">
        <v>0</v>
      </c>
      <c r="AU178" s="10" t="s">
        <v>194</v>
      </c>
      <c r="AV178" s="10">
        <v>0</v>
      </c>
      <c r="AW178" s="10">
        <v>1</v>
      </c>
      <c r="AX178" s="10">
        <v>1</v>
      </c>
      <c r="AY178" s="10" t="s">
        <v>1463</v>
      </c>
      <c r="AZ178" s="10">
        <v>0</v>
      </c>
      <c r="BB178" t="s">
        <v>4219</v>
      </c>
    </row>
    <row r="179" spans="1:54" ht="15.75" customHeight="1" x14ac:dyDescent="0.25">
      <c r="A179" s="10" t="s">
        <v>1258</v>
      </c>
      <c r="C179" s="10" t="s">
        <v>1259</v>
      </c>
      <c r="D179" s="10" t="s">
        <v>1260</v>
      </c>
      <c r="E179" s="10">
        <v>2012</v>
      </c>
      <c r="F179" s="10" t="s">
        <v>68</v>
      </c>
      <c r="G179" s="10">
        <v>9</v>
      </c>
      <c r="H179" s="10" t="s">
        <v>1261</v>
      </c>
      <c r="I179" s="10" t="s">
        <v>1262</v>
      </c>
      <c r="J179" s="10" t="s">
        <v>68</v>
      </c>
      <c r="L179" s="10">
        <v>15</v>
      </c>
      <c r="M179" s="10" t="b">
        <v>1</v>
      </c>
      <c r="N179" s="10" t="s">
        <v>1263</v>
      </c>
      <c r="P179" s="10" t="s">
        <v>1264</v>
      </c>
      <c r="Q179" s="10" t="s">
        <v>1265</v>
      </c>
      <c r="R179" s="10" t="s">
        <v>1266</v>
      </c>
      <c r="S179" s="10">
        <v>102187</v>
      </c>
      <c r="T179" s="10" t="s">
        <v>59</v>
      </c>
      <c r="U179" s="10" t="s">
        <v>82</v>
      </c>
      <c r="W179" s="10" t="s">
        <v>62</v>
      </c>
      <c r="AA179" s="10">
        <v>0</v>
      </c>
      <c r="AB179" s="10">
        <v>0</v>
      </c>
      <c r="AC179" s="10">
        <v>0</v>
      </c>
      <c r="AD179" s="10">
        <v>0</v>
      </c>
      <c r="AE179" s="10">
        <v>0</v>
      </c>
      <c r="AF179" s="10">
        <v>0</v>
      </c>
      <c r="AG179" s="10">
        <v>0</v>
      </c>
      <c r="AH179" s="10">
        <v>0</v>
      </c>
      <c r="AI179" s="10">
        <v>0</v>
      </c>
      <c r="AJ179" s="10">
        <v>0</v>
      </c>
      <c r="AK179" s="10">
        <v>0</v>
      </c>
      <c r="AL179" s="10">
        <v>0</v>
      </c>
      <c r="AM179" s="10">
        <v>0</v>
      </c>
      <c r="AN179" s="10">
        <v>0</v>
      </c>
      <c r="AO179" s="10">
        <v>0</v>
      </c>
      <c r="AP179" s="10">
        <v>0</v>
      </c>
      <c r="AQ179" s="10">
        <v>0</v>
      </c>
      <c r="AR179" s="10">
        <v>0</v>
      </c>
      <c r="AS179" s="10">
        <v>0</v>
      </c>
      <c r="AT179" s="10">
        <v>0</v>
      </c>
      <c r="AU179" s="33">
        <v>0</v>
      </c>
      <c r="AV179" s="10">
        <v>0</v>
      </c>
      <c r="AW179" s="10">
        <v>0</v>
      </c>
      <c r="AX179" s="10">
        <v>0</v>
      </c>
      <c r="AY179" s="10">
        <v>0</v>
      </c>
      <c r="AZ179" s="10">
        <v>0</v>
      </c>
      <c r="BB179" t="s">
        <v>4220</v>
      </c>
    </row>
    <row r="180" spans="1:54" ht="15.75" customHeight="1" x14ac:dyDescent="0.25">
      <c r="A180" s="10" t="s">
        <v>1471</v>
      </c>
      <c r="B180" s="10" t="s">
        <v>1472</v>
      </c>
      <c r="C180" s="10" t="s">
        <v>1473</v>
      </c>
      <c r="D180" s="10" t="s">
        <v>1474</v>
      </c>
      <c r="E180" s="10">
        <v>2021</v>
      </c>
      <c r="G180" s="10">
        <v>3</v>
      </c>
      <c r="H180" s="10" t="s">
        <v>1475</v>
      </c>
      <c r="I180" s="10" t="s">
        <v>1476</v>
      </c>
      <c r="L180" s="10">
        <v>9</v>
      </c>
      <c r="M180" s="10" t="b">
        <v>1</v>
      </c>
      <c r="N180" s="10" t="s">
        <v>1477</v>
      </c>
      <c r="O180" s="10" t="s">
        <v>267</v>
      </c>
      <c r="T180" s="10" t="s">
        <v>59</v>
      </c>
      <c r="U180" s="10" t="s">
        <v>60</v>
      </c>
      <c r="W180" s="10" t="s">
        <v>62</v>
      </c>
      <c r="AA180" s="10">
        <v>0</v>
      </c>
      <c r="AB180" s="10">
        <v>0</v>
      </c>
      <c r="AC180" s="10">
        <v>0</v>
      </c>
      <c r="AD180" s="10">
        <v>1</v>
      </c>
      <c r="AE180" s="10">
        <v>0</v>
      </c>
      <c r="AF180" s="10">
        <v>0</v>
      </c>
      <c r="AG180" s="10">
        <v>0</v>
      </c>
      <c r="AH180" s="10">
        <v>0</v>
      </c>
      <c r="AI180" s="10">
        <v>0</v>
      </c>
      <c r="AJ180" s="10">
        <v>0</v>
      </c>
      <c r="AK180" s="10">
        <v>0</v>
      </c>
      <c r="AL180" s="10">
        <v>0</v>
      </c>
      <c r="AM180" s="10">
        <v>0</v>
      </c>
      <c r="AN180" s="10">
        <v>0</v>
      </c>
      <c r="AO180" s="10">
        <v>0</v>
      </c>
      <c r="AP180" s="10" t="s">
        <v>63</v>
      </c>
      <c r="AQ180" s="10">
        <v>0</v>
      </c>
      <c r="AR180" s="10">
        <v>0</v>
      </c>
      <c r="AS180" s="10">
        <v>44375</v>
      </c>
      <c r="AT180" s="10">
        <v>0</v>
      </c>
      <c r="AU180" s="10" t="s">
        <v>64</v>
      </c>
      <c r="AV180" s="10">
        <v>0</v>
      </c>
      <c r="AW180" s="10">
        <v>0</v>
      </c>
      <c r="AX180" s="10">
        <v>0</v>
      </c>
      <c r="AY180" s="10">
        <v>0</v>
      </c>
      <c r="AZ180" s="10">
        <v>0</v>
      </c>
      <c r="BB180" t="s">
        <v>4219</v>
      </c>
    </row>
    <row r="181" spans="1:54" ht="15.75" customHeight="1" x14ac:dyDescent="0.25">
      <c r="A181" s="10" t="s">
        <v>1541</v>
      </c>
      <c r="B181" s="10" t="s">
        <v>1542</v>
      </c>
      <c r="C181" s="42" t="s">
        <v>1543</v>
      </c>
      <c r="D181" s="10" t="s">
        <v>1544</v>
      </c>
      <c r="E181" s="10">
        <v>2012</v>
      </c>
      <c r="G181" s="10">
        <v>74</v>
      </c>
      <c r="H181" s="10" t="s">
        <v>1545</v>
      </c>
      <c r="I181" s="10" t="s">
        <v>1546</v>
      </c>
      <c r="L181" s="10">
        <v>7</v>
      </c>
      <c r="M181" s="10" t="b">
        <v>1</v>
      </c>
      <c r="N181" s="10" t="s">
        <v>1547</v>
      </c>
      <c r="T181" s="10" t="s">
        <v>59</v>
      </c>
      <c r="U181" s="10" t="s">
        <v>60</v>
      </c>
      <c r="V181" s="10" t="s">
        <v>61</v>
      </c>
      <c r="W181" s="10" t="s">
        <v>62</v>
      </c>
      <c r="AA181" s="10">
        <v>0</v>
      </c>
      <c r="AB181" s="10">
        <v>0</v>
      </c>
      <c r="AC181" s="10">
        <v>0</v>
      </c>
      <c r="AD181" s="10">
        <v>1</v>
      </c>
      <c r="AE181" s="10">
        <v>0</v>
      </c>
      <c r="AF181" s="10">
        <v>0</v>
      </c>
      <c r="AG181" s="10">
        <v>0</v>
      </c>
      <c r="AH181" s="10">
        <v>0</v>
      </c>
      <c r="AI181" s="10">
        <v>0</v>
      </c>
      <c r="AJ181" s="10">
        <v>0</v>
      </c>
      <c r="AK181" s="10">
        <v>0</v>
      </c>
      <c r="AL181" s="10">
        <v>0</v>
      </c>
      <c r="AM181" s="10">
        <v>0</v>
      </c>
      <c r="AN181" s="10">
        <v>0</v>
      </c>
      <c r="AO181" s="10">
        <v>0</v>
      </c>
      <c r="AP181" s="42" t="s">
        <v>4210</v>
      </c>
      <c r="AQ181" s="10">
        <v>1</v>
      </c>
      <c r="AR181" s="10">
        <v>0</v>
      </c>
      <c r="AS181" s="34">
        <v>44764</v>
      </c>
      <c r="AT181" s="10">
        <v>0</v>
      </c>
      <c r="AU181" s="33" t="s">
        <v>240</v>
      </c>
      <c r="AV181" s="10">
        <v>0</v>
      </c>
      <c r="AW181" s="10">
        <v>0</v>
      </c>
      <c r="AX181" s="10">
        <v>0</v>
      </c>
      <c r="AY181" s="10">
        <v>0</v>
      </c>
      <c r="AZ181" s="10">
        <v>0</v>
      </c>
      <c r="BB181" t="s">
        <v>4219</v>
      </c>
    </row>
    <row r="182" spans="1:54" ht="15.75" customHeight="1" x14ac:dyDescent="0.25">
      <c r="A182" s="10" t="s">
        <v>1485</v>
      </c>
      <c r="B182" s="10" t="s">
        <v>1486</v>
      </c>
      <c r="C182" s="10" t="s">
        <v>1487</v>
      </c>
      <c r="D182" s="10" t="s">
        <v>1488</v>
      </c>
      <c r="E182" s="10">
        <v>2019</v>
      </c>
      <c r="G182" s="10">
        <v>20</v>
      </c>
      <c r="H182" s="10" t="s">
        <v>1489</v>
      </c>
      <c r="I182" s="10" t="s">
        <v>1490</v>
      </c>
      <c r="J182" s="10" t="s">
        <v>68</v>
      </c>
      <c r="L182" s="10">
        <v>10</v>
      </c>
      <c r="M182" s="10" t="b">
        <v>1</v>
      </c>
      <c r="N182" s="10" t="s">
        <v>1491</v>
      </c>
      <c r="O182" s="10" t="s">
        <v>1159</v>
      </c>
      <c r="T182" s="10" t="s">
        <v>59</v>
      </c>
      <c r="U182" s="10" t="s">
        <v>60</v>
      </c>
      <c r="V182" s="10" t="s">
        <v>167</v>
      </c>
      <c r="W182" s="10" t="s">
        <v>62</v>
      </c>
      <c r="AA182" s="10">
        <v>0</v>
      </c>
      <c r="AB182" s="10">
        <v>0</v>
      </c>
      <c r="AC182" s="10">
        <v>0</v>
      </c>
      <c r="AD182" s="10">
        <v>1</v>
      </c>
      <c r="AE182" s="10">
        <v>0</v>
      </c>
      <c r="AF182" s="10">
        <v>0</v>
      </c>
      <c r="AG182" s="10">
        <v>0</v>
      </c>
      <c r="AH182" s="10">
        <v>0</v>
      </c>
      <c r="AI182" s="10">
        <v>0</v>
      </c>
      <c r="AJ182" s="10">
        <v>0</v>
      </c>
      <c r="AK182" s="10">
        <v>0</v>
      </c>
      <c r="AL182" s="10">
        <v>0</v>
      </c>
      <c r="AM182" s="10">
        <v>0</v>
      </c>
      <c r="AN182" s="10">
        <v>0</v>
      </c>
      <c r="AO182" s="10">
        <v>0</v>
      </c>
      <c r="AP182" s="10" t="s">
        <v>63</v>
      </c>
      <c r="AQ182" s="10">
        <v>0</v>
      </c>
      <c r="AR182" s="10">
        <v>0</v>
      </c>
      <c r="AS182" s="10">
        <v>44374</v>
      </c>
      <c r="AT182" s="10">
        <v>0</v>
      </c>
      <c r="AU182" s="10" t="s">
        <v>64</v>
      </c>
      <c r="AV182" s="10">
        <v>0</v>
      </c>
      <c r="AW182" s="10">
        <v>0</v>
      </c>
      <c r="AX182" s="10">
        <v>0</v>
      </c>
      <c r="AY182" s="10">
        <v>0</v>
      </c>
      <c r="AZ182" s="10">
        <v>0</v>
      </c>
      <c r="BB182" t="s">
        <v>4219</v>
      </c>
    </row>
    <row r="183" spans="1:54" ht="15.75" customHeight="1" x14ac:dyDescent="0.25">
      <c r="A183" s="10" t="s">
        <v>1492</v>
      </c>
      <c r="B183" s="10" t="s">
        <v>1493</v>
      </c>
      <c r="C183" s="10" t="s">
        <v>1494</v>
      </c>
      <c r="D183" s="10" t="s">
        <v>1495</v>
      </c>
      <c r="E183" s="10">
        <v>2019</v>
      </c>
      <c r="G183" s="10">
        <v>5</v>
      </c>
      <c r="H183" s="10" t="s">
        <v>1496</v>
      </c>
      <c r="I183" s="10" t="s">
        <v>1497</v>
      </c>
      <c r="J183" s="10" t="s">
        <v>68</v>
      </c>
      <c r="L183" s="10">
        <v>9</v>
      </c>
      <c r="M183" s="10" t="b">
        <v>1</v>
      </c>
      <c r="N183" s="10" t="s">
        <v>1498</v>
      </c>
      <c r="O183" s="10" t="s">
        <v>352</v>
      </c>
      <c r="T183" s="10" t="s">
        <v>59</v>
      </c>
      <c r="U183" s="10" t="s">
        <v>60</v>
      </c>
      <c r="W183" s="10" t="s">
        <v>62</v>
      </c>
      <c r="AA183" s="10">
        <v>0</v>
      </c>
      <c r="AB183" s="10">
        <v>0</v>
      </c>
      <c r="AC183" s="10">
        <v>0</v>
      </c>
      <c r="AD183" s="10">
        <v>1</v>
      </c>
      <c r="AE183" s="10">
        <v>0</v>
      </c>
      <c r="AF183" s="10">
        <v>0</v>
      </c>
      <c r="AG183" s="10">
        <v>0</v>
      </c>
      <c r="AH183" s="10">
        <v>0</v>
      </c>
      <c r="AI183" s="10">
        <v>0</v>
      </c>
      <c r="AJ183" s="10">
        <v>0</v>
      </c>
      <c r="AK183" s="10">
        <v>0</v>
      </c>
      <c r="AL183" s="10">
        <v>0</v>
      </c>
      <c r="AM183" s="10">
        <v>0</v>
      </c>
      <c r="AN183" s="10">
        <v>0</v>
      </c>
      <c r="AO183" s="10">
        <v>0</v>
      </c>
      <c r="AP183" s="10" t="s">
        <v>63</v>
      </c>
      <c r="AQ183" s="10">
        <v>0</v>
      </c>
      <c r="AR183" s="10">
        <v>0</v>
      </c>
      <c r="AS183" s="10">
        <v>44374</v>
      </c>
      <c r="AT183" s="10">
        <v>0</v>
      </c>
      <c r="AU183" s="10" t="s">
        <v>64</v>
      </c>
      <c r="AV183" s="10">
        <v>0</v>
      </c>
      <c r="AW183" s="10">
        <v>0</v>
      </c>
      <c r="AX183" s="10">
        <v>0</v>
      </c>
      <c r="AY183" s="10">
        <v>0</v>
      </c>
      <c r="AZ183" s="10">
        <v>0</v>
      </c>
      <c r="BB183" t="s">
        <v>4219</v>
      </c>
    </row>
    <row r="184" spans="1:54" ht="15.75" customHeight="1" x14ac:dyDescent="0.25">
      <c r="A184" s="10" t="s">
        <v>2139</v>
      </c>
      <c r="B184" s="10" t="s">
        <v>2140</v>
      </c>
      <c r="C184" s="10" t="s">
        <v>2141</v>
      </c>
      <c r="D184" s="10" t="s">
        <v>2142</v>
      </c>
      <c r="E184" s="10">
        <v>2012</v>
      </c>
      <c r="G184" s="10">
        <v>2</v>
      </c>
      <c r="H184" s="10" t="s">
        <v>2143</v>
      </c>
      <c r="I184" s="10" t="s">
        <v>2144</v>
      </c>
      <c r="L184" s="10">
        <v>5</v>
      </c>
      <c r="M184" s="10" t="b">
        <v>1</v>
      </c>
      <c r="N184" s="10" t="s">
        <v>2145</v>
      </c>
      <c r="O184" s="10" t="s">
        <v>247</v>
      </c>
      <c r="P184" s="10" t="s">
        <v>2146</v>
      </c>
      <c r="Q184" s="10" t="s">
        <v>2147</v>
      </c>
      <c r="R184" s="10" t="s">
        <v>2148</v>
      </c>
      <c r="T184" s="10" t="s">
        <v>59</v>
      </c>
      <c r="U184" s="10" t="s">
        <v>82</v>
      </c>
      <c r="W184" s="10" t="s">
        <v>62</v>
      </c>
      <c r="AA184" s="10">
        <v>0</v>
      </c>
      <c r="AB184" s="10">
        <v>0</v>
      </c>
      <c r="AC184" s="10">
        <v>0</v>
      </c>
      <c r="AD184" s="10">
        <v>0</v>
      </c>
      <c r="AE184" s="10">
        <v>0</v>
      </c>
      <c r="AF184" s="10">
        <v>0</v>
      </c>
      <c r="AG184" s="10">
        <v>0</v>
      </c>
      <c r="AH184" s="10">
        <v>0</v>
      </c>
      <c r="AI184" s="10">
        <v>0</v>
      </c>
      <c r="AJ184" s="10">
        <v>0</v>
      </c>
      <c r="AK184" s="10">
        <v>0</v>
      </c>
      <c r="AL184" s="10">
        <v>0</v>
      </c>
      <c r="AM184" s="10">
        <v>0</v>
      </c>
      <c r="AN184" s="10">
        <v>0</v>
      </c>
      <c r="AO184" s="10">
        <v>0</v>
      </c>
      <c r="AP184" s="10">
        <v>0</v>
      </c>
      <c r="AQ184" s="10">
        <v>0</v>
      </c>
      <c r="AR184" s="10">
        <v>0</v>
      </c>
      <c r="AS184" s="10">
        <v>0</v>
      </c>
      <c r="AT184" s="10">
        <v>0</v>
      </c>
      <c r="AU184" s="33">
        <v>0</v>
      </c>
      <c r="AV184" s="10">
        <v>0</v>
      </c>
      <c r="AW184" s="10">
        <v>0</v>
      </c>
      <c r="AX184" s="10">
        <v>0</v>
      </c>
      <c r="AY184" s="10">
        <v>0</v>
      </c>
      <c r="AZ184" s="10">
        <v>0</v>
      </c>
      <c r="BB184" t="s">
        <v>4218</v>
      </c>
    </row>
    <row r="185" spans="1:54" ht="15.75" customHeight="1" x14ac:dyDescent="0.25">
      <c r="A185" s="10" t="s">
        <v>1506</v>
      </c>
      <c r="B185" s="10" t="s">
        <v>1507</v>
      </c>
      <c r="C185" s="10" t="s">
        <v>1508</v>
      </c>
      <c r="D185" s="10" t="s">
        <v>1509</v>
      </c>
      <c r="E185" s="10">
        <v>2018</v>
      </c>
      <c r="G185" s="10">
        <v>8</v>
      </c>
      <c r="H185" s="10" t="s">
        <v>1510</v>
      </c>
      <c r="I185" s="10" t="s">
        <v>1511</v>
      </c>
      <c r="J185" s="10" t="s">
        <v>68</v>
      </c>
      <c r="L185" s="10">
        <v>1</v>
      </c>
      <c r="M185" s="10" t="b">
        <v>0</v>
      </c>
      <c r="N185" s="10" t="s">
        <v>1512</v>
      </c>
      <c r="O185" s="10" t="s">
        <v>767</v>
      </c>
      <c r="T185" s="10" t="s">
        <v>59</v>
      </c>
      <c r="U185" s="10" t="s">
        <v>60</v>
      </c>
      <c r="V185" s="10" t="s">
        <v>158</v>
      </c>
      <c r="W185" s="10" t="s">
        <v>62</v>
      </c>
      <c r="AA185" s="10">
        <v>0</v>
      </c>
      <c r="AB185" s="10">
        <v>0</v>
      </c>
      <c r="AC185" s="10">
        <v>0</v>
      </c>
      <c r="AD185" s="10">
        <v>1</v>
      </c>
      <c r="AE185" s="10">
        <v>0</v>
      </c>
      <c r="AF185" s="10">
        <v>0</v>
      </c>
      <c r="AG185" s="10">
        <v>0</v>
      </c>
      <c r="AH185" s="10">
        <v>0</v>
      </c>
      <c r="AI185" s="10">
        <v>0</v>
      </c>
      <c r="AJ185" s="10">
        <v>0</v>
      </c>
      <c r="AK185" s="10">
        <v>0</v>
      </c>
      <c r="AL185" s="10">
        <v>0</v>
      </c>
      <c r="AM185" s="10">
        <v>0</v>
      </c>
      <c r="AN185" s="10">
        <v>0</v>
      </c>
      <c r="AO185" s="10">
        <v>0</v>
      </c>
      <c r="AP185" s="10" t="s">
        <v>63</v>
      </c>
      <c r="AQ185" s="10">
        <v>0</v>
      </c>
      <c r="AR185" s="10">
        <v>0</v>
      </c>
      <c r="AS185" s="10">
        <v>44373</v>
      </c>
      <c r="AT185" s="10">
        <v>0</v>
      </c>
      <c r="AU185" s="10" t="s">
        <v>64</v>
      </c>
      <c r="AV185" s="10">
        <v>0</v>
      </c>
      <c r="AW185" s="10">
        <v>0</v>
      </c>
      <c r="AX185" s="10">
        <v>0</v>
      </c>
      <c r="AY185" s="10">
        <v>0</v>
      </c>
      <c r="AZ185" s="10">
        <v>0</v>
      </c>
      <c r="BB185" t="s">
        <v>4219</v>
      </c>
    </row>
    <row r="186" spans="1:54" ht="15.75" customHeight="1" x14ac:dyDescent="0.25">
      <c r="A186" s="10" t="s">
        <v>2241</v>
      </c>
      <c r="B186" s="10" t="s">
        <v>2242</v>
      </c>
      <c r="C186" s="10" t="s">
        <v>2243</v>
      </c>
      <c r="D186" s="10" t="s">
        <v>2244</v>
      </c>
      <c r="E186" s="10">
        <v>2012</v>
      </c>
      <c r="G186" s="10">
        <v>16</v>
      </c>
      <c r="H186" s="10" t="s">
        <v>2245</v>
      </c>
      <c r="I186" s="10" t="s">
        <v>2246</v>
      </c>
      <c r="J186" s="10" t="s">
        <v>68</v>
      </c>
      <c r="L186" s="10">
        <v>1</v>
      </c>
      <c r="M186" s="10" t="b">
        <v>0</v>
      </c>
      <c r="N186" s="10" t="s">
        <v>2247</v>
      </c>
      <c r="O186" s="10" t="s">
        <v>278</v>
      </c>
      <c r="T186" s="10" t="s">
        <v>59</v>
      </c>
      <c r="U186" s="10" t="s">
        <v>60</v>
      </c>
      <c r="V186" s="10" t="s">
        <v>158</v>
      </c>
      <c r="W186" s="10" t="s">
        <v>62</v>
      </c>
      <c r="AA186" s="10">
        <v>0</v>
      </c>
      <c r="AB186" s="10">
        <v>0</v>
      </c>
      <c r="AC186" s="10">
        <v>0</v>
      </c>
      <c r="AD186" s="10">
        <v>0</v>
      </c>
      <c r="AE186" s="10">
        <v>0</v>
      </c>
      <c r="AF186" s="10">
        <v>0</v>
      </c>
      <c r="AG186" s="10">
        <v>0</v>
      </c>
      <c r="AH186" s="10">
        <v>0</v>
      </c>
      <c r="AI186" s="10">
        <v>0</v>
      </c>
      <c r="AJ186" s="10">
        <v>0</v>
      </c>
      <c r="AK186" s="10">
        <v>0</v>
      </c>
      <c r="AL186" s="10">
        <v>0</v>
      </c>
      <c r="AM186" s="10">
        <v>0</v>
      </c>
      <c r="AN186" s="10">
        <v>0</v>
      </c>
      <c r="AO186" s="10">
        <v>0</v>
      </c>
      <c r="AP186" s="10">
        <v>0</v>
      </c>
      <c r="AQ186" s="10">
        <v>0</v>
      </c>
      <c r="AR186" s="10">
        <v>0</v>
      </c>
      <c r="AS186" s="10">
        <v>0</v>
      </c>
      <c r="AT186" s="10">
        <v>0</v>
      </c>
      <c r="AU186" s="33">
        <v>0</v>
      </c>
      <c r="AV186" s="10">
        <v>0</v>
      </c>
      <c r="AW186" s="10">
        <v>0</v>
      </c>
      <c r="AX186" s="10">
        <v>0</v>
      </c>
      <c r="AY186" s="10">
        <v>0</v>
      </c>
      <c r="AZ186" s="10">
        <v>0</v>
      </c>
      <c r="BB186" t="s">
        <v>4219</v>
      </c>
    </row>
    <row r="187" spans="1:54" ht="15.75" customHeight="1" x14ac:dyDescent="0.25">
      <c r="A187" s="10" t="s">
        <v>2771</v>
      </c>
      <c r="B187" s="10" t="s">
        <v>2772</v>
      </c>
      <c r="C187" s="10" t="s">
        <v>2773</v>
      </c>
      <c r="D187" s="10" t="s">
        <v>2774</v>
      </c>
      <c r="E187" s="10">
        <v>2012</v>
      </c>
      <c r="G187" s="10">
        <v>4</v>
      </c>
      <c r="H187" s="10" t="s">
        <v>2775</v>
      </c>
      <c r="I187" s="10" t="s">
        <v>2776</v>
      </c>
      <c r="J187" s="10" t="s">
        <v>68</v>
      </c>
      <c r="L187" s="10">
        <v>5</v>
      </c>
      <c r="M187" s="10" t="b">
        <v>1</v>
      </c>
      <c r="N187" s="10" t="s">
        <v>2777</v>
      </c>
      <c r="O187" s="10" t="s">
        <v>247</v>
      </c>
      <c r="P187" s="10" t="s">
        <v>2146</v>
      </c>
      <c r="Q187" s="10" t="s">
        <v>2147</v>
      </c>
      <c r="R187" s="10" t="s">
        <v>2148</v>
      </c>
      <c r="T187" s="10" t="s">
        <v>59</v>
      </c>
      <c r="U187" s="10" t="s">
        <v>82</v>
      </c>
      <c r="W187" s="10" t="s">
        <v>62</v>
      </c>
      <c r="AA187" s="10">
        <v>0</v>
      </c>
      <c r="AB187" s="10">
        <v>0</v>
      </c>
      <c r="AC187" s="10">
        <v>0</v>
      </c>
      <c r="AD187" s="10">
        <v>0</v>
      </c>
      <c r="AE187" s="10">
        <v>0</v>
      </c>
      <c r="AF187" s="10">
        <v>0</v>
      </c>
      <c r="AG187" s="10">
        <v>0</v>
      </c>
      <c r="AH187" s="10">
        <v>0</v>
      </c>
      <c r="AI187" s="10">
        <v>0</v>
      </c>
      <c r="AJ187" s="10">
        <v>0</v>
      </c>
      <c r="AK187" s="10">
        <v>0</v>
      </c>
      <c r="AL187" s="10">
        <v>0</v>
      </c>
      <c r="AM187" s="10">
        <v>0</v>
      </c>
      <c r="AN187" s="10">
        <v>0</v>
      </c>
      <c r="AO187" s="10">
        <v>0</v>
      </c>
      <c r="AP187" s="10">
        <v>0</v>
      </c>
      <c r="AQ187" s="10">
        <v>0</v>
      </c>
      <c r="AR187" s="10">
        <v>0</v>
      </c>
      <c r="AS187" s="10">
        <v>0</v>
      </c>
      <c r="AT187" s="10">
        <v>0</v>
      </c>
      <c r="AU187" s="33">
        <v>0</v>
      </c>
      <c r="AV187" s="10">
        <v>0</v>
      </c>
      <c r="AW187" s="10">
        <v>0</v>
      </c>
      <c r="AX187" s="10">
        <v>0</v>
      </c>
      <c r="AY187" s="10">
        <v>0</v>
      </c>
      <c r="AZ187" s="10">
        <v>0</v>
      </c>
      <c r="BB187" t="s">
        <v>4218</v>
      </c>
    </row>
    <row r="188" spans="1:54" ht="15.75" customHeight="1" x14ac:dyDescent="0.25">
      <c r="A188" s="10" t="s">
        <v>1526</v>
      </c>
      <c r="B188" s="10" t="s">
        <v>1527</v>
      </c>
      <c r="C188" s="10" t="s">
        <v>1528</v>
      </c>
      <c r="D188" s="10" t="s">
        <v>1529</v>
      </c>
      <c r="E188" s="10">
        <v>2016</v>
      </c>
      <c r="F188" s="10" t="s">
        <v>68</v>
      </c>
      <c r="G188" s="10">
        <v>2</v>
      </c>
      <c r="H188" s="10" t="s">
        <v>1530</v>
      </c>
      <c r="I188" s="10" t="s">
        <v>1531</v>
      </c>
      <c r="J188" s="10" t="s">
        <v>68</v>
      </c>
      <c r="L188" s="10">
        <v>8</v>
      </c>
      <c r="M188" s="10" t="b">
        <v>1</v>
      </c>
      <c r="N188" s="10" t="s">
        <v>1532</v>
      </c>
      <c r="O188" s="10" t="s">
        <v>125</v>
      </c>
      <c r="T188" s="10" t="s">
        <v>59</v>
      </c>
      <c r="U188" s="10" t="s">
        <v>845</v>
      </c>
      <c r="W188" s="10" t="s">
        <v>62</v>
      </c>
      <c r="AA188" s="10">
        <v>0</v>
      </c>
      <c r="AB188" s="10">
        <v>1</v>
      </c>
      <c r="AC188" s="10">
        <v>1</v>
      </c>
      <c r="AD188" s="10">
        <v>1</v>
      </c>
      <c r="AE188" s="10">
        <v>0</v>
      </c>
      <c r="AF188" s="10">
        <v>0</v>
      </c>
      <c r="AG188" s="10">
        <v>0</v>
      </c>
      <c r="AH188" s="10">
        <v>0</v>
      </c>
      <c r="AI188" s="10">
        <v>0</v>
      </c>
      <c r="AJ188" s="10">
        <v>0</v>
      </c>
      <c r="AK188" s="10">
        <v>0</v>
      </c>
      <c r="AL188" s="10">
        <v>0</v>
      </c>
      <c r="AM188" s="10">
        <v>0</v>
      </c>
      <c r="AN188" s="10">
        <v>0</v>
      </c>
      <c r="AO188" s="10">
        <v>1</v>
      </c>
      <c r="AP188" s="10" t="s">
        <v>193</v>
      </c>
      <c r="AQ188" s="10">
        <v>0</v>
      </c>
      <c r="AR188" s="10">
        <v>0</v>
      </c>
      <c r="AS188" s="10">
        <v>44368</v>
      </c>
      <c r="AT188" s="10">
        <v>0</v>
      </c>
      <c r="AU188" s="10" t="s">
        <v>194</v>
      </c>
      <c r="AV188" s="10">
        <v>0</v>
      </c>
      <c r="AW188" s="10">
        <v>1</v>
      </c>
      <c r="AX188" s="10">
        <v>1</v>
      </c>
      <c r="AY188" s="10" t="s">
        <v>1533</v>
      </c>
      <c r="AZ188" s="10">
        <v>0</v>
      </c>
      <c r="BB188" t="s">
        <v>4218</v>
      </c>
    </row>
    <row r="189" spans="1:54" ht="15.75" customHeight="1" x14ac:dyDescent="0.25">
      <c r="A189" s="10" t="s">
        <v>1534</v>
      </c>
      <c r="B189" s="10" t="s">
        <v>1535</v>
      </c>
      <c r="C189" s="10" t="s">
        <v>1536</v>
      </c>
      <c r="D189" s="10" t="s">
        <v>1537</v>
      </c>
      <c r="E189" s="10">
        <v>2019</v>
      </c>
      <c r="G189" s="10">
        <v>15</v>
      </c>
      <c r="H189" s="10" t="s">
        <v>1538</v>
      </c>
      <c r="I189" s="10" t="s">
        <v>1539</v>
      </c>
      <c r="J189" s="10" t="s">
        <v>68</v>
      </c>
      <c r="L189" s="10">
        <v>1</v>
      </c>
      <c r="M189" s="10" t="b">
        <v>0</v>
      </c>
      <c r="N189" s="10" t="s">
        <v>1540</v>
      </c>
      <c r="O189" s="10" t="s">
        <v>488</v>
      </c>
      <c r="T189" s="10" t="s">
        <v>59</v>
      </c>
      <c r="U189" s="10" t="s">
        <v>60</v>
      </c>
      <c r="V189" s="10" t="s">
        <v>158</v>
      </c>
      <c r="W189" s="10" t="s">
        <v>62</v>
      </c>
      <c r="AA189" s="10">
        <v>0</v>
      </c>
      <c r="AB189" s="10">
        <v>0</v>
      </c>
      <c r="AC189" s="10">
        <v>0</v>
      </c>
      <c r="AD189" s="10">
        <v>1</v>
      </c>
      <c r="AE189" s="10">
        <v>0</v>
      </c>
      <c r="AF189" s="10">
        <v>0</v>
      </c>
      <c r="AG189" s="10">
        <v>0</v>
      </c>
      <c r="AH189" s="10">
        <v>0</v>
      </c>
      <c r="AI189" s="10">
        <v>0</v>
      </c>
      <c r="AJ189" s="10">
        <v>0</v>
      </c>
      <c r="AK189" s="10">
        <v>0</v>
      </c>
      <c r="AL189" s="10">
        <v>0</v>
      </c>
      <c r="AM189" s="10">
        <v>0</v>
      </c>
      <c r="AN189" s="10">
        <v>0</v>
      </c>
      <c r="AO189" s="10">
        <v>0</v>
      </c>
      <c r="AP189" s="10" t="s">
        <v>63</v>
      </c>
      <c r="AQ189" s="10">
        <v>0</v>
      </c>
      <c r="AR189" s="10">
        <v>0</v>
      </c>
      <c r="AS189" s="10">
        <v>44374</v>
      </c>
      <c r="AT189" s="10">
        <v>0</v>
      </c>
      <c r="AU189" s="10" t="s">
        <v>64</v>
      </c>
      <c r="AV189" s="10">
        <v>0</v>
      </c>
      <c r="AW189" s="10">
        <v>0</v>
      </c>
      <c r="AX189" s="10">
        <v>0</v>
      </c>
      <c r="AY189" s="10">
        <v>0</v>
      </c>
      <c r="AZ189" s="10">
        <v>0</v>
      </c>
      <c r="BB189" t="s">
        <v>4219</v>
      </c>
    </row>
    <row r="190" spans="1:54" ht="15.75" customHeight="1" x14ac:dyDescent="0.25">
      <c r="A190" s="10" t="s">
        <v>2778</v>
      </c>
      <c r="C190" s="10" t="s">
        <v>2779</v>
      </c>
      <c r="D190" s="10" t="s">
        <v>2780</v>
      </c>
      <c r="E190" s="10">
        <v>2012</v>
      </c>
      <c r="G190" s="10">
        <v>48</v>
      </c>
      <c r="H190" s="10" t="s">
        <v>2781</v>
      </c>
      <c r="I190" s="10" t="s">
        <v>2782</v>
      </c>
      <c r="L190" s="10">
        <v>10</v>
      </c>
      <c r="M190" s="10" t="b">
        <v>1</v>
      </c>
      <c r="N190" s="10" t="s">
        <v>2783</v>
      </c>
      <c r="T190" s="10" t="s">
        <v>59</v>
      </c>
      <c r="U190" s="10" t="s">
        <v>60</v>
      </c>
      <c r="W190" s="10" t="s">
        <v>62</v>
      </c>
      <c r="AA190" s="10">
        <v>0</v>
      </c>
      <c r="AB190" s="10">
        <v>0</v>
      </c>
      <c r="AC190" s="10">
        <v>0</v>
      </c>
      <c r="AD190" s="10">
        <v>0</v>
      </c>
      <c r="AE190" s="10">
        <v>0</v>
      </c>
      <c r="AF190" s="10">
        <v>0</v>
      </c>
      <c r="AG190" s="10">
        <v>0</v>
      </c>
      <c r="AH190" s="10">
        <v>0</v>
      </c>
      <c r="AI190" s="10">
        <v>0</v>
      </c>
      <c r="AJ190" s="10">
        <v>0</v>
      </c>
      <c r="AK190" s="10">
        <v>0</v>
      </c>
      <c r="AL190" s="10">
        <v>0</v>
      </c>
      <c r="AM190" s="10">
        <v>0</v>
      </c>
      <c r="AN190" s="10">
        <v>0</v>
      </c>
      <c r="AO190" s="10">
        <v>0</v>
      </c>
      <c r="AP190" s="10">
        <v>0</v>
      </c>
      <c r="AQ190" s="10">
        <v>0</v>
      </c>
      <c r="AR190" s="10">
        <v>0</v>
      </c>
      <c r="AS190" s="10">
        <v>0</v>
      </c>
      <c r="AT190" s="10">
        <v>0</v>
      </c>
      <c r="AU190" s="33">
        <v>0</v>
      </c>
      <c r="AV190" s="10">
        <v>0</v>
      </c>
      <c r="AW190" s="10">
        <v>0</v>
      </c>
      <c r="AX190" s="10">
        <v>0</v>
      </c>
      <c r="AY190" s="10">
        <v>0</v>
      </c>
      <c r="AZ190" s="10">
        <v>0</v>
      </c>
      <c r="BA190" t="e">
        <f>VLOOKUP(C190,[1]scopusConferenceProceeding!$A$1:$B$102,1,FALSE)</f>
        <v>#N/A</v>
      </c>
      <c r="BB190" t="s">
        <v>4221</v>
      </c>
    </row>
    <row r="191" spans="1:54" ht="15.75" customHeight="1" x14ac:dyDescent="0.25">
      <c r="A191" s="10" t="s">
        <v>1548</v>
      </c>
      <c r="B191" s="10" t="s">
        <v>1549</v>
      </c>
      <c r="C191" s="10" t="s">
        <v>1550</v>
      </c>
      <c r="D191" s="10" t="s">
        <v>1551</v>
      </c>
      <c r="E191" s="10">
        <v>2017</v>
      </c>
      <c r="G191" s="10">
        <v>22</v>
      </c>
      <c r="H191" s="10" t="s">
        <v>1552</v>
      </c>
      <c r="I191" s="10" t="s">
        <v>1553</v>
      </c>
      <c r="J191" s="10" t="s">
        <v>68</v>
      </c>
      <c r="L191" s="10">
        <v>10</v>
      </c>
      <c r="M191" s="10" t="b">
        <v>1</v>
      </c>
      <c r="N191" s="10" t="s">
        <v>1554</v>
      </c>
      <c r="O191" s="10" t="s">
        <v>116</v>
      </c>
      <c r="T191" s="10" t="s">
        <v>59</v>
      </c>
      <c r="U191" s="10" t="s">
        <v>60</v>
      </c>
      <c r="V191" s="10" t="s">
        <v>91</v>
      </c>
      <c r="W191" s="10" t="s">
        <v>62</v>
      </c>
      <c r="AA191" s="10">
        <v>0</v>
      </c>
      <c r="AB191" s="10">
        <v>0</v>
      </c>
      <c r="AC191" s="10">
        <v>0</v>
      </c>
      <c r="AD191" s="10">
        <v>1</v>
      </c>
      <c r="AE191" s="10">
        <v>0</v>
      </c>
      <c r="AF191" s="10">
        <v>0</v>
      </c>
      <c r="AG191" s="10">
        <v>0</v>
      </c>
      <c r="AH191" s="10">
        <v>0</v>
      </c>
      <c r="AI191" s="10">
        <v>0</v>
      </c>
      <c r="AJ191" s="10">
        <v>0</v>
      </c>
      <c r="AK191" s="10">
        <v>0</v>
      </c>
      <c r="AL191" s="10">
        <v>0</v>
      </c>
      <c r="AM191" s="10">
        <v>0</v>
      </c>
      <c r="AN191" s="10">
        <v>0</v>
      </c>
      <c r="AO191" s="10">
        <v>0</v>
      </c>
      <c r="AP191" s="10" t="s">
        <v>1555</v>
      </c>
      <c r="AQ191" s="10">
        <v>0</v>
      </c>
      <c r="AR191" s="10">
        <v>0</v>
      </c>
      <c r="AS191" s="10">
        <v>44373</v>
      </c>
      <c r="AT191" s="10">
        <v>0</v>
      </c>
      <c r="AU191" s="10" t="s">
        <v>240</v>
      </c>
      <c r="AV191" s="10">
        <v>0</v>
      </c>
      <c r="AW191" s="10">
        <v>0</v>
      </c>
      <c r="AX191" s="10">
        <v>0</v>
      </c>
      <c r="AY191" s="10">
        <v>0</v>
      </c>
      <c r="AZ191" s="10">
        <v>0</v>
      </c>
      <c r="BB191" t="s">
        <v>4219</v>
      </c>
    </row>
    <row r="192" spans="1:54" ht="15.75" customHeight="1" x14ac:dyDescent="0.25">
      <c r="A192" s="10" t="s">
        <v>3345</v>
      </c>
      <c r="B192" s="10" t="s">
        <v>3346</v>
      </c>
      <c r="C192" s="10" t="s">
        <v>3347</v>
      </c>
      <c r="D192" s="10" t="s">
        <v>3348</v>
      </c>
      <c r="E192" s="10">
        <v>2012</v>
      </c>
      <c r="G192" s="10">
        <v>1</v>
      </c>
      <c r="H192" s="10" t="s">
        <v>3349</v>
      </c>
      <c r="I192" s="10" t="s">
        <v>3350</v>
      </c>
      <c r="J192" s="10" t="s">
        <v>68</v>
      </c>
      <c r="L192" s="10">
        <v>10</v>
      </c>
      <c r="M192" s="10" t="b">
        <v>1</v>
      </c>
      <c r="N192" s="10" t="s">
        <v>3351</v>
      </c>
      <c r="T192" s="10" t="s">
        <v>59</v>
      </c>
      <c r="U192" s="10" t="s">
        <v>60</v>
      </c>
      <c r="W192" s="10" t="s">
        <v>62</v>
      </c>
      <c r="AA192" s="10">
        <v>0</v>
      </c>
      <c r="AB192" s="10">
        <v>0</v>
      </c>
      <c r="AC192" s="10">
        <v>0</v>
      </c>
      <c r="AD192" s="10">
        <v>0</v>
      </c>
      <c r="AE192" s="10">
        <v>0</v>
      </c>
      <c r="AF192" s="10">
        <v>0</v>
      </c>
      <c r="AG192" s="10">
        <v>0</v>
      </c>
      <c r="AH192" s="10">
        <v>0</v>
      </c>
      <c r="AI192" s="10">
        <v>0</v>
      </c>
      <c r="AJ192" s="10">
        <v>0</v>
      </c>
      <c r="AK192" s="10">
        <v>0</v>
      </c>
      <c r="AL192" s="10">
        <v>0</v>
      </c>
      <c r="AM192" s="10">
        <v>0</v>
      </c>
      <c r="AN192" s="10">
        <v>0</v>
      </c>
      <c r="AO192" s="10">
        <v>0</v>
      </c>
      <c r="AP192" s="10">
        <v>0</v>
      </c>
      <c r="AQ192" s="10">
        <v>0</v>
      </c>
      <c r="AR192" s="10">
        <v>0</v>
      </c>
      <c r="AS192" s="10">
        <v>0</v>
      </c>
      <c r="AT192" s="10">
        <v>0</v>
      </c>
      <c r="AU192" s="33">
        <v>0</v>
      </c>
      <c r="AV192" s="10">
        <v>0</v>
      </c>
      <c r="AW192" s="10">
        <v>0</v>
      </c>
      <c r="AX192" s="10">
        <v>0</v>
      </c>
      <c r="AY192" s="10">
        <v>0</v>
      </c>
      <c r="AZ192" s="10">
        <v>0</v>
      </c>
      <c r="BB192" t="s">
        <v>4219</v>
      </c>
    </row>
    <row r="193" spans="1:54" ht="15.75" customHeight="1" x14ac:dyDescent="0.25">
      <c r="A193" s="10" t="s">
        <v>3404</v>
      </c>
      <c r="B193" s="10" t="s">
        <v>3405</v>
      </c>
      <c r="C193" s="10" t="s">
        <v>3406</v>
      </c>
      <c r="D193" s="10" t="s">
        <v>3407</v>
      </c>
      <c r="E193" s="10">
        <v>2012</v>
      </c>
      <c r="G193" s="10">
        <v>13</v>
      </c>
      <c r="H193" s="10" t="s">
        <v>3408</v>
      </c>
      <c r="I193" s="10" t="s">
        <v>3409</v>
      </c>
      <c r="J193" s="10" t="s">
        <v>68</v>
      </c>
      <c r="L193" s="10">
        <v>12</v>
      </c>
      <c r="M193" s="10" t="b">
        <v>1</v>
      </c>
      <c r="N193" s="10" t="s">
        <v>3410</v>
      </c>
      <c r="T193" s="10" t="s">
        <v>59</v>
      </c>
      <c r="U193" s="10" t="s">
        <v>60</v>
      </c>
      <c r="W193" s="10" t="s">
        <v>62</v>
      </c>
      <c r="AA193" s="10">
        <v>0</v>
      </c>
      <c r="AB193" s="10">
        <v>0</v>
      </c>
      <c r="AC193" s="10">
        <v>0</v>
      </c>
      <c r="AD193" s="10">
        <v>0</v>
      </c>
      <c r="AE193" s="10">
        <v>0</v>
      </c>
      <c r="AF193" s="10">
        <v>0</v>
      </c>
      <c r="AG193" s="10">
        <v>0</v>
      </c>
      <c r="AH193" s="10">
        <v>0</v>
      </c>
      <c r="AI193" s="10">
        <v>0</v>
      </c>
      <c r="AJ193" s="10">
        <v>0</v>
      </c>
      <c r="AK193" s="10">
        <v>0</v>
      </c>
      <c r="AL193" s="10">
        <v>0</v>
      </c>
      <c r="AM193" s="10">
        <v>0</v>
      </c>
      <c r="AN193" s="10">
        <v>0</v>
      </c>
      <c r="AO193" s="10">
        <v>0</v>
      </c>
      <c r="AP193" s="10">
        <v>0</v>
      </c>
      <c r="AQ193" s="10">
        <v>0</v>
      </c>
      <c r="AR193" s="10">
        <v>0</v>
      </c>
      <c r="AS193" s="10">
        <v>0</v>
      </c>
      <c r="AT193" s="10">
        <v>0</v>
      </c>
      <c r="AU193" s="33">
        <v>0</v>
      </c>
      <c r="AV193" s="10">
        <v>0</v>
      </c>
      <c r="AW193" s="10">
        <v>0</v>
      </c>
      <c r="AX193" s="10">
        <v>0</v>
      </c>
      <c r="AY193" s="10">
        <v>0</v>
      </c>
      <c r="AZ193" s="10">
        <v>0</v>
      </c>
      <c r="BB193" t="s">
        <v>4219</v>
      </c>
    </row>
    <row r="194" spans="1:54" ht="15.75" customHeight="1" x14ac:dyDescent="0.25">
      <c r="A194" s="10" t="s">
        <v>3481</v>
      </c>
      <c r="C194" s="10" t="s">
        <v>3482</v>
      </c>
      <c r="D194" s="10" t="s">
        <v>3483</v>
      </c>
      <c r="E194" s="10">
        <v>2012</v>
      </c>
      <c r="G194" s="10">
        <v>2</v>
      </c>
      <c r="H194" s="10" t="s">
        <v>3484</v>
      </c>
      <c r="I194" s="10" t="s">
        <v>3485</v>
      </c>
      <c r="L194" s="10">
        <v>9</v>
      </c>
      <c r="M194" s="10" t="b">
        <v>1</v>
      </c>
      <c r="N194" s="10" t="s">
        <v>3486</v>
      </c>
      <c r="O194" s="10" t="s">
        <v>220</v>
      </c>
      <c r="P194" s="10" t="s">
        <v>3487</v>
      </c>
      <c r="Q194" s="10" t="s">
        <v>3488</v>
      </c>
      <c r="S194" s="10">
        <v>172853</v>
      </c>
      <c r="T194" s="10" t="s">
        <v>59</v>
      </c>
      <c r="U194" s="10" t="s">
        <v>82</v>
      </c>
      <c r="W194" s="10" t="s">
        <v>62</v>
      </c>
      <c r="AA194" s="10"/>
      <c r="AB194" s="10"/>
      <c r="AC194" s="10"/>
      <c r="AD194" s="10">
        <v>0</v>
      </c>
      <c r="AE194" s="10" t="s">
        <v>83</v>
      </c>
      <c r="AF194" s="10" t="s">
        <v>83</v>
      </c>
      <c r="AG194" s="10" t="s">
        <v>83</v>
      </c>
      <c r="AH194" s="10" t="s">
        <v>83</v>
      </c>
      <c r="AI194" s="10" t="s">
        <v>83</v>
      </c>
      <c r="AJ194" s="10" t="s">
        <v>83</v>
      </c>
      <c r="AK194" s="10" t="s">
        <v>83</v>
      </c>
      <c r="AL194" s="10" t="s">
        <v>83</v>
      </c>
      <c r="AM194" s="10" t="s">
        <v>83</v>
      </c>
      <c r="AN194" s="10">
        <v>0</v>
      </c>
      <c r="AO194" s="10"/>
      <c r="AP194" s="10"/>
      <c r="AQ194" s="10">
        <v>0</v>
      </c>
      <c r="AR194" s="10" t="s">
        <v>83</v>
      </c>
      <c r="AS194" s="10"/>
      <c r="AT194" s="10" t="s">
        <v>83</v>
      </c>
      <c r="AU194" s="33">
        <v>0</v>
      </c>
      <c r="AV194" s="10"/>
      <c r="AW194" s="10"/>
      <c r="AX194" s="10"/>
      <c r="AY194" s="10"/>
      <c r="AZ194" s="10"/>
      <c r="BB194" t="s">
        <v>4220</v>
      </c>
    </row>
    <row r="195" spans="1:54" ht="15.75" customHeight="1" x14ac:dyDescent="0.25">
      <c r="A195" s="10" t="s">
        <v>3495</v>
      </c>
      <c r="C195" s="10" t="s">
        <v>3496</v>
      </c>
      <c r="D195" s="10" t="s">
        <v>3497</v>
      </c>
      <c r="E195" s="10">
        <v>2012</v>
      </c>
      <c r="G195" s="10">
        <v>1</v>
      </c>
      <c r="H195" s="10" t="s">
        <v>3498</v>
      </c>
      <c r="I195" s="10" t="s">
        <v>3499</v>
      </c>
      <c r="J195" s="10" t="s">
        <v>68</v>
      </c>
      <c r="L195" s="10">
        <v>5</v>
      </c>
      <c r="M195" s="10" t="b">
        <v>1</v>
      </c>
      <c r="N195" s="10" t="s">
        <v>3500</v>
      </c>
      <c r="P195" s="10" t="s">
        <v>3501</v>
      </c>
      <c r="Q195" s="10" t="s">
        <v>3502</v>
      </c>
      <c r="R195" s="10" t="s">
        <v>3503</v>
      </c>
      <c r="S195" s="10">
        <v>98876</v>
      </c>
      <c r="T195" s="10" t="s">
        <v>59</v>
      </c>
      <c r="U195" s="10" t="s">
        <v>82</v>
      </c>
      <c r="W195" s="10" t="s">
        <v>62</v>
      </c>
      <c r="AA195" s="10">
        <v>0</v>
      </c>
      <c r="AB195" s="10">
        <v>0</v>
      </c>
      <c r="AC195" s="10">
        <v>0</v>
      </c>
      <c r="AD195" s="10">
        <v>0</v>
      </c>
      <c r="AE195" s="10">
        <v>0</v>
      </c>
      <c r="AF195" s="10">
        <v>0</v>
      </c>
      <c r="AG195" s="10">
        <v>0</v>
      </c>
      <c r="AH195" s="10">
        <v>0</v>
      </c>
      <c r="AI195" s="10">
        <v>0</v>
      </c>
      <c r="AJ195" s="10">
        <v>0</v>
      </c>
      <c r="AK195" s="10">
        <v>0</v>
      </c>
      <c r="AL195" s="10">
        <v>0</v>
      </c>
      <c r="AM195" s="10">
        <v>0</v>
      </c>
      <c r="AN195" s="10">
        <v>0</v>
      </c>
      <c r="AO195" s="10">
        <v>0</v>
      </c>
      <c r="AP195" s="10">
        <v>0</v>
      </c>
      <c r="AQ195" s="10">
        <v>0</v>
      </c>
      <c r="AR195" s="10">
        <v>0</v>
      </c>
      <c r="AS195" s="10">
        <v>0</v>
      </c>
      <c r="AT195" s="10">
        <v>0</v>
      </c>
      <c r="AU195" s="33">
        <v>0</v>
      </c>
      <c r="AV195" s="10">
        <v>0</v>
      </c>
      <c r="AW195" s="10">
        <v>0</v>
      </c>
      <c r="AX195" s="10">
        <v>0</v>
      </c>
      <c r="AY195" s="10">
        <v>0</v>
      </c>
      <c r="AZ195" s="10">
        <v>0</v>
      </c>
      <c r="BB195" t="s">
        <v>4220</v>
      </c>
    </row>
    <row r="196" spans="1:54" ht="15.75" customHeight="1" x14ac:dyDescent="0.25">
      <c r="A196" s="10" t="s">
        <v>3642</v>
      </c>
      <c r="B196" s="10" t="s">
        <v>3643</v>
      </c>
      <c r="C196" s="10" t="s">
        <v>3644</v>
      </c>
      <c r="D196" s="10" t="s">
        <v>3645</v>
      </c>
      <c r="E196" s="10">
        <v>2012</v>
      </c>
      <c r="H196" s="10" t="s">
        <v>3646</v>
      </c>
      <c r="I196" s="10" t="s">
        <v>3647</v>
      </c>
      <c r="J196" s="10" t="s">
        <v>68</v>
      </c>
      <c r="L196" s="10">
        <v>9</v>
      </c>
      <c r="M196" s="10" t="b">
        <v>1</v>
      </c>
      <c r="N196" s="10" t="s">
        <v>3648</v>
      </c>
      <c r="T196" s="10" t="s">
        <v>59</v>
      </c>
      <c r="U196" s="10" t="s">
        <v>353</v>
      </c>
      <c r="W196" s="10" t="s">
        <v>62</v>
      </c>
      <c r="AA196" s="10">
        <v>0</v>
      </c>
      <c r="AB196" s="10">
        <v>0</v>
      </c>
      <c r="AC196" s="10">
        <v>0</v>
      </c>
      <c r="AD196" s="10">
        <v>0</v>
      </c>
      <c r="AE196" s="10">
        <v>0</v>
      </c>
      <c r="AF196" s="10">
        <v>0</v>
      </c>
      <c r="AG196" s="10">
        <v>0</v>
      </c>
      <c r="AH196" s="10">
        <v>0</v>
      </c>
      <c r="AI196" s="10">
        <v>0</v>
      </c>
      <c r="AJ196" s="10">
        <v>0</v>
      </c>
      <c r="AK196" s="10">
        <v>0</v>
      </c>
      <c r="AL196" s="10">
        <v>0</v>
      </c>
      <c r="AM196" s="10">
        <v>0</v>
      </c>
      <c r="AN196" s="10">
        <v>0</v>
      </c>
      <c r="AO196" s="10">
        <v>0</v>
      </c>
      <c r="AP196" s="10">
        <v>0</v>
      </c>
      <c r="AQ196" s="10">
        <v>0</v>
      </c>
      <c r="AR196" s="10">
        <v>0</v>
      </c>
      <c r="AS196" s="10">
        <v>0</v>
      </c>
      <c r="AT196" s="10">
        <v>0</v>
      </c>
      <c r="AU196" s="33">
        <v>0</v>
      </c>
      <c r="AV196" s="10">
        <v>0</v>
      </c>
      <c r="AW196" s="10">
        <v>0</v>
      </c>
      <c r="AX196" s="10">
        <v>0</v>
      </c>
      <c r="AY196" s="10">
        <v>0</v>
      </c>
      <c r="AZ196" s="10">
        <v>0</v>
      </c>
      <c r="BB196" t="s">
        <v>4219</v>
      </c>
    </row>
    <row r="197" spans="1:54" ht="15.75" customHeight="1" x14ac:dyDescent="0.25">
      <c r="A197" s="10" t="s">
        <v>1592</v>
      </c>
      <c r="B197" s="10" t="s">
        <v>1593</v>
      </c>
      <c r="C197" s="10" t="s">
        <v>1594</v>
      </c>
      <c r="D197" s="10" t="s">
        <v>1595</v>
      </c>
      <c r="E197" s="10">
        <v>2017</v>
      </c>
      <c r="G197" s="10">
        <v>14</v>
      </c>
      <c r="H197" s="10" t="s">
        <v>1596</v>
      </c>
      <c r="I197" s="10" t="s">
        <v>1597</v>
      </c>
      <c r="L197" s="10">
        <v>8</v>
      </c>
      <c r="M197" s="10" t="b">
        <v>1</v>
      </c>
      <c r="N197" s="10" t="s">
        <v>1598</v>
      </c>
      <c r="O197" s="10" t="s">
        <v>58</v>
      </c>
      <c r="T197" s="10" t="s">
        <v>59</v>
      </c>
      <c r="U197" s="10" t="s">
        <v>60</v>
      </c>
      <c r="V197" s="10" t="s">
        <v>61</v>
      </c>
      <c r="W197" s="10" t="s">
        <v>62</v>
      </c>
      <c r="AA197" s="10">
        <v>0</v>
      </c>
      <c r="AB197" s="10">
        <v>0</v>
      </c>
      <c r="AC197" s="10">
        <v>0</v>
      </c>
      <c r="AD197" s="10">
        <v>1</v>
      </c>
      <c r="AE197" s="10">
        <v>0</v>
      </c>
      <c r="AF197" s="10">
        <v>0</v>
      </c>
      <c r="AG197" s="10">
        <v>0</v>
      </c>
      <c r="AH197" s="10">
        <v>0</v>
      </c>
      <c r="AI197" s="10">
        <v>0</v>
      </c>
      <c r="AJ197" s="10">
        <v>0</v>
      </c>
      <c r="AK197" s="10">
        <v>0</v>
      </c>
      <c r="AL197" s="10">
        <v>0</v>
      </c>
      <c r="AM197" s="10">
        <v>0</v>
      </c>
      <c r="AN197" s="10">
        <v>0</v>
      </c>
      <c r="AO197" s="10">
        <v>0</v>
      </c>
      <c r="AP197" s="10" t="s">
        <v>63</v>
      </c>
      <c r="AQ197" s="10">
        <v>0</v>
      </c>
      <c r="AR197" s="10">
        <v>0</v>
      </c>
      <c r="AS197" s="10">
        <v>44373</v>
      </c>
      <c r="AT197" s="10">
        <v>0</v>
      </c>
      <c r="AU197" s="10" t="s">
        <v>64</v>
      </c>
      <c r="AV197" s="10">
        <v>0</v>
      </c>
      <c r="AW197" s="10">
        <v>0</v>
      </c>
      <c r="AX197" s="10">
        <v>0</v>
      </c>
      <c r="AY197" s="10">
        <v>0</v>
      </c>
      <c r="AZ197" s="10">
        <v>0</v>
      </c>
      <c r="BB197" t="s">
        <v>4219</v>
      </c>
    </row>
    <row r="198" spans="1:54" ht="15.75" customHeight="1" x14ac:dyDescent="0.25">
      <c r="A198" s="10" t="s">
        <v>3796</v>
      </c>
      <c r="B198" s="10" t="s">
        <v>3797</v>
      </c>
      <c r="C198" s="42" t="s">
        <v>3798</v>
      </c>
      <c r="D198" s="10" t="s">
        <v>3799</v>
      </c>
      <c r="E198" s="10">
        <v>2015</v>
      </c>
      <c r="G198" s="10">
        <v>74</v>
      </c>
      <c r="H198" s="10" t="s">
        <v>3800</v>
      </c>
      <c r="I198" s="10" t="s">
        <v>3801</v>
      </c>
      <c r="J198" s="10" t="s">
        <v>68</v>
      </c>
      <c r="L198" s="10">
        <v>12</v>
      </c>
      <c r="M198" s="10" t="b">
        <v>1</v>
      </c>
      <c r="N198" s="10" t="s">
        <v>3802</v>
      </c>
      <c r="O198" s="10" t="s">
        <v>116</v>
      </c>
      <c r="T198" s="10" t="s">
        <v>59</v>
      </c>
      <c r="U198" s="10" t="s">
        <v>60</v>
      </c>
      <c r="V198" s="10" t="s">
        <v>167</v>
      </c>
      <c r="W198" s="10" t="s">
        <v>62</v>
      </c>
      <c r="AA198" s="10">
        <v>0</v>
      </c>
      <c r="AB198" s="10">
        <v>0</v>
      </c>
      <c r="AC198" s="10">
        <v>0</v>
      </c>
      <c r="AD198" s="10">
        <v>1</v>
      </c>
      <c r="AE198" s="10">
        <v>0</v>
      </c>
      <c r="AF198" s="10">
        <v>0</v>
      </c>
      <c r="AG198" s="10">
        <v>0</v>
      </c>
      <c r="AH198" s="10">
        <v>0</v>
      </c>
      <c r="AI198" s="10">
        <v>0</v>
      </c>
      <c r="AJ198" s="10">
        <v>0</v>
      </c>
      <c r="AK198" s="10">
        <v>0</v>
      </c>
      <c r="AL198" s="10">
        <v>0</v>
      </c>
      <c r="AM198" s="10">
        <v>0</v>
      </c>
      <c r="AN198" s="10">
        <v>0</v>
      </c>
      <c r="AO198" s="10">
        <v>0</v>
      </c>
      <c r="AP198" s="42" t="s">
        <v>3955</v>
      </c>
      <c r="AQ198" s="10">
        <v>0</v>
      </c>
      <c r="AR198" s="10">
        <v>0</v>
      </c>
      <c r="AS198" s="34">
        <v>44764</v>
      </c>
      <c r="AT198" s="10">
        <v>0</v>
      </c>
      <c r="AU198" s="33" t="s">
        <v>240</v>
      </c>
      <c r="AV198" s="10">
        <v>0</v>
      </c>
      <c r="AW198" s="10">
        <v>0</v>
      </c>
      <c r="AX198" s="10">
        <v>0</v>
      </c>
      <c r="AY198" s="10">
        <v>0</v>
      </c>
      <c r="AZ198" s="10">
        <v>0</v>
      </c>
      <c r="BB198" t="s">
        <v>4219</v>
      </c>
    </row>
    <row r="199" spans="1:54" ht="15.75" customHeight="1" x14ac:dyDescent="0.25">
      <c r="A199" s="10" t="s">
        <v>4094</v>
      </c>
      <c r="B199" s="10" t="s">
        <v>4095</v>
      </c>
      <c r="C199" s="10" t="s">
        <v>4096</v>
      </c>
      <c r="D199" s="10" t="s">
        <v>4097</v>
      </c>
      <c r="E199" s="10">
        <v>2012</v>
      </c>
      <c r="G199" s="10">
        <v>35</v>
      </c>
      <c r="H199" s="10" t="s">
        <v>4098</v>
      </c>
      <c r="I199" s="10" t="s">
        <v>4099</v>
      </c>
      <c r="L199" s="10">
        <v>8</v>
      </c>
      <c r="M199" s="10" t="b">
        <v>1</v>
      </c>
      <c r="N199" s="10" t="s">
        <v>4100</v>
      </c>
      <c r="T199" s="10" t="s">
        <v>59</v>
      </c>
      <c r="U199" s="10" t="s">
        <v>60</v>
      </c>
      <c r="V199" s="10" t="s">
        <v>91</v>
      </c>
      <c r="W199" s="10" t="s">
        <v>62</v>
      </c>
      <c r="AA199" s="10">
        <v>0</v>
      </c>
      <c r="AB199" s="10">
        <v>0</v>
      </c>
      <c r="AC199" s="10">
        <v>0</v>
      </c>
      <c r="AD199" s="10">
        <v>0</v>
      </c>
      <c r="AE199" s="10">
        <v>0</v>
      </c>
      <c r="AF199" s="10">
        <v>0</v>
      </c>
      <c r="AG199" s="10">
        <v>0</v>
      </c>
      <c r="AH199" s="10">
        <v>0</v>
      </c>
      <c r="AI199" s="10">
        <v>0</v>
      </c>
      <c r="AJ199" s="10">
        <v>0</v>
      </c>
      <c r="AK199" s="10">
        <v>0</v>
      </c>
      <c r="AL199" s="10">
        <v>0</v>
      </c>
      <c r="AM199" s="10">
        <v>0</v>
      </c>
      <c r="AN199" s="10">
        <v>0</v>
      </c>
      <c r="AO199" s="10">
        <v>0</v>
      </c>
      <c r="AP199" s="10">
        <v>0</v>
      </c>
      <c r="AQ199" s="10">
        <v>0</v>
      </c>
      <c r="AR199" s="10">
        <v>0</v>
      </c>
      <c r="AS199" s="10">
        <v>0</v>
      </c>
      <c r="AT199" s="10">
        <v>0</v>
      </c>
      <c r="AU199" s="33">
        <v>0</v>
      </c>
      <c r="AV199" s="10">
        <v>0</v>
      </c>
      <c r="AW199" s="10">
        <v>0</v>
      </c>
      <c r="AX199" s="10">
        <v>0</v>
      </c>
      <c r="AY199" s="10">
        <v>0</v>
      </c>
      <c r="AZ199" s="10">
        <v>0</v>
      </c>
      <c r="BB199" t="s">
        <v>4219</v>
      </c>
    </row>
    <row r="200" spans="1:54" ht="15.75" customHeight="1" x14ac:dyDescent="0.25">
      <c r="A200" s="10" t="s">
        <v>1613</v>
      </c>
      <c r="B200" s="10" t="s">
        <v>1614</v>
      </c>
      <c r="C200" s="16" t="s">
        <v>1615</v>
      </c>
      <c r="D200" s="16" t="s">
        <v>1616</v>
      </c>
      <c r="E200" s="16">
        <v>2014</v>
      </c>
      <c r="F200" s="16" t="s">
        <v>68</v>
      </c>
      <c r="G200" s="16">
        <v>196</v>
      </c>
      <c r="H200" s="10" t="s">
        <v>1617</v>
      </c>
      <c r="I200" s="16" t="s">
        <v>1618</v>
      </c>
      <c r="J200" s="16" t="s">
        <v>68</v>
      </c>
      <c r="K200" s="16"/>
      <c r="L200" s="16">
        <v>8</v>
      </c>
      <c r="M200" s="16" t="b">
        <v>1</v>
      </c>
      <c r="N200" s="16" t="s">
        <v>1619</v>
      </c>
      <c r="O200" s="10" t="s">
        <v>1159</v>
      </c>
      <c r="T200" s="10" t="s">
        <v>59</v>
      </c>
      <c r="U200" s="16" t="s">
        <v>60</v>
      </c>
      <c r="V200" s="16" t="s">
        <v>167</v>
      </c>
      <c r="W200" s="16" t="s">
        <v>62</v>
      </c>
      <c r="AA200" s="16">
        <v>0</v>
      </c>
      <c r="AB200" s="16">
        <v>1</v>
      </c>
      <c r="AC200" s="16">
        <v>1</v>
      </c>
      <c r="AD200" s="16">
        <v>1</v>
      </c>
      <c r="AE200" s="16">
        <v>0</v>
      </c>
      <c r="AF200" s="16">
        <v>0</v>
      </c>
      <c r="AG200" s="16">
        <v>0</v>
      </c>
      <c r="AH200" s="16">
        <v>0</v>
      </c>
      <c r="AI200" s="16">
        <v>0</v>
      </c>
      <c r="AJ200" s="16">
        <v>0</v>
      </c>
      <c r="AK200" s="16">
        <v>0</v>
      </c>
      <c r="AL200" s="16">
        <v>0</v>
      </c>
      <c r="AM200" s="16">
        <v>0</v>
      </c>
      <c r="AN200" s="16">
        <v>0</v>
      </c>
      <c r="AO200" s="16">
        <v>0</v>
      </c>
      <c r="AP200" s="16" t="s">
        <v>1620</v>
      </c>
      <c r="AQ200" s="16">
        <v>0</v>
      </c>
      <c r="AR200" s="16">
        <v>0</v>
      </c>
      <c r="AS200" s="16">
        <v>0</v>
      </c>
      <c r="AT200" s="16">
        <v>0</v>
      </c>
      <c r="AU200" s="16" t="s">
        <v>137</v>
      </c>
      <c r="AV200" s="16">
        <v>0</v>
      </c>
      <c r="AW200" s="16">
        <v>1</v>
      </c>
      <c r="AX200" s="16">
        <v>1</v>
      </c>
      <c r="AY200" s="16" t="s">
        <v>1621</v>
      </c>
      <c r="AZ200" s="16">
        <v>0</v>
      </c>
      <c r="BB200" t="s">
        <v>4219</v>
      </c>
    </row>
    <row r="201" spans="1:54" ht="15.75" customHeight="1" x14ac:dyDescent="0.25">
      <c r="A201" s="10" t="s">
        <v>4145</v>
      </c>
      <c r="C201" s="10" t="s">
        <v>4146</v>
      </c>
      <c r="D201" s="10" t="s">
        <v>4147</v>
      </c>
      <c r="E201" s="10">
        <v>2012</v>
      </c>
      <c r="H201" s="10" t="s">
        <v>4148</v>
      </c>
      <c r="I201" s="10" t="s">
        <v>4149</v>
      </c>
      <c r="J201" s="10" t="s">
        <v>68</v>
      </c>
      <c r="L201" s="10">
        <v>1</v>
      </c>
      <c r="M201" s="10" t="b">
        <v>0</v>
      </c>
      <c r="N201" s="10" t="s">
        <v>4150</v>
      </c>
      <c r="O201" s="10" t="s">
        <v>174</v>
      </c>
      <c r="P201" s="10" t="s">
        <v>4151</v>
      </c>
      <c r="Q201" s="10" t="s">
        <v>4152</v>
      </c>
      <c r="S201" s="10">
        <v>110353</v>
      </c>
      <c r="T201" s="10" t="s">
        <v>59</v>
      </c>
      <c r="U201" s="10" t="s">
        <v>82</v>
      </c>
      <c r="W201" s="10" t="s">
        <v>62</v>
      </c>
      <c r="AA201" s="10">
        <v>0</v>
      </c>
      <c r="AB201" s="10">
        <v>0</v>
      </c>
      <c r="AC201" s="10">
        <v>0</v>
      </c>
      <c r="AD201" s="10">
        <v>0</v>
      </c>
      <c r="AE201" s="10">
        <v>0</v>
      </c>
      <c r="AF201" s="10">
        <v>0</v>
      </c>
      <c r="AG201" s="10">
        <v>0</v>
      </c>
      <c r="AH201" s="10">
        <v>0</v>
      </c>
      <c r="AI201" s="10">
        <v>0</v>
      </c>
      <c r="AJ201" s="10">
        <v>0</v>
      </c>
      <c r="AK201" s="10">
        <v>0</v>
      </c>
      <c r="AL201" s="10">
        <v>0</v>
      </c>
      <c r="AM201" s="10">
        <v>0</v>
      </c>
      <c r="AN201" s="10">
        <v>0</v>
      </c>
      <c r="AO201" s="10">
        <v>0</v>
      </c>
      <c r="AP201" s="10">
        <v>0</v>
      </c>
      <c r="AQ201" s="10">
        <v>0</v>
      </c>
      <c r="AR201" s="10">
        <v>0</v>
      </c>
      <c r="AS201" s="10">
        <v>0</v>
      </c>
      <c r="AT201" s="10">
        <v>0</v>
      </c>
      <c r="AU201" s="33">
        <v>0</v>
      </c>
      <c r="AV201" s="10">
        <v>0</v>
      </c>
      <c r="AW201" s="10">
        <v>0</v>
      </c>
      <c r="AX201" s="10">
        <v>0</v>
      </c>
      <c r="AY201" s="10">
        <v>0</v>
      </c>
      <c r="AZ201" s="10">
        <v>0</v>
      </c>
      <c r="BB201" t="s">
        <v>4220</v>
      </c>
    </row>
    <row r="202" spans="1:54" ht="15.75" customHeight="1" x14ac:dyDescent="0.25">
      <c r="A202" s="10" t="s">
        <v>99</v>
      </c>
      <c r="B202" s="10" t="s">
        <v>100</v>
      </c>
      <c r="C202" s="10" t="s">
        <v>101</v>
      </c>
      <c r="D202" s="10" t="s">
        <v>102</v>
      </c>
      <c r="E202" s="10">
        <v>2013</v>
      </c>
      <c r="G202" s="10">
        <v>1</v>
      </c>
      <c r="H202" s="10" t="s">
        <v>103</v>
      </c>
      <c r="I202" s="10" t="s">
        <v>104</v>
      </c>
      <c r="J202" s="10" t="s">
        <v>68</v>
      </c>
      <c r="L202" s="10">
        <v>12</v>
      </c>
      <c r="M202" s="10" t="b">
        <v>1</v>
      </c>
      <c r="N202" s="10" t="s">
        <v>105</v>
      </c>
      <c r="P202" s="10" t="s">
        <v>106</v>
      </c>
      <c r="Q202" s="10" t="s">
        <v>107</v>
      </c>
      <c r="R202" s="10" t="s">
        <v>108</v>
      </c>
      <c r="S202" s="10">
        <v>102221</v>
      </c>
      <c r="T202" s="10" t="s">
        <v>59</v>
      </c>
      <c r="U202" s="10" t="s">
        <v>82</v>
      </c>
      <c r="W202" s="10" t="s">
        <v>62</v>
      </c>
      <c r="AA202" s="10">
        <v>0</v>
      </c>
      <c r="AB202" s="10">
        <v>0</v>
      </c>
      <c r="AC202" s="10">
        <v>0</v>
      </c>
      <c r="AD202" s="10">
        <v>0</v>
      </c>
      <c r="AE202" s="10">
        <v>0</v>
      </c>
      <c r="AF202" s="10">
        <v>0</v>
      </c>
      <c r="AG202" s="10">
        <v>0</v>
      </c>
      <c r="AH202" s="10">
        <v>0</v>
      </c>
      <c r="AI202" s="10">
        <v>0</v>
      </c>
      <c r="AJ202" s="10">
        <v>0</v>
      </c>
      <c r="AK202" s="10">
        <v>0</v>
      </c>
      <c r="AL202" s="10">
        <v>0</v>
      </c>
      <c r="AM202" s="10">
        <v>0</v>
      </c>
      <c r="AN202" s="10">
        <v>0</v>
      </c>
      <c r="AO202" s="10">
        <v>0</v>
      </c>
      <c r="AP202" s="10">
        <v>0</v>
      </c>
      <c r="AQ202" s="10">
        <v>0</v>
      </c>
      <c r="AR202" s="10">
        <v>0</v>
      </c>
      <c r="AS202" s="10">
        <v>0</v>
      </c>
      <c r="AT202" s="10">
        <v>0</v>
      </c>
      <c r="AU202" s="33">
        <v>0</v>
      </c>
      <c r="AV202" s="10">
        <v>0</v>
      </c>
      <c r="AW202" s="10">
        <v>0</v>
      </c>
      <c r="AX202" s="10">
        <v>0</v>
      </c>
      <c r="AY202" s="10">
        <v>0</v>
      </c>
      <c r="AZ202" s="10">
        <v>0</v>
      </c>
      <c r="BB202" t="s">
        <v>4218</v>
      </c>
    </row>
    <row r="203" spans="1:54" ht="15.75" customHeight="1" x14ac:dyDescent="0.25">
      <c r="A203" s="10" t="s">
        <v>288</v>
      </c>
      <c r="B203" s="10" t="s">
        <v>289</v>
      </c>
      <c r="C203" s="10" t="s">
        <v>290</v>
      </c>
      <c r="D203" s="10" t="s">
        <v>291</v>
      </c>
      <c r="E203" s="10">
        <v>2013</v>
      </c>
      <c r="F203" s="10" t="s">
        <v>68</v>
      </c>
      <c r="G203" s="10">
        <v>12</v>
      </c>
      <c r="H203" s="10" t="s">
        <v>292</v>
      </c>
      <c r="I203" s="10" t="s">
        <v>293</v>
      </c>
      <c r="J203" s="10" t="s">
        <v>68</v>
      </c>
      <c r="L203" s="10">
        <v>10</v>
      </c>
      <c r="M203" s="10" t="b">
        <v>1</v>
      </c>
      <c r="N203" s="10" t="s">
        <v>294</v>
      </c>
      <c r="T203" s="10" t="s">
        <v>59</v>
      </c>
      <c r="U203" s="10" t="s">
        <v>60</v>
      </c>
      <c r="W203" s="10" t="s">
        <v>62</v>
      </c>
      <c r="AA203" s="10">
        <v>0</v>
      </c>
      <c r="AB203" s="10">
        <v>0</v>
      </c>
      <c r="AC203" s="10">
        <v>0</v>
      </c>
      <c r="AD203" s="10">
        <v>0</v>
      </c>
      <c r="AE203" s="10">
        <v>0</v>
      </c>
      <c r="AF203" s="10">
        <v>0</v>
      </c>
      <c r="AG203" s="10">
        <v>0</v>
      </c>
      <c r="AH203" s="10">
        <v>0</v>
      </c>
      <c r="AI203" s="10">
        <v>0</v>
      </c>
      <c r="AJ203" s="10">
        <v>0</v>
      </c>
      <c r="AK203" s="10">
        <v>0</v>
      </c>
      <c r="AL203" s="10">
        <v>0</v>
      </c>
      <c r="AM203" s="10">
        <v>0</v>
      </c>
      <c r="AN203" s="10">
        <v>0</v>
      </c>
      <c r="AO203" s="10">
        <v>0</v>
      </c>
      <c r="AP203" s="10">
        <v>0</v>
      </c>
      <c r="AQ203" s="10">
        <v>0</v>
      </c>
      <c r="AR203" s="10">
        <v>0</v>
      </c>
      <c r="AS203" s="10">
        <v>0</v>
      </c>
      <c r="AT203" s="10">
        <v>0</v>
      </c>
      <c r="AU203" s="33">
        <v>0</v>
      </c>
      <c r="AV203" s="10">
        <v>0</v>
      </c>
      <c r="AW203" s="10">
        <v>0</v>
      </c>
      <c r="AX203" s="10">
        <v>0</v>
      </c>
      <c r="AY203" s="10">
        <v>0</v>
      </c>
      <c r="AZ203" s="10">
        <v>0</v>
      </c>
      <c r="BB203" t="s">
        <v>4219</v>
      </c>
    </row>
    <row r="204" spans="1:54" ht="15.75" customHeight="1" x14ac:dyDescent="0.25">
      <c r="A204" s="10" t="s">
        <v>638</v>
      </c>
      <c r="C204" s="10" t="s">
        <v>639</v>
      </c>
      <c r="D204" s="10" t="s">
        <v>640</v>
      </c>
      <c r="E204" s="10">
        <v>2013</v>
      </c>
      <c r="G204" s="10">
        <v>12</v>
      </c>
      <c r="H204" s="10" t="s">
        <v>641</v>
      </c>
      <c r="I204" s="10" t="s">
        <v>642</v>
      </c>
      <c r="J204" s="10" t="s">
        <v>68</v>
      </c>
      <c r="L204" s="10">
        <v>10</v>
      </c>
      <c r="M204" s="10" t="b">
        <v>1</v>
      </c>
      <c r="N204" s="10" t="s">
        <v>643</v>
      </c>
      <c r="T204" s="10" t="s">
        <v>59</v>
      </c>
      <c r="U204" s="10" t="s">
        <v>60</v>
      </c>
      <c r="W204" s="10" t="s">
        <v>62</v>
      </c>
      <c r="AA204" s="10">
        <v>0</v>
      </c>
      <c r="AB204" s="10">
        <v>0</v>
      </c>
      <c r="AC204" s="10">
        <v>0</v>
      </c>
      <c r="AD204" s="10">
        <v>0</v>
      </c>
      <c r="AE204" s="10">
        <v>0</v>
      </c>
      <c r="AF204" s="10">
        <v>0</v>
      </c>
      <c r="AG204" s="10">
        <v>0</v>
      </c>
      <c r="AH204" s="10">
        <v>0</v>
      </c>
      <c r="AI204" s="10">
        <v>0</v>
      </c>
      <c r="AJ204" s="10">
        <v>0</v>
      </c>
      <c r="AK204" s="10">
        <v>0</v>
      </c>
      <c r="AL204" s="10">
        <v>0</v>
      </c>
      <c r="AM204" s="10">
        <v>0</v>
      </c>
      <c r="AN204" s="10">
        <v>0</v>
      </c>
      <c r="AO204" s="10">
        <v>0</v>
      </c>
      <c r="AP204" s="10">
        <v>0</v>
      </c>
      <c r="AQ204" s="10">
        <v>0</v>
      </c>
      <c r="AR204" s="10">
        <v>0</v>
      </c>
      <c r="AS204" s="10">
        <v>0</v>
      </c>
      <c r="AT204" s="10">
        <v>0</v>
      </c>
      <c r="AU204" s="33">
        <v>0</v>
      </c>
      <c r="AV204" s="10">
        <v>0</v>
      </c>
      <c r="AW204" s="10">
        <v>0</v>
      </c>
      <c r="AX204" s="10">
        <v>0</v>
      </c>
      <c r="AY204" s="10">
        <v>0</v>
      </c>
      <c r="AZ204" s="10">
        <v>0</v>
      </c>
      <c r="BB204" t="s">
        <v>4219</v>
      </c>
    </row>
    <row r="205" spans="1:54" ht="15.75" customHeight="1" x14ac:dyDescent="0.25">
      <c r="A205" s="10" t="s">
        <v>1654</v>
      </c>
      <c r="B205" s="10" t="s">
        <v>1655</v>
      </c>
      <c r="C205" s="10" t="s">
        <v>1656</v>
      </c>
      <c r="D205" s="10" t="s">
        <v>1657</v>
      </c>
      <c r="E205" s="10">
        <v>2018</v>
      </c>
      <c r="G205" s="10">
        <v>45</v>
      </c>
      <c r="H205" s="10" t="s">
        <v>1658</v>
      </c>
      <c r="I205" s="10" t="s">
        <v>1659</v>
      </c>
      <c r="L205" s="10">
        <v>1</v>
      </c>
      <c r="M205" s="10" t="b">
        <v>0</v>
      </c>
      <c r="N205" s="10" t="s">
        <v>1660</v>
      </c>
      <c r="O205" s="10" t="s">
        <v>429</v>
      </c>
      <c r="T205" s="10" t="s">
        <v>59</v>
      </c>
      <c r="U205" s="10" t="s">
        <v>60</v>
      </c>
      <c r="V205" s="10" t="s">
        <v>158</v>
      </c>
      <c r="W205" s="10" t="s">
        <v>62</v>
      </c>
      <c r="AA205" s="10">
        <v>0</v>
      </c>
      <c r="AB205" s="10">
        <v>0</v>
      </c>
      <c r="AC205" s="10">
        <v>0</v>
      </c>
      <c r="AD205" s="10">
        <v>1</v>
      </c>
      <c r="AE205" s="10">
        <v>0</v>
      </c>
      <c r="AF205" s="10">
        <v>0</v>
      </c>
      <c r="AG205" s="10">
        <v>0</v>
      </c>
      <c r="AH205" s="10">
        <v>0</v>
      </c>
      <c r="AI205" s="10">
        <v>0</v>
      </c>
      <c r="AJ205" s="10">
        <v>0</v>
      </c>
      <c r="AK205" s="10">
        <v>0</v>
      </c>
      <c r="AL205" s="10">
        <v>0</v>
      </c>
      <c r="AM205" s="10">
        <v>0</v>
      </c>
      <c r="AN205" s="10">
        <v>0</v>
      </c>
      <c r="AO205" s="10">
        <v>0</v>
      </c>
      <c r="AP205" s="10" t="s">
        <v>63</v>
      </c>
      <c r="AQ205" s="10">
        <v>0</v>
      </c>
      <c r="AR205" s="10">
        <v>0</v>
      </c>
      <c r="AS205" s="10">
        <v>44373</v>
      </c>
      <c r="AT205" s="10">
        <v>0</v>
      </c>
      <c r="AU205" s="10" t="s">
        <v>64</v>
      </c>
      <c r="AV205" s="10">
        <v>0</v>
      </c>
      <c r="AW205" s="10">
        <v>0</v>
      </c>
      <c r="AX205" s="10">
        <v>0</v>
      </c>
      <c r="AY205" s="10">
        <v>0</v>
      </c>
      <c r="AZ205" s="10">
        <v>0</v>
      </c>
      <c r="BB205" t="s">
        <v>4219</v>
      </c>
    </row>
    <row r="206" spans="1:54" ht="15.75" customHeight="1" x14ac:dyDescent="0.25">
      <c r="A206" s="10" t="s">
        <v>1058</v>
      </c>
      <c r="B206" s="10" t="s">
        <v>1059</v>
      </c>
      <c r="C206" s="10" t="s">
        <v>1060</v>
      </c>
      <c r="D206" s="10" t="s">
        <v>1061</v>
      </c>
      <c r="E206" s="10">
        <v>2013</v>
      </c>
      <c r="G206" s="10">
        <v>9</v>
      </c>
      <c r="H206" s="10" t="s">
        <v>1062</v>
      </c>
      <c r="I206" s="10" t="s">
        <v>1063</v>
      </c>
      <c r="L206" s="10">
        <v>5</v>
      </c>
      <c r="M206" s="10" t="b">
        <v>1</v>
      </c>
      <c r="N206" s="10" t="s">
        <v>1064</v>
      </c>
      <c r="O206" s="10" t="s">
        <v>1065</v>
      </c>
      <c r="P206" s="10" t="s">
        <v>1066</v>
      </c>
      <c r="Q206" s="10" t="s">
        <v>1067</v>
      </c>
      <c r="R206" s="10" t="s">
        <v>1068</v>
      </c>
      <c r="S206" s="10">
        <v>102305</v>
      </c>
      <c r="T206" s="10" t="s">
        <v>59</v>
      </c>
      <c r="U206" s="10" t="s">
        <v>82</v>
      </c>
      <c r="W206" s="10" t="s">
        <v>62</v>
      </c>
      <c r="AA206" s="10">
        <v>0</v>
      </c>
      <c r="AB206" s="10">
        <v>0</v>
      </c>
      <c r="AC206" s="10">
        <v>0</v>
      </c>
      <c r="AD206" s="10">
        <v>0</v>
      </c>
      <c r="AE206" s="10">
        <v>0</v>
      </c>
      <c r="AF206" s="10">
        <v>0</v>
      </c>
      <c r="AG206" s="10">
        <v>0</v>
      </c>
      <c r="AH206" s="10">
        <v>0</v>
      </c>
      <c r="AI206" s="10">
        <v>0</v>
      </c>
      <c r="AJ206" s="10">
        <v>0</v>
      </c>
      <c r="AK206" s="10">
        <v>0</v>
      </c>
      <c r="AL206" s="10">
        <v>0</v>
      </c>
      <c r="AM206" s="10">
        <v>0</v>
      </c>
      <c r="AN206" s="10">
        <v>0</v>
      </c>
      <c r="AO206" s="10">
        <v>0</v>
      </c>
      <c r="AP206" s="10">
        <v>0</v>
      </c>
      <c r="AQ206" s="10">
        <v>0</v>
      </c>
      <c r="AR206" s="10">
        <v>0</v>
      </c>
      <c r="AS206" s="10">
        <v>0</v>
      </c>
      <c r="AT206" s="10">
        <v>0</v>
      </c>
      <c r="AU206" s="33">
        <v>0</v>
      </c>
      <c r="AV206" s="10">
        <v>0</v>
      </c>
      <c r="AW206" s="10">
        <v>0</v>
      </c>
      <c r="AX206" s="10">
        <v>0</v>
      </c>
      <c r="AY206" s="10">
        <v>0</v>
      </c>
      <c r="AZ206" s="10">
        <v>0</v>
      </c>
      <c r="BB206" t="s">
        <v>4220</v>
      </c>
    </row>
    <row r="207" spans="1:54" ht="15.75" customHeight="1" x14ac:dyDescent="0.25">
      <c r="A207" s="10" t="s">
        <v>1083</v>
      </c>
      <c r="B207" s="10" t="s">
        <v>1084</v>
      </c>
      <c r="C207" s="10" t="s">
        <v>1085</v>
      </c>
      <c r="D207" s="10" t="s">
        <v>1086</v>
      </c>
      <c r="E207" s="10">
        <v>2013</v>
      </c>
      <c r="G207" s="10">
        <v>10</v>
      </c>
      <c r="H207" s="10" t="s">
        <v>1087</v>
      </c>
      <c r="I207" s="10" t="s">
        <v>1088</v>
      </c>
      <c r="L207" s="10">
        <v>5</v>
      </c>
      <c r="M207" s="10" t="b">
        <v>1</v>
      </c>
      <c r="N207" s="10" t="s">
        <v>1089</v>
      </c>
      <c r="O207" s="10" t="s">
        <v>247</v>
      </c>
      <c r="P207" s="10" t="s">
        <v>1090</v>
      </c>
      <c r="Q207" s="10" t="s">
        <v>1091</v>
      </c>
      <c r="R207" s="10" t="s">
        <v>1092</v>
      </c>
      <c r="T207" s="10" t="s">
        <v>59</v>
      </c>
      <c r="U207" s="10" t="s">
        <v>82</v>
      </c>
      <c r="W207" s="10" t="s">
        <v>62</v>
      </c>
      <c r="AA207" s="10">
        <v>0</v>
      </c>
      <c r="AB207" s="10">
        <v>0</v>
      </c>
      <c r="AC207" s="10">
        <v>0</v>
      </c>
      <c r="AD207" s="10">
        <v>0</v>
      </c>
      <c r="AE207" s="10">
        <v>0</v>
      </c>
      <c r="AF207" s="10">
        <v>0</v>
      </c>
      <c r="AG207" s="10">
        <v>0</v>
      </c>
      <c r="AH207" s="10">
        <v>0</v>
      </c>
      <c r="AI207" s="10">
        <v>0</v>
      </c>
      <c r="AJ207" s="10">
        <v>0</v>
      </c>
      <c r="AK207" s="10">
        <v>0</v>
      </c>
      <c r="AL207" s="10">
        <v>0</v>
      </c>
      <c r="AM207" s="10">
        <v>0</v>
      </c>
      <c r="AN207" s="10">
        <v>0</v>
      </c>
      <c r="AO207" s="10">
        <v>0</v>
      </c>
      <c r="AP207" s="10">
        <v>0</v>
      </c>
      <c r="AQ207" s="10">
        <v>0</v>
      </c>
      <c r="AR207" s="10">
        <v>0</v>
      </c>
      <c r="AS207" s="10">
        <v>0</v>
      </c>
      <c r="AT207" s="10">
        <v>0</v>
      </c>
      <c r="AU207" s="33">
        <v>0</v>
      </c>
      <c r="AV207" s="10">
        <v>0</v>
      </c>
      <c r="AW207" s="10">
        <v>0</v>
      </c>
      <c r="AX207" s="10">
        <v>0</v>
      </c>
      <c r="AY207" s="10">
        <v>0</v>
      </c>
      <c r="AZ207" s="10">
        <v>0</v>
      </c>
      <c r="BB207" t="s">
        <v>4218</v>
      </c>
    </row>
    <row r="208" spans="1:54" ht="15.75" customHeight="1" x14ac:dyDescent="0.25">
      <c r="A208" s="10" t="s">
        <v>1212</v>
      </c>
      <c r="B208" s="10" t="s">
        <v>1213</v>
      </c>
      <c r="C208" s="10" t="s">
        <v>1214</v>
      </c>
      <c r="D208" s="10" t="s">
        <v>1215</v>
      </c>
      <c r="E208" s="10">
        <v>2013</v>
      </c>
      <c r="G208" s="10">
        <v>11</v>
      </c>
      <c r="H208" s="10" t="s">
        <v>1216</v>
      </c>
      <c r="I208" s="10" t="s">
        <v>1217</v>
      </c>
      <c r="J208" s="10" t="s">
        <v>68</v>
      </c>
      <c r="L208" s="10">
        <v>4</v>
      </c>
      <c r="M208" s="10" t="b">
        <v>1</v>
      </c>
      <c r="N208" s="10" t="s">
        <v>1218</v>
      </c>
      <c r="P208" s="10" t="s">
        <v>1219</v>
      </c>
      <c r="Q208" s="10" t="s">
        <v>1220</v>
      </c>
      <c r="R208" s="10" t="s">
        <v>1221</v>
      </c>
      <c r="S208" s="10">
        <v>101137</v>
      </c>
      <c r="T208" s="10" t="s">
        <v>59</v>
      </c>
      <c r="U208" s="10" t="s">
        <v>82</v>
      </c>
      <c r="W208" s="10" t="s">
        <v>62</v>
      </c>
      <c r="AA208" s="10"/>
      <c r="AB208" s="10"/>
      <c r="AC208" s="10"/>
      <c r="AD208" s="10">
        <v>0</v>
      </c>
      <c r="AE208" s="10" t="s">
        <v>83</v>
      </c>
      <c r="AF208" s="10" t="s">
        <v>83</v>
      </c>
      <c r="AG208" s="10" t="s">
        <v>83</v>
      </c>
      <c r="AH208" s="10" t="s">
        <v>83</v>
      </c>
      <c r="AI208" s="10" t="s">
        <v>83</v>
      </c>
      <c r="AJ208" s="10" t="s">
        <v>83</v>
      </c>
      <c r="AK208" s="10" t="s">
        <v>83</v>
      </c>
      <c r="AL208" s="10" t="s">
        <v>83</v>
      </c>
      <c r="AM208" s="10" t="s">
        <v>83</v>
      </c>
      <c r="AN208" s="10">
        <v>0</v>
      </c>
      <c r="AO208" s="10"/>
      <c r="AP208" s="10"/>
      <c r="AQ208" s="10">
        <v>0</v>
      </c>
      <c r="AR208" s="10" t="s">
        <v>83</v>
      </c>
      <c r="AS208" s="10"/>
      <c r="AT208" s="10" t="s">
        <v>83</v>
      </c>
      <c r="AU208" s="33">
        <v>0</v>
      </c>
      <c r="AV208" s="10"/>
      <c r="AW208" s="10"/>
      <c r="AX208" s="10"/>
      <c r="AY208" s="10"/>
      <c r="AZ208" s="10"/>
      <c r="BB208" t="s">
        <v>4220</v>
      </c>
    </row>
    <row r="209" spans="1:54" ht="15.75" customHeight="1" x14ac:dyDescent="0.25">
      <c r="A209" s="10" t="s">
        <v>1685</v>
      </c>
      <c r="B209" s="10" t="s">
        <v>1686</v>
      </c>
      <c r="C209" s="10" t="s">
        <v>1687</v>
      </c>
      <c r="D209" s="10" t="s">
        <v>1688</v>
      </c>
      <c r="E209" s="10">
        <v>2021</v>
      </c>
      <c r="H209" s="10" t="s">
        <v>1689</v>
      </c>
      <c r="I209" s="10" t="s">
        <v>1690</v>
      </c>
      <c r="L209" s="10">
        <v>6</v>
      </c>
      <c r="M209" s="10" t="b">
        <v>1</v>
      </c>
      <c r="N209" s="10" t="s">
        <v>1691</v>
      </c>
      <c r="O209" s="10" t="s">
        <v>79</v>
      </c>
      <c r="P209" s="10" t="s">
        <v>1692</v>
      </c>
      <c r="Q209" s="10" t="s">
        <v>1693</v>
      </c>
      <c r="S209" s="10">
        <v>167930</v>
      </c>
      <c r="T209" s="10" t="s">
        <v>59</v>
      </c>
      <c r="U209" s="10" t="s">
        <v>82</v>
      </c>
      <c r="W209" s="10" t="s">
        <v>62</v>
      </c>
      <c r="AA209" s="10">
        <v>0</v>
      </c>
      <c r="AB209" s="10">
        <v>0</v>
      </c>
      <c r="AC209" s="10">
        <v>0</v>
      </c>
      <c r="AD209" s="10">
        <v>1</v>
      </c>
      <c r="AE209" s="10">
        <v>0</v>
      </c>
      <c r="AF209" s="10">
        <v>0</v>
      </c>
      <c r="AG209" s="10">
        <v>0</v>
      </c>
      <c r="AH209" s="10">
        <v>0</v>
      </c>
      <c r="AI209" s="10">
        <v>0</v>
      </c>
      <c r="AJ209" s="10">
        <v>0</v>
      </c>
      <c r="AK209" s="10">
        <v>0</v>
      </c>
      <c r="AL209" s="10">
        <v>0</v>
      </c>
      <c r="AM209" s="10">
        <v>0</v>
      </c>
      <c r="AN209" s="10">
        <v>0</v>
      </c>
      <c r="AO209" s="10">
        <v>0</v>
      </c>
      <c r="AP209" s="10" t="s">
        <v>63</v>
      </c>
      <c r="AQ209" s="10">
        <v>0</v>
      </c>
      <c r="AR209" s="10">
        <v>0</v>
      </c>
      <c r="AS209" s="10">
        <v>44375</v>
      </c>
      <c r="AT209" s="10">
        <v>0</v>
      </c>
      <c r="AU209" s="10" t="s">
        <v>64</v>
      </c>
      <c r="AV209" s="10">
        <v>0</v>
      </c>
      <c r="AW209" s="10">
        <v>0</v>
      </c>
      <c r="AX209" s="10">
        <v>0</v>
      </c>
      <c r="AY209" s="10">
        <v>0</v>
      </c>
      <c r="AZ209" s="10">
        <v>0</v>
      </c>
      <c r="BB209" t="s">
        <v>4220</v>
      </c>
    </row>
    <row r="210" spans="1:54" ht="15.75" customHeight="1" x14ac:dyDescent="0.25">
      <c r="A210" s="10" t="s">
        <v>1228</v>
      </c>
      <c r="C210" s="10" t="s">
        <v>1229</v>
      </c>
      <c r="D210" s="10" t="s">
        <v>1230</v>
      </c>
      <c r="E210" s="10">
        <v>2013</v>
      </c>
      <c r="F210" s="10" t="s">
        <v>68</v>
      </c>
      <c r="G210" s="10">
        <v>3</v>
      </c>
      <c r="H210" s="10" t="s">
        <v>1231</v>
      </c>
      <c r="I210" s="10" t="s">
        <v>1232</v>
      </c>
      <c r="J210" s="10" t="s">
        <v>68</v>
      </c>
      <c r="L210" s="10">
        <v>1</v>
      </c>
      <c r="M210" s="10" t="b">
        <v>0</v>
      </c>
      <c r="N210" s="10" t="s">
        <v>1233</v>
      </c>
      <c r="O210" s="10" t="s">
        <v>174</v>
      </c>
      <c r="P210" s="10" t="s">
        <v>1234</v>
      </c>
      <c r="Q210" s="10" t="s">
        <v>1235</v>
      </c>
      <c r="S210" s="10">
        <v>110354</v>
      </c>
      <c r="T210" s="10" t="s">
        <v>59</v>
      </c>
      <c r="U210" s="10" t="s">
        <v>82</v>
      </c>
      <c r="W210" s="10" t="s">
        <v>62</v>
      </c>
      <c r="AA210" s="10">
        <v>0</v>
      </c>
      <c r="AB210" s="10">
        <v>0</v>
      </c>
      <c r="AC210" s="10">
        <v>0</v>
      </c>
      <c r="AD210" s="10">
        <v>0</v>
      </c>
      <c r="AE210" s="10">
        <v>0</v>
      </c>
      <c r="AF210" s="10">
        <v>0</v>
      </c>
      <c r="AG210" s="10">
        <v>0</v>
      </c>
      <c r="AH210" s="10">
        <v>0</v>
      </c>
      <c r="AI210" s="10">
        <v>0</v>
      </c>
      <c r="AJ210" s="10">
        <v>0</v>
      </c>
      <c r="AK210" s="10">
        <v>0</v>
      </c>
      <c r="AL210" s="10">
        <v>0</v>
      </c>
      <c r="AM210" s="10">
        <v>0</v>
      </c>
      <c r="AN210" s="10">
        <v>0</v>
      </c>
      <c r="AO210" s="10">
        <v>0</v>
      </c>
      <c r="AP210" s="10">
        <v>0</v>
      </c>
      <c r="AQ210" s="10">
        <v>0</v>
      </c>
      <c r="AR210" s="10">
        <v>0</v>
      </c>
      <c r="AS210" s="10">
        <v>0</v>
      </c>
      <c r="AT210" s="10">
        <v>0</v>
      </c>
      <c r="AU210" s="33">
        <v>0</v>
      </c>
      <c r="AV210" s="10">
        <v>0</v>
      </c>
      <c r="AW210" s="10">
        <v>0</v>
      </c>
      <c r="AX210" s="10">
        <v>0</v>
      </c>
      <c r="AY210" s="10">
        <v>0</v>
      </c>
      <c r="AZ210" s="10">
        <v>0</v>
      </c>
      <c r="BA210" t="str">
        <f>VLOOKUP(A210,[1]scopusConferenceProceeding!$H$1:$L$102,1,FALSE)</f>
        <v>2-s2.0-84922032278</v>
      </c>
      <c r="BB210" t="s">
        <v>4220</v>
      </c>
    </row>
    <row r="211" spans="1:54" ht="15.75" customHeight="1" x14ac:dyDescent="0.25">
      <c r="A211" s="10" t="s">
        <v>1701</v>
      </c>
      <c r="B211" s="10" t="s">
        <v>1702</v>
      </c>
      <c r="C211" s="10" t="s">
        <v>1703</v>
      </c>
      <c r="D211" s="10" t="s">
        <v>1704</v>
      </c>
      <c r="E211" s="10">
        <v>2019</v>
      </c>
      <c r="F211" s="10" t="s">
        <v>68</v>
      </c>
      <c r="G211" s="10">
        <v>15</v>
      </c>
      <c r="H211" s="10" t="s">
        <v>1705</v>
      </c>
      <c r="I211" s="10" t="s">
        <v>1706</v>
      </c>
      <c r="J211" s="10" t="s">
        <v>68</v>
      </c>
      <c r="L211" s="10">
        <v>1</v>
      </c>
      <c r="M211" s="10" t="b">
        <v>0</v>
      </c>
      <c r="N211" s="10" t="s">
        <v>1707</v>
      </c>
      <c r="O211" s="10" t="s">
        <v>488</v>
      </c>
      <c r="T211" s="10" t="s">
        <v>59</v>
      </c>
      <c r="U211" s="10" t="s">
        <v>60</v>
      </c>
      <c r="V211" s="10" t="s">
        <v>158</v>
      </c>
      <c r="W211" s="10" t="s">
        <v>62</v>
      </c>
      <c r="AA211" s="10">
        <v>0</v>
      </c>
      <c r="AB211" s="10">
        <v>1</v>
      </c>
      <c r="AC211" s="10">
        <v>0</v>
      </c>
      <c r="AD211" s="10">
        <v>1</v>
      </c>
      <c r="AE211" s="10">
        <v>0</v>
      </c>
      <c r="AF211" s="10">
        <v>0</v>
      </c>
      <c r="AG211" s="10">
        <v>0</v>
      </c>
      <c r="AH211" s="10">
        <v>0</v>
      </c>
      <c r="AI211" s="10">
        <v>0</v>
      </c>
      <c r="AJ211" s="10">
        <v>0</v>
      </c>
      <c r="AK211" s="10">
        <v>0</v>
      </c>
      <c r="AL211" s="10">
        <v>0</v>
      </c>
      <c r="AM211" s="10">
        <v>0</v>
      </c>
      <c r="AN211" s="10">
        <v>0</v>
      </c>
      <c r="AO211" s="10">
        <v>0</v>
      </c>
      <c r="AP211" s="10" t="s">
        <v>1708</v>
      </c>
      <c r="AQ211" s="10">
        <v>0</v>
      </c>
      <c r="AR211" s="10">
        <v>1</v>
      </c>
      <c r="AS211" s="10">
        <v>44371</v>
      </c>
      <c r="AT211" s="10">
        <v>0</v>
      </c>
      <c r="AU211" s="10" t="s">
        <v>64</v>
      </c>
      <c r="AV211" s="10">
        <v>0</v>
      </c>
      <c r="AW211" s="10">
        <v>0</v>
      </c>
      <c r="AX211" s="10">
        <v>0</v>
      </c>
      <c r="AY211" s="10">
        <v>0</v>
      </c>
      <c r="AZ211" s="10">
        <v>0</v>
      </c>
      <c r="BB211" t="s">
        <v>4219</v>
      </c>
    </row>
    <row r="212" spans="1:54" ht="15.75" customHeight="1" x14ac:dyDescent="0.25">
      <c r="A212" s="10" t="s">
        <v>1709</v>
      </c>
      <c r="B212" s="10" t="s">
        <v>1710</v>
      </c>
      <c r="C212" s="10" t="s">
        <v>1711</v>
      </c>
      <c r="D212" s="10" t="s">
        <v>1712</v>
      </c>
      <c r="E212" s="10">
        <v>2022</v>
      </c>
      <c r="H212" s="10" t="s">
        <v>1713</v>
      </c>
      <c r="I212" s="10" t="s">
        <v>1714</v>
      </c>
      <c r="J212" s="10" t="s">
        <v>68</v>
      </c>
      <c r="L212" s="10">
        <v>1</v>
      </c>
      <c r="M212" s="10" t="b">
        <v>0</v>
      </c>
      <c r="N212" s="10" t="s">
        <v>1715</v>
      </c>
      <c r="O212" s="10" t="s">
        <v>488</v>
      </c>
      <c r="T212" s="10" t="s">
        <v>59</v>
      </c>
      <c r="U212" s="10" t="s">
        <v>60</v>
      </c>
      <c r="V212" s="10" t="s">
        <v>158</v>
      </c>
      <c r="W212" s="10" t="s">
        <v>62</v>
      </c>
      <c r="AA212" s="10"/>
      <c r="AB212" s="10"/>
      <c r="AC212" s="10"/>
      <c r="AD212" s="10">
        <v>1</v>
      </c>
      <c r="AE212" s="10"/>
      <c r="AF212" s="10"/>
      <c r="AG212" s="10"/>
      <c r="AH212" s="10"/>
      <c r="AI212" s="10"/>
      <c r="AJ212" s="10"/>
      <c r="AK212" s="10"/>
      <c r="AL212" s="10"/>
      <c r="AM212" s="10"/>
      <c r="AN212" s="10"/>
      <c r="AO212" s="10"/>
      <c r="AP212" s="10" t="s">
        <v>1716</v>
      </c>
      <c r="AQ212" s="10">
        <v>0</v>
      </c>
      <c r="AR212" s="10" t="s">
        <v>83</v>
      </c>
      <c r="AS212" s="18">
        <v>44747</v>
      </c>
      <c r="AT212" s="10" t="s">
        <v>83</v>
      </c>
      <c r="AU212" s="10" t="s">
        <v>64</v>
      </c>
      <c r="AV212" s="10" t="s">
        <v>83</v>
      </c>
      <c r="AW212" s="10">
        <v>0</v>
      </c>
      <c r="AX212" s="10">
        <v>0</v>
      </c>
      <c r="AY212" s="10">
        <v>0</v>
      </c>
      <c r="AZ212" s="10">
        <v>0</v>
      </c>
      <c r="BB212" t="s">
        <v>4219</v>
      </c>
    </row>
    <row r="213" spans="1:54" ht="15.75" customHeight="1" x14ac:dyDescent="0.25">
      <c r="A213" s="10" t="s">
        <v>1341</v>
      </c>
      <c r="B213" s="10" t="s">
        <v>1342</v>
      </c>
      <c r="C213" s="10" t="s">
        <v>1343</v>
      </c>
      <c r="D213" s="10" t="s">
        <v>1344</v>
      </c>
      <c r="E213" s="10">
        <v>2013</v>
      </c>
      <c r="G213" s="10">
        <v>26</v>
      </c>
      <c r="H213" s="10" t="s">
        <v>1345</v>
      </c>
      <c r="I213" s="10" t="s">
        <v>1346</v>
      </c>
      <c r="J213" s="10" t="s">
        <v>68</v>
      </c>
      <c r="L213" s="10">
        <v>8</v>
      </c>
      <c r="M213" s="10" t="b">
        <v>1</v>
      </c>
      <c r="N213" s="10" t="s">
        <v>1347</v>
      </c>
      <c r="T213" s="10" t="s">
        <v>59</v>
      </c>
      <c r="U213" s="10" t="s">
        <v>60</v>
      </c>
      <c r="W213" s="10" t="s">
        <v>62</v>
      </c>
      <c r="AA213" s="10">
        <v>0</v>
      </c>
      <c r="AB213" s="10">
        <v>0</v>
      </c>
      <c r="AC213" s="10">
        <v>0</v>
      </c>
      <c r="AD213" s="10">
        <v>0</v>
      </c>
      <c r="AE213" s="10">
        <v>0</v>
      </c>
      <c r="AF213" s="10">
        <v>0</v>
      </c>
      <c r="AG213" s="10">
        <v>0</v>
      </c>
      <c r="AH213" s="10">
        <v>0</v>
      </c>
      <c r="AI213" s="10">
        <v>0</v>
      </c>
      <c r="AJ213" s="10">
        <v>0</v>
      </c>
      <c r="AK213" s="10">
        <v>0</v>
      </c>
      <c r="AL213" s="10">
        <v>0</v>
      </c>
      <c r="AM213" s="10">
        <v>0</v>
      </c>
      <c r="AN213" s="10">
        <v>0</v>
      </c>
      <c r="AO213" s="10">
        <v>0</v>
      </c>
      <c r="AP213" s="10">
        <v>0</v>
      </c>
      <c r="AQ213" s="10">
        <v>0</v>
      </c>
      <c r="AR213" s="10">
        <v>0</v>
      </c>
      <c r="AS213" s="10">
        <v>0</v>
      </c>
      <c r="AT213" s="10">
        <v>0</v>
      </c>
      <c r="AU213" s="33">
        <v>0</v>
      </c>
      <c r="AV213" s="10">
        <v>0</v>
      </c>
      <c r="AW213" s="10">
        <v>0</v>
      </c>
      <c r="AX213" s="10">
        <v>0</v>
      </c>
      <c r="AY213" s="10">
        <v>0</v>
      </c>
      <c r="AZ213" s="10">
        <v>0</v>
      </c>
      <c r="BB213" t="s">
        <v>4219</v>
      </c>
    </row>
    <row r="214" spans="1:54" ht="15.75" customHeight="1" x14ac:dyDescent="0.25">
      <c r="A214" s="10" t="s">
        <v>3680</v>
      </c>
      <c r="B214" s="10" t="s">
        <v>3681</v>
      </c>
      <c r="C214" s="10" t="s">
        <v>3682</v>
      </c>
      <c r="D214" s="10" t="s">
        <v>3683</v>
      </c>
      <c r="E214" s="10">
        <v>2011</v>
      </c>
      <c r="G214" s="10">
        <v>72</v>
      </c>
      <c r="H214" s="10" t="s">
        <v>3684</v>
      </c>
      <c r="I214" s="10" t="s">
        <v>3685</v>
      </c>
      <c r="L214" s="10">
        <v>8</v>
      </c>
      <c r="M214" s="10" t="b">
        <v>1</v>
      </c>
      <c r="N214" s="10" t="s">
        <v>3686</v>
      </c>
      <c r="T214" s="10" t="s">
        <v>59</v>
      </c>
      <c r="U214" s="10" t="s">
        <v>60</v>
      </c>
      <c r="V214" s="10" t="s">
        <v>91</v>
      </c>
      <c r="W214" s="10" t="s">
        <v>62</v>
      </c>
      <c r="AA214" s="10">
        <v>0</v>
      </c>
      <c r="AB214" s="10">
        <v>0</v>
      </c>
      <c r="AC214" s="10">
        <v>0</v>
      </c>
      <c r="AD214" s="10">
        <v>1</v>
      </c>
      <c r="AE214" s="10">
        <v>0</v>
      </c>
      <c r="AF214" s="10">
        <v>0</v>
      </c>
      <c r="AG214" s="10">
        <v>0</v>
      </c>
      <c r="AH214" s="10">
        <v>0</v>
      </c>
      <c r="AI214" s="10">
        <v>0</v>
      </c>
      <c r="AJ214" s="10">
        <v>0</v>
      </c>
      <c r="AK214" s="10">
        <v>0</v>
      </c>
      <c r="AL214" s="10">
        <v>0</v>
      </c>
      <c r="AM214" s="10">
        <v>0</v>
      </c>
      <c r="AN214" s="10">
        <v>0</v>
      </c>
      <c r="AO214" s="10">
        <v>0</v>
      </c>
      <c r="AP214" s="42" t="s">
        <v>3955</v>
      </c>
      <c r="AQ214" s="10">
        <v>1</v>
      </c>
      <c r="AR214" s="10">
        <v>0</v>
      </c>
      <c r="AS214" s="34">
        <v>44764</v>
      </c>
      <c r="AT214" s="10">
        <v>0</v>
      </c>
      <c r="AU214" s="33" t="s">
        <v>240</v>
      </c>
      <c r="AV214" s="10">
        <v>0</v>
      </c>
      <c r="AW214" s="10">
        <v>0</v>
      </c>
      <c r="AX214" s="10">
        <v>0</v>
      </c>
      <c r="AY214" s="10">
        <v>0</v>
      </c>
      <c r="AZ214" s="10">
        <v>0</v>
      </c>
      <c r="BB214" t="s">
        <v>4219</v>
      </c>
    </row>
    <row r="215" spans="1:54" ht="15.75" customHeight="1" x14ac:dyDescent="0.25">
      <c r="A215" s="10" t="s">
        <v>1730</v>
      </c>
      <c r="B215" s="10" t="s">
        <v>1731</v>
      </c>
      <c r="C215" s="10" t="s">
        <v>1732</v>
      </c>
      <c r="D215" s="10" t="s">
        <v>1733</v>
      </c>
      <c r="E215" s="10">
        <v>2017</v>
      </c>
      <c r="G215" s="10">
        <v>10</v>
      </c>
      <c r="H215" s="10" t="s">
        <v>1734</v>
      </c>
      <c r="I215" s="10" t="s">
        <v>1735</v>
      </c>
      <c r="J215" s="10" t="s">
        <v>68</v>
      </c>
      <c r="L215" s="10">
        <v>9</v>
      </c>
      <c r="M215" s="10" t="b">
        <v>1</v>
      </c>
      <c r="N215" s="10" t="s">
        <v>1736</v>
      </c>
      <c r="O215" s="10" t="s">
        <v>1737</v>
      </c>
      <c r="T215" s="10" t="s">
        <v>59</v>
      </c>
      <c r="U215" s="10" t="s">
        <v>60</v>
      </c>
      <c r="V215" s="10" t="s">
        <v>270</v>
      </c>
      <c r="W215" s="10" t="s">
        <v>62</v>
      </c>
      <c r="AA215" s="10">
        <v>0</v>
      </c>
      <c r="AB215" s="10">
        <v>0</v>
      </c>
      <c r="AC215" s="10">
        <v>0</v>
      </c>
      <c r="AD215" s="10">
        <v>1</v>
      </c>
      <c r="AE215" s="10">
        <v>0</v>
      </c>
      <c r="AF215" s="10">
        <v>0</v>
      </c>
      <c r="AG215" s="10">
        <v>0</v>
      </c>
      <c r="AH215" s="10">
        <v>0</v>
      </c>
      <c r="AI215" s="10">
        <v>0</v>
      </c>
      <c r="AJ215" s="10">
        <v>0</v>
      </c>
      <c r="AK215" s="10">
        <v>0</v>
      </c>
      <c r="AL215" s="10">
        <v>0</v>
      </c>
      <c r="AM215" s="10">
        <v>0</v>
      </c>
      <c r="AN215" s="10">
        <v>0</v>
      </c>
      <c r="AO215" s="10">
        <v>0</v>
      </c>
      <c r="AP215" s="10" t="s">
        <v>63</v>
      </c>
      <c r="AQ215" s="10">
        <v>0</v>
      </c>
      <c r="AR215" s="10">
        <v>0</v>
      </c>
      <c r="AS215" s="10">
        <v>44373</v>
      </c>
      <c r="AT215" s="10">
        <v>0</v>
      </c>
      <c r="AU215" s="10" t="s">
        <v>64</v>
      </c>
      <c r="AV215" s="10">
        <v>0</v>
      </c>
      <c r="AW215" s="10">
        <v>0</v>
      </c>
      <c r="AX215" s="10">
        <v>0</v>
      </c>
      <c r="AY215" s="10">
        <v>0</v>
      </c>
      <c r="AZ215" s="10">
        <v>0</v>
      </c>
      <c r="BB215" t="s">
        <v>4219</v>
      </c>
    </row>
    <row r="216" spans="1:54" ht="15.75" customHeight="1" x14ac:dyDescent="0.25">
      <c r="A216" s="10" t="s">
        <v>1738</v>
      </c>
      <c r="B216" s="10" t="s">
        <v>1739</v>
      </c>
      <c r="C216" s="10" t="s">
        <v>1740</v>
      </c>
      <c r="D216" s="10" t="s">
        <v>1741</v>
      </c>
      <c r="E216" s="10">
        <v>2020</v>
      </c>
      <c r="F216" s="10" t="s">
        <v>68</v>
      </c>
      <c r="G216" s="10">
        <v>2</v>
      </c>
      <c r="H216" s="10" t="s">
        <v>1742</v>
      </c>
      <c r="I216" s="10" t="s">
        <v>1743</v>
      </c>
      <c r="J216" s="10" t="s">
        <v>68</v>
      </c>
      <c r="L216" s="10">
        <v>9</v>
      </c>
      <c r="M216" s="10" t="b">
        <v>1</v>
      </c>
      <c r="N216" s="10" t="s">
        <v>1744</v>
      </c>
      <c r="O216" s="10" t="s">
        <v>1745</v>
      </c>
      <c r="T216" s="10" t="s">
        <v>59</v>
      </c>
      <c r="U216" s="10" t="s">
        <v>60</v>
      </c>
      <c r="V216" s="10" t="s">
        <v>167</v>
      </c>
      <c r="W216" s="10" t="s">
        <v>62</v>
      </c>
      <c r="AA216" s="10">
        <v>0</v>
      </c>
      <c r="AB216" s="10">
        <v>0</v>
      </c>
      <c r="AC216" s="10">
        <v>0</v>
      </c>
      <c r="AD216" s="10">
        <v>1</v>
      </c>
      <c r="AE216" s="10">
        <v>0</v>
      </c>
      <c r="AF216" s="10">
        <v>0</v>
      </c>
      <c r="AG216" s="10">
        <v>0</v>
      </c>
      <c r="AH216" s="10">
        <v>0</v>
      </c>
      <c r="AI216" s="10">
        <v>0</v>
      </c>
      <c r="AJ216" s="10">
        <v>0</v>
      </c>
      <c r="AK216" s="10">
        <v>0</v>
      </c>
      <c r="AL216" s="10">
        <v>0</v>
      </c>
      <c r="AM216" s="10">
        <v>0</v>
      </c>
      <c r="AN216" s="10">
        <v>0</v>
      </c>
      <c r="AO216" s="10">
        <v>0</v>
      </c>
      <c r="AP216" s="10" t="s">
        <v>63</v>
      </c>
      <c r="AQ216" s="10">
        <v>0</v>
      </c>
      <c r="AR216" s="10">
        <v>0</v>
      </c>
      <c r="AS216" s="10">
        <v>44374</v>
      </c>
      <c r="AT216" s="10">
        <v>0</v>
      </c>
      <c r="AU216" s="10" t="s">
        <v>64</v>
      </c>
      <c r="AV216" s="10">
        <v>0</v>
      </c>
      <c r="AW216" s="10">
        <v>0</v>
      </c>
      <c r="AX216" s="10">
        <v>0</v>
      </c>
      <c r="AY216" s="10">
        <v>0</v>
      </c>
      <c r="AZ216" s="10">
        <v>0</v>
      </c>
      <c r="BA216" t="e">
        <f>VLOOKUP(A216,[2]scopusJournalcont!$K$1:$L$369,1,FALSE)</f>
        <v>#N/A</v>
      </c>
      <c r="BB216" t="s">
        <v>4219</v>
      </c>
    </row>
    <row r="217" spans="1:54" ht="15.75" customHeight="1" x14ac:dyDescent="0.25">
      <c r="A217" s="10" t="s">
        <v>1585</v>
      </c>
      <c r="B217" s="10" t="s">
        <v>1586</v>
      </c>
      <c r="C217" s="10" t="s">
        <v>1587</v>
      </c>
      <c r="D217" s="10" t="s">
        <v>1588</v>
      </c>
      <c r="E217" s="10">
        <v>2013</v>
      </c>
      <c r="G217" s="10">
        <v>4</v>
      </c>
      <c r="H217" s="10" t="s">
        <v>1589</v>
      </c>
      <c r="I217" s="10" t="s">
        <v>1590</v>
      </c>
      <c r="L217" s="10">
        <v>1</v>
      </c>
      <c r="M217" s="10" t="b">
        <v>0</v>
      </c>
      <c r="N217" s="10" t="s">
        <v>1591</v>
      </c>
      <c r="O217" s="10" t="s">
        <v>247</v>
      </c>
      <c r="P217" s="10" t="s">
        <v>1090</v>
      </c>
      <c r="Q217" s="10" t="s">
        <v>1091</v>
      </c>
      <c r="R217" s="10" t="s">
        <v>1092</v>
      </c>
      <c r="T217" s="10" t="s">
        <v>59</v>
      </c>
      <c r="U217" s="10" t="s">
        <v>82</v>
      </c>
      <c r="W217" s="10" t="s">
        <v>62</v>
      </c>
      <c r="AA217" s="10">
        <v>0</v>
      </c>
      <c r="AB217" s="10">
        <v>0</v>
      </c>
      <c r="AC217" s="10">
        <v>0</v>
      </c>
      <c r="AD217" s="10">
        <v>0</v>
      </c>
      <c r="AE217" s="10">
        <v>0</v>
      </c>
      <c r="AF217" s="10">
        <v>0</v>
      </c>
      <c r="AG217" s="10">
        <v>0</v>
      </c>
      <c r="AH217" s="10">
        <v>0</v>
      </c>
      <c r="AI217" s="10">
        <v>0</v>
      </c>
      <c r="AJ217" s="10">
        <v>0</v>
      </c>
      <c r="AK217" s="10">
        <v>0</v>
      </c>
      <c r="AL217" s="10">
        <v>0</v>
      </c>
      <c r="AM217" s="10">
        <v>0</v>
      </c>
      <c r="AN217" s="10">
        <v>0</v>
      </c>
      <c r="AO217" s="10">
        <v>0</v>
      </c>
      <c r="AP217" s="10">
        <v>0</v>
      </c>
      <c r="AQ217" s="10">
        <v>0</v>
      </c>
      <c r="AR217" s="10">
        <v>0</v>
      </c>
      <c r="AS217" s="10">
        <v>0</v>
      </c>
      <c r="AT217" s="10">
        <v>0</v>
      </c>
      <c r="AU217" s="33">
        <v>0</v>
      </c>
      <c r="AV217" s="10">
        <v>0</v>
      </c>
      <c r="AW217" s="10">
        <v>0</v>
      </c>
      <c r="AX217" s="10">
        <v>0</v>
      </c>
      <c r="AY217" s="10">
        <v>0</v>
      </c>
      <c r="AZ217" s="10">
        <v>0</v>
      </c>
      <c r="BB217" t="s">
        <v>4218</v>
      </c>
    </row>
    <row r="218" spans="1:54" ht="15.75" customHeight="1" x14ac:dyDescent="0.25">
      <c r="A218" s="10" t="s">
        <v>1753</v>
      </c>
      <c r="B218" s="10" t="s">
        <v>1754</v>
      </c>
      <c r="C218" s="10" t="s">
        <v>1755</v>
      </c>
      <c r="D218" s="10" t="s">
        <v>1756</v>
      </c>
      <c r="E218" s="10">
        <v>2020</v>
      </c>
      <c r="G218" s="10">
        <v>8</v>
      </c>
      <c r="H218" s="10" t="s">
        <v>1757</v>
      </c>
      <c r="I218" s="10" t="s">
        <v>1758</v>
      </c>
      <c r="J218" s="10" t="s">
        <v>68</v>
      </c>
      <c r="L218" s="10">
        <v>10</v>
      </c>
      <c r="M218" s="10" t="b">
        <v>1</v>
      </c>
      <c r="N218" s="10" t="s">
        <v>1759</v>
      </c>
      <c r="O218" s="10" t="s">
        <v>1745</v>
      </c>
      <c r="T218" s="10" t="s">
        <v>59</v>
      </c>
      <c r="U218" s="10" t="s">
        <v>353</v>
      </c>
      <c r="V218" s="10" t="s">
        <v>167</v>
      </c>
      <c r="W218" s="10" t="s">
        <v>62</v>
      </c>
      <c r="AA218" s="10">
        <v>0</v>
      </c>
      <c r="AB218" s="10">
        <v>0</v>
      </c>
      <c r="AC218" s="10">
        <v>1</v>
      </c>
      <c r="AD218" s="10">
        <v>1</v>
      </c>
      <c r="AE218" s="10">
        <v>0</v>
      </c>
      <c r="AF218" s="10">
        <v>0</v>
      </c>
      <c r="AG218" s="10">
        <v>0</v>
      </c>
      <c r="AH218" s="10">
        <v>0</v>
      </c>
      <c r="AI218" s="10">
        <v>0</v>
      </c>
      <c r="AJ218" s="10">
        <v>0</v>
      </c>
      <c r="AK218" s="10">
        <v>0</v>
      </c>
      <c r="AL218" s="10">
        <v>0</v>
      </c>
      <c r="AM218" s="10">
        <v>0</v>
      </c>
      <c r="AN218" s="10">
        <v>0</v>
      </c>
      <c r="AO218" s="10">
        <v>0</v>
      </c>
      <c r="AP218" s="10" t="s">
        <v>193</v>
      </c>
      <c r="AQ218" s="10">
        <v>0</v>
      </c>
      <c r="AR218" s="10">
        <v>0</v>
      </c>
      <c r="AS218" s="10">
        <v>44374</v>
      </c>
      <c r="AT218" s="10">
        <v>0</v>
      </c>
      <c r="AU218" s="10" t="s">
        <v>194</v>
      </c>
      <c r="AV218" s="10">
        <v>0</v>
      </c>
      <c r="AW218" s="10">
        <v>1</v>
      </c>
      <c r="AX218" s="10">
        <v>0</v>
      </c>
      <c r="AY218" s="10" t="s">
        <v>1760</v>
      </c>
      <c r="AZ218" s="10">
        <v>0</v>
      </c>
      <c r="BB218" t="s">
        <v>4219</v>
      </c>
    </row>
    <row r="219" spans="1:54" ht="15.75" customHeight="1" x14ac:dyDescent="0.25">
      <c r="A219" s="10" t="s">
        <v>1761</v>
      </c>
      <c r="B219" s="10" t="s">
        <v>1762</v>
      </c>
      <c r="C219" s="10" t="s">
        <v>1763</v>
      </c>
      <c r="D219" s="10" t="s">
        <v>1764</v>
      </c>
      <c r="E219" s="10">
        <v>2017</v>
      </c>
      <c r="G219" s="10">
        <v>18</v>
      </c>
      <c r="H219" s="10" t="s">
        <v>1765</v>
      </c>
      <c r="I219" s="10" t="s">
        <v>1766</v>
      </c>
      <c r="L219" s="10">
        <v>17</v>
      </c>
      <c r="M219" s="10" t="b">
        <v>1</v>
      </c>
      <c r="N219" s="10" t="s">
        <v>1767</v>
      </c>
      <c r="O219" s="10" t="s">
        <v>116</v>
      </c>
      <c r="T219" s="10" t="s">
        <v>59</v>
      </c>
      <c r="U219" s="10" t="s">
        <v>60</v>
      </c>
      <c r="V219" s="10" t="s">
        <v>91</v>
      </c>
      <c r="W219" s="10" t="s">
        <v>62</v>
      </c>
      <c r="AA219" s="10">
        <v>0</v>
      </c>
      <c r="AB219" s="10">
        <v>0</v>
      </c>
      <c r="AC219" s="10">
        <v>0</v>
      </c>
      <c r="AD219" s="10">
        <v>1</v>
      </c>
      <c r="AE219" s="10">
        <v>0</v>
      </c>
      <c r="AF219" s="10">
        <v>0</v>
      </c>
      <c r="AG219" s="10">
        <v>0</v>
      </c>
      <c r="AH219" s="10">
        <v>0</v>
      </c>
      <c r="AI219" s="10">
        <v>0</v>
      </c>
      <c r="AJ219" s="10">
        <v>0</v>
      </c>
      <c r="AK219" s="10">
        <v>0</v>
      </c>
      <c r="AL219" s="10">
        <v>0</v>
      </c>
      <c r="AM219" s="10">
        <v>0</v>
      </c>
      <c r="AN219" s="10">
        <v>0</v>
      </c>
      <c r="AO219" s="10">
        <v>0</v>
      </c>
      <c r="AP219" s="10" t="s">
        <v>63</v>
      </c>
      <c r="AQ219" s="10">
        <v>0</v>
      </c>
      <c r="AR219" s="10">
        <v>0</v>
      </c>
      <c r="AS219" s="10">
        <v>44373</v>
      </c>
      <c r="AT219" s="10">
        <v>0</v>
      </c>
      <c r="AU219" s="10" t="s">
        <v>64</v>
      </c>
      <c r="AV219" s="10">
        <v>0</v>
      </c>
      <c r="AW219" s="10">
        <v>0</v>
      </c>
      <c r="AX219" s="10">
        <v>0</v>
      </c>
      <c r="AY219" s="10">
        <v>0</v>
      </c>
      <c r="AZ219" s="10">
        <v>0</v>
      </c>
      <c r="BB219" t="s">
        <v>4219</v>
      </c>
    </row>
    <row r="220" spans="1:54" ht="15.75" customHeight="1" x14ac:dyDescent="0.25">
      <c r="A220" s="10" t="s">
        <v>1768</v>
      </c>
      <c r="B220" s="10" t="s">
        <v>1769</v>
      </c>
      <c r="C220" s="10" t="s">
        <v>1770</v>
      </c>
      <c r="D220" s="10" t="s">
        <v>1771</v>
      </c>
      <c r="E220" s="10">
        <v>2020</v>
      </c>
      <c r="G220" s="10">
        <v>1</v>
      </c>
      <c r="H220" s="10" t="s">
        <v>1772</v>
      </c>
      <c r="I220" s="10" t="s">
        <v>1773</v>
      </c>
      <c r="J220" s="10" t="s">
        <v>68</v>
      </c>
      <c r="L220" s="10">
        <v>5</v>
      </c>
      <c r="M220" s="10" t="b">
        <v>1</v>
      </c>
      <c r="N220" s="10" t="s">
        <v>1774</v>
      </c>
      <c r="O220" s="10" t="s">
        <v>247</v>
      </c>
      <c r="P220" s="10" t="s">
        <v>1775</v>
      </c>
      <c r="Q220" s="10" t="s">
        <v>1776</v>
      </c>
      <c r="S220" s="10">
        <v>161256</v>
      </c>
      <c r="T220" s="10" t="s">
        <v>59</v>
      </c>
      <c r="U220" s="10" t="s">
        <v>82</v>
      </c>
      <c r="W220" s="10" t="s">
        <v>62</v>
      </c>
      <c r="AA220" s="10">
        <v>0</v>
      </c>
      <c r="AB220" s="10">
        <v>0</v>
      </c>
      <c r="AC220" s="10">
        <v>0</v>
      </c>
      <c r="AD220" s="10">
        <v>1</v>
      </c>
      <c r="AE220" s="10">
        <v>0</v>
      </c>
      <c r="AF220" s="10">
        <v>0</v>
      </c>
      <c r="AG220" s="10">
        <v>0</v>
      </c>
      <c r="AH220" s="10">
        <v>0</v>
      </c>
      <c r="AI220" s="10">
        <v>0</v>
      </c>
      <c r="AJ220" s="10">
        <v>0</v>
      </c>
      <c r="AK220" s="10">
        <v>0</v>
      </c>
      <c r="AL220" s="10">
        <v>0</v>
      </c>
      <c r="AM220" s="10">
        <v>0</v>
      </c>
      <c r="AN220" s="10">
        <v>0</v>
      </c>
      <c r="AO220" s="10">
        <v>0</v>
      </c>
      <c r="AP220" s="10" t="s">
        <v>63</v>
      </c>
      <c r="AQ220" s="10">
        <v>0</v>
      </c>
      <c r="AR220" s="10">
        <v>0</v>
      </c>
      <c r="AS220" s="10">
        <v>44374</v>
      </c>
      <c r="AT220" s="10">
        <v>0</v>
      </c>
      <c r="AU220" s="10" t="s">
        <v>64</v>
      </c>
      <c r="AV220" s="10">
        <v>0</v>
      </c>
      <c r="AW220" s="10">
        <v>0</v>
      </c>
      <c r="AX220" s="10">
        <v>0</v>
      </c>
      <c r="AY220" s="10">
        <v>0</v>
      </c>
      <c r="AZ220" s="10">
        <v>0</v>
      </c>
      <c r="BB220" t="s">
        <v>4218</v>
      </c>
    </row>
    <row r="221" spans="1:54" ht="15.75" customHeight="1" x14ac:dyDescent="0.25">
      <c r="A221" s="10" t="s">
        <v>1777</v>
      </c>
      <c r="B221" s="10" t="s">
        <v>1778</v>
      </c>
      <c r="C221" s="10" t="s">
        <v>1779</v>
      </c>
      <c r="D221" s="10" t="s">
        <v>1780</v>
      </c>
      <c r="E221" s="10">
        <v>2020</v>
      </c>
      <c r="G221" s="10">
        <v>14</v>
      </c>
      <c r="H221" s="10" t="s">
        <v>1781</v>
      </c>
      <c r="I221" s="10" t="s">
        <v>1782</v>
      </c>
      <c r="J221" s="10" t="s">
        <v>68</v>
      </c>
      <c r="L221" s="10">
        <v>10</v>
      </c>
      <c r="M221" s="10" t="b">
        <v>1</v>
      </c>
      <c r="N221" s="10" t="s">
        <v>1783</v>
      </c>
      <c r="O221" s="10" t="s">
        <v>79</v>
      </c>
      <c r="T221" s="10" t="s">
        <v>59</v>
      </c>
      <c r="U221" s="10" t="s">
        <v>60</v>
      </c>
      <c r="W221" s="10" t="s">
        <v>62</v>
      </c>
      <c r="AA221" s="10">
        <v>0</v>
      </c>
      <c r="AB221" s="10">
        <v>0</v>
      </c>
      <c r="AC221" s="10">
        <v>1</v>
      </c>
      <c r="AD221" s="10">
        <v>1</v>
      </c>
      <c r="AE221" s="10">
        <v>0</v>
      </c>
      <c r="AF221" s="10">
        <v>0</v>
      </c>
      <c r="AG221" s="10">
        <v>0</v>
      </c>
      <c r="AH221" s="10">
        <v>0</v>
      </c>
      <c r="AI221" s="10">
        <v>0</v>
      </c>
      <c r="AJ221" s="10">
        <v>0</v>
      </c>
      <c r="AK221" s="10">
        <v>0</v>
      </c>
      <c r="AL221" s="10">
        <v>0</v>
      </c>
      <c r="AM221" s="10">
        <v>0</v>
      </c>
      <c r="AN221" s="10">
        <v>0</v>
      </c>
      <c r="AO221" s="10">
        <v>1</v>
      </c>
      <c r="AP221" s="10" t="s">
        <v>193</v>
      </c>
      <c r="AQ221" s="10">
        <v>0</v>
      </c>
      <c r="AR221" s="10">
        <v>0</v>
      </c>
      <c r="AS221" s="10">
        <v>44374</v>
      </c>
      <c r="AT221" s="10">
        <v>0</v>
      </c>
      <c r="AU221" s="10" t="s">
        <v>194</v>
      </c>
      <c r="AV221" s="10">
        <v>0</v>
      </c>
      <c r="AW221" s="10">
        <v>1</v>
      </c>
      <c r="AX221" s="10">
        <v>1</v>
      </c>
      <c r="AY221" s="10" t="s">
        <v>1202</v>
      </c>
      <c r="AZ221" s="10">
        <v>0</v>
      </c>
      <c r="BB221" t="s">
        <v>4219</v>
      </c>
    </row>
    <row r="222" spans="1:54" ht="15.75" customHeight="1" x14ac:dyDescent="0.25">
      <c r="A222" s="10" t="s">
        <v>1784</v>
      </c>
      <c r="B222" s="10" t="s">
        <v>1785</v>
      </c>
      <c r="C222" s="10" t="s">
        <v>1786</v>
      </c>
      <c r="D222" s="10" t="s">
        <v>1787</v>
      </c>
      <c r="E222" s="10">
        <v>2018</v>
      </c>
      <c r="F222" s="10" t="s">
        <v>68</v>
      </c>
      <c r="G222" s="10">
        <v>3</v>
      </c>
      <c r="H222" s="10" t="s">
        <v>1788</v>
      </c>
      <c r="I222" s="10" t="s">
        <v>1789</v>
      </c>
      <c r="J222" s="10" t="s">
        <v>68</v>
      </c>
      <c r="L222" s="10">
        <v>6</v>
      </c>
      <c r="M222" s="10" t="b">
        <v>1</v>
      </c>
      <c r="N222" s="10" t="s">
        <v>1790</v>
      </c>
      <c r="O222" s="10" t="s">
        <v>79</v>
      </c>
      <c r="P222" s="10" t="s">
        <v>1791</v>
      </c>
      <c r="Q222" s="10" t="s">
        <v>1792</v>
      </c>
      <c r="S222" s="10">
        <v>134343</v>
      </c>
      <c r="T222" s="10" t="s">
        <v>59</v>
      </c>
      <c r="U222" s="10" t="s">
        <v>82</v>
      </c>
      <c r="W222" s="10" t="s">
        <v>62</v>
      </c>
      <c r="AA222" s="10">
        <v>0</v>
      </c>
      <c r="AB222" s="10">
        <v>1</v>
      </c>
      <c r="AC222" s="10">
        <v>0</v>
      </c>
      <c r="AD222" s="10">
        <v>1</v>
      </c>
      <c r="AE222" s="10">
        <v>0</v>
      </c>
      <c r="AF222" s="10">
        <v>0</v>
      </c>
      <c r="AG222" s="10">
        <v>0</v>
      </c>
      <c r="AH222" s="10">
        <v>0</v>
      </c>
      <c r="AI222" s="10">
        <v>0</v>
      </c>
      <c r="AJ222" s="10">
        <v>0</v>
      </c>
      <c r="AK222" s="10">
        <v>0</v>
      </c>
      <c r="AL222" s="10">
        <v>0</v>
      </c>
      <c r="AM222" s="10">
        <v>0</v>
      </c>
      <c r="AN222" s="10">
        <v>0</v>
      </c>
      <c r="AO222" s="10">
        <v>0</v>
      </c>
      <c r="AP222" s="10" t="s">
        <v>1793</v>
      </c>
      <c r="AQ222" s="10">
        <v>0</v>
      </c>
      <c r="AR222" s="10">
        <v>0</v>
      </c>
      <c r="AS222" s="10">
        <v>44371</v>
      </c>
      <c r="AT222" s="10">
        <v>0</v>
      </c>
      <c r="AU222" s="10" t="s">
        <v>240</v>
      </c>
      <c r="AV222" s="10">
        <v>0</v>
      </c>
      <c r="AW222" s="10">
        <v>0</v>
      </c>
      <c r="AX222" s="10">
        <v>0</v>
      </c>
      <c r="AY222" s="10">
        <v>0</v>
      </c>
      <c r="AZ222" s="10">
        <v>0</v>
      </c>
      <c r="BB222" t="s">
        <v>4220</v>
      </c>
    </row>
    <row r="223" spans="1:54" ht="15.75" customHeight="1" x14ac:dyDescent="0.25">
      <c r="A223" s="10" t="s">
        <v>1794</v>
      </c>
      <c r="B223" s="10" t="s">
        <v>1795</v>
      </c>
      <c r="C223" s="10" t="s">
        <v>1796</v>
      </c>
      <c r="D223" s="10" t="s">
        <v>1797</v>
      </c>
      <c r="E223" s="10">
        <v>2020</v>
      </c>
      <c r="G223" s="10">
        <v>16</v>
      </c>
      <c r="H223" s="10" t="s">
        <v>1798</v>
      </c>
      <c r="I223" s="10" t="s">
        <v>1799</v>
      </c>
      <c r="J223" s="10" t="s">
        <v>68</v>
      </c>
      <c r="L223" s="10">
        <v>8</v>
      </c>
      <c r="M223" s="10" t="b">
        <v>1</v>
      </c>
      <c r="N223" s="10" t="s">
        <v>1800</v>
      </c>
      <c r="O223" s="10" t="s">
        <v>58</v>
      </c>
      <c r="T223" s="10" t="s">
        <v>59</v>
      </c>
      <c r="U223" s="10" t="s">
        <v>60</v>
      </c>
      <c r="V223" s="10" t="s">
        <v>61</v>
      </c>
      <c r="W223" s="10" t="s">
        <v>62</v>
      </c>
      <c r="AA223" s="10">
        <v>0</v>
      </c>
      <c r="AB223" s="10">
        <v>0</v>
      </c>
      <c r="AC223" s="10">
        <v>0</v>
      </c>
      <c r="AD223" s="10">
        <v>1</v>
      </c>
      <c r="AE223" s="10">
        <v>0</v>
      </c>
      <c r="AF223" s="10">
        <v>0</v>
      </c>
      <c r="AG223" s="10">
        <v>0</v>
      </c>
      <c r="AH223" s="10">
        <v>0</v>
      </c>
      <c r="AI223" s="10">
        <v>0</v>
      </c>
      <c r="AJ223" s="10">
        <v>0</v>
      </c>
      <c r="AK223" s="10">
        <v>0</v>
      </c>
      <c r="AL223" s="10">
        <v>0</v>
      </c>
      <c r="AM223" s="10">
        <v>0</v>
      </c>
      <c r="AN223" s="10">
        <v>0</v>
      </c>
      <c r="AO223" s="10">
        <v>0</v>
      </c>
      <c r="AP223" s="10" t="s">
        <v>63</v>
      </c>
      <c r="AQ223" s="10">
        <v>0</v>
      </c>
      <c r="AR223" s="10">
        <v>0</v>
      </c>
      <c r="AS223" s="10">
        <v>44374</v>
      </c>
      <c r="AT223" s="10">
        <v>0</v>
      </c>
      <c r="AU223" s="10" t="s">
        <v>64</v>
      </c>
      <c r="AV223" s="10">
        <v>0</v>
      </c>
      <c r="AW223" s="10">
        <v>0</v>
      </c>
      <c r="AX223" s="10">
        <v>0</v>
      </c>
      <c r="AY223" s="10">
        <v>0</v>
      </c>
      <c r="AZ223" s="10">
        <v>0</v>
      </c>
      <c r="BB223" t="s">
        <v>4219</v>
      </c>
    </row>
    <row r="224" spans="1:54" ht="15.75" customHeight="1" x14ac:dyDescent="0.25">
      <c r="A224" s="10" t="s">
        <v>1801</v>
      </c>
      <c r="B224" s="10" t="s">
        <v>1802</v>
      </c>
      <c r="C224" s="10" t="s">
        <v>1803</v>
      </c>
      <c r="D224" s="10" t="s">
        <v>1804</v>
      </c>
      <c r="E224" s="10">
        <v>2018</v>
      </c>
      <c r="G224" s="10">
        <v>3</v>
      </c>
      <c r="H224" s="10" t="s">
        <v>1805</v>
      </c>
      <c r="I224" s="10" t="s">
        <v>1806</v>
      </c>
      <c r="J224" s="10" t="s">
        <v>68</v>
      </c>
      <c r="L224" s="10">
        <v>13</v>
      </c>
      <c r="M224" s="10" t="b">
        <v>1</v>
      </c>
      <c r="N224" s="10" t="s">
        <v>1807</v>
      </c>
      <c r="O224" s="10" t="s">
        <v>1808</v>
      </c>
      <c r="T224" s="10" t="s">
        <v>59</v>
      </c>
      <c r="U224" s="10" t="s">
        <v>60</v>
      </c>
      <c r="V224" s="10" t="s">
        <v>91</v>
      </c>
      <c r="W224" s="10" t="s">
        <v>62</v>
      </c>
      <c r="AA224" s="10">
        <v>0</v>
      </c>
      <c r="AB224" s="10">
        <v>0</v>
      </c>
      <c r="AC224" s="10">
        <v>0</v>
      </c>
      <c r="AD224" s="10">
        <v>1</v>
      </c>
      <c r="AE224" s="10">
        <v>0</v>
      </c>
      <c r="AF224" s="10">
        <v>0</v>
      </c>
      <c r="AG224" s="10">
        <v>0</v>
      </c>
      <c r="AH224" s="10">
        <v>0</v>
      </c>
      <c r="AI224" s="10">
        <v>0</v>
      </c>
      <c r="AJ224" s="10">
        <v>0</v>
      </c>
      <c r="AK224" s="10">
        <v>0</v>
      </c>
      <c r="AL224" s="10">
        <v>0</v>
      </c>
      <c r="AM224" s="10">
        <v>0</v>
      </c>
      <c r="AN224" s="10">
        <v>0</v>
      </c>
      <c r="AO224" s="10">
        <v>0</v>
      </c>
      <c r="AP224" s="10" t="s">
        <v>63</v>
      </c>
      <c r="AQ224" s="10">
        <v>0</v>
      </c>
      <c r="AR224" s="10">
        <v>0</v>
      </c>
      <c r="AS224" s="10">
        <v>44373</v>
      </c>
      <c r="AT224" s="10">
        <v>0</v>
      </c>
      <c r="AU224" s="10" t="s">
        <v>64</v>
      </c>
      <c r="AV224" s="10">
        <v>0</v>
      </c>
      <c r="AW224" s="10">
        <v>0</v>
      </c>
      <c r="AX224" s="10">
        <v>0</v>
      </c>
      <c r="AY224" s="10">
        <v>0</v>
      </c>
      <c r="AZ224" s="10">
        <v>0</v>
      </c>
      <c r="BB224" t="s">
        <v>4219</v>
      </c>
    </row>
    <row r="225" spans="1:54" ht="15.75" customHeight="1" x14ac:dyDescent="0.25">
      <c r="A225" s="10" t="s">
        <v>1809</v>
      </c>
      <c r="C225" s="10" t="s">
        <v>1810</v>
      </c>
      <c r="D225" s="10" t="s">
        <v>1811</v>
      </c>
      <c r="E225" s="10">
        <v>2022</v>
      </c>
      <c r="H225" s="10" t="s">
        <v>1812</v>
      </c>
      <c r="I225" s="10" t="s">
        <v>1813</v>
      </c>
      <c r="L225" s="10">
        <v>1</v>
      </c>
      <c r="M225" s="10" t="b">
        <v>0</v>
      </c>
      <c r="N225" s="11" t="s">
        <v>1814</v>
      </c>
      <c r="O225" s="10" t="s">
        <v>1815</v>
      </c>
      <c r="P225" s="10" t="s">
        <v>1816</v>
      </c>
      <c r="Q225" s="10" t="s">
        <v>1817</v>
      </c>
      <c r="S225" s="10">
        <v>176476</v>
      </c>
      <c r="T225" s="10" t="s">
        <v>59</v>
      </c>
      <c r="U225" s="10" t="s">
        <v>82</v>
      </c>
      <c r="W225" s="10" t="s">
        <v>62</v>
      </c>
      <c r="AA225" s="10" t="s">
        <v>83</v>
      </c>
      <c r="AB225" s="10" t="s">
        <v>83</v>
      </c>
      <c r="AC225" s="10">
        <v>1</v>
      </c>
      <c r="AD225" s="10">
        <v>1</v>
      </c>
      <c r="AE225" s="10" t="s">
        <v>83</v>
      </c>
      <c r="AF225" s="10" t="s">
        <v>83</v>
      </c>
      <c r="AG225" s="10" t="s">
        <v>83</v>
      </c>
      <c r="AH225" s="10" t="s">
        <v>83</v>
      </c>
      <c r="AI225" s="10">
        <v>1</v>
      </c>
      <c r="AJ225" s="10" t="s">
        <v>83</v>
      </c>
      <c r="AK225" s="10" t="s">
        <v>83</v>
      </c>
      <c r="AL225" s="10" t="s">
        <v>83</v>
      </c>
      <c r="AM225" s="10" t="s">
        <v>83</v>
      </c>
      <c r="AN225" s="10">
        <v>0</v>
      </c>
      <c r="AO225" s="10" t="s">
        <v>83</v>
      </c>
      <c r="AP225" s="10" t="s">
        <v>1818</v>
      </c>
      <c r="AQ225" s="10">
        <v>1</v>
      </c>
      <c r="AR225" s="10" t="s">
        <v>83</v>
      </c>
      <c r="AS225" s="10" t="s">
        <v>1819</v>
      </c>
      <c r="AT225" s="10" t="s">
        <v>83</v>
      </c>
      <c r="AU225" s="10" t="s">
        <v>194</v>
      </c>
      <c r="AV225" s="10" t="s">
        <v>83</v>
      </c>
      <c r="AW225" s="10">
        <v>1</v>
      </c>
      <c r="AX225" s="10" t="s">
        <v>83</v>
      </c>
      <c r="AY225" s="10" t="s">
        <v>83</v>
      </c>
      <c r="AZ225" s="10">
        <v>1</v>
      </c>
      <c r="BB225" t="s">
        <v>4220</v>
      </c>
    </row>
    <row r="226" spans="1:54" ht="15.75" customHeight="1" x14ac:dyDescent="0.25">
      <c r="A226" s="10" t="s">
        <v>1599</v>
      </c>
      <c r="B226" s="10" t="s">
        <v>1600</v>
      </c>
      <c r="C226" s="10" t="s">
        <v>1601</v>
      </c>
      <c r="D226" s="10" t="s">
        <v>1602</v>
      </c>
      <c r="E226" s="10">
        <v>2013</v>
      </c>
      <c r="G226" s="10">
        <v>7</v>
      </c>
      <c r="H226" s="10" t="s">
        <v>1603</v>
      </c>
      <c r="I226" s="10" t="s">
        <v>1604</v>
      </c>
      <c r="L226" s="10">
        <v>5</v>
      </c>
      <c r="M226" s="10" t="b">
        <v>1</v>
      </c>
      <c r="N226" s="10" t="s">
        <v>1605</v>
      </c>
      <c r="O226" s="10" t="s">
        <v>247</v>
      </c>
      <c r="P226" s="10" t="s">
        <v>1090</v>
      </c>
      <c r="Q226" s="10" t="s">
        <v>1091</v>
      </c>
      <c r="R226" s="10" t="s">
        <v>1092</v>
      </c>
      <c r="T226" s="10" t="s">
        <v>59</v>
      </c>
      <c r="U226" s="10" t="s">
        <v>82</v>
      </c>
      <c r="W226" s="10" t="s">
        <v>62</v>
      </c>
      <c r="AA226" s="10">
        <v>0</v>
      </c>
      <c r="AB226" s="10">
        <v>0</v>
      </c>
      <c r="AC226" s="10">
        <v>0</v>
      </c>
      <c r="AD226" s="10">
        <v>0</v>
      </c>
      <c r="AE226" s="10">
        <v>0</v>
      </c>
      <c r="AF226" s="10">
        <v>0</v>
      </c>
      <c r="AG226" s="10">
        <v>0</v>
      </c>
      <c r="AH226" s="10">
        <v>0</v>
      </c>
      <c r="AI226" s="10">
        <v>0</v>
      </c>
      <c r="AJ226" s="10">
        <v>0</v>
      </c>
      <c r="AK226" s="10">
        <v>0</v>
      </c>
      <c r="AL226" s="10">
        <v>0</v>
      </c>
      <c r="AM226" s="10">
        <v>0</v>
      </c>
      <c r="AN226" s="10">
        <v>0</v>
      </c>
      <c r="AO226" s="10">
        <v>0</v>
      </c>
      <c r="AP226" s="10">
        <v>0</v>
      </c>
      <c r="AQ226" s="10">
        <v>0</v>
      </c>
      <c r="AR226" s="10">
        <v>0</v>
      </c>
      <c r="AS226" s="10">
        <v>0</v>
      </c>
      <c r="AT226" s="10">
        <v>0</v>
      </c>
      <c r="AU226" s="33">
        <v>0</v>
      </c>
      <c r="AV226" s="10">
        <v>0</v>
      </c>
      <c r="AW226" s="10">
        <v>0</v>
      </c>
      <c r="AX226" s="10">
        <v>0</v>
      </c>
      <c r="AY226" s="10">
        <v>0</v>
      </c>
      <c r="AZ226" s="10">
        <v>0</v>
      </c>
      <c r="BB226" t="s">
        <v>4218</v>
      </c>
    </row>
    <row r="227" spans="1:54" ht="15.75" customHeight="1" x14ac:dyDescent="0.25">
      <c r="A227" s="10" t="s">
        <v>1677</v>
      </c>
      <c r="B227" s="10" t="s">
        <v>1678</v>
      </c>
      <c r="C227" s="10" t="s">
        <v>1679</v>
      </c>
      <c r="D227" s="10" t="s">
        <v>1680</v>
      </c>
      <c r="E227" s="10">
        <v>2013</v>
      </c>
      <c r="G227" s="10">
        <v>1</v>
      </c>
      <c r="H227" s="10" t="s">
        <v>1681</v>
      </c>
      <c r="I227" s="10" t="s">
        <v>1682</v>
      </c>
      <c r="J227" s="10" t="s">
        <v>68</v>
      </c>
      <c r="L227" s="10">
        <v>11</v>
      </c>
      <c r="M227" s="10" t="b">
        <v>1</v>
      </c>
      <c r="N227" s="10" t="s">
        <v>1683</v>
      </c>
      <c r="O227" s="10" t="s">
        <v>1684</v>
      </c>
      <c r="T227" s="10" t="s">
        <v>59</v>
      </c>
      <c r="U227" s="10" t="s">
        <v>845</v>
      </c>
      <c r="W227" s="10" t="s">
        <v>62</v>
      </c>
      <c r="AA227" s="10">
        <v>0</v>
      </c>
      <c r="AB227" s="10">
        <v>0</v>
      </c>
      <c r="AC227" s="10">
        <v>0</v>
      </c>
      <c r="AD227" s="10">
        <v>0</v>
      </c>
      <c r="AE227" s="10">
        <v>0</v>
      </c>
      <c r="AF227" s="10">
        <v>0</v>
      </c>
      <c r="AG227" s="10">
        <v>0</v>
      </c>
      <c r="AH227" s="10">
        <v>0</v>
      </c>
      <c r="AI227" s="10">
        <v>0</v>
      </c>
      <c r="AJ227" s="10">
        <v>0</v>
      </c>
      <c r="AK227" s="10">
        <v>0</v>
      </c>
      <c r="AL227" s="10">
        <v>0</v>
      </c>
      <c r="AM227" s="10">
        <v>0</v>
      </c>
      <c r="AN227" s="10">
        <v>0</v>
      </c>
      <c r="AO227" s="10">
        <v>0</v>
      </c>
      <c r="AP227" s="10">
        <v>0</v>
      </c>
      <c r="AQ227" s="10">
        <v>0</v>
      </c>
      <c r="AR227" s="10">
        <v>0</v>
      </c>
      <c r="AS227" s="10">
        <v>0</v>
      </c>
      <c r="AT227" s="10">
        <v>0</v>
      </c>
      <c r="AU227" s="33">
        <v>0</v>
      </c>
      <c r="AV227" s="10">
        <v>0</v>
      </c>
      <c r="AW227" s="10">
        <v>0</v>
      </c>
      <c r="AX227" s="10">
        <v>0</v>
      </c>
      <c r="AY227" s="10">
        <v>0</v>
      </c>
      <c r="AZ227" s="10">
        <v>0</v>
      </c>
      <c r="BB227" t="s">
        <v>3701</v>
      </c>
    </row>
    <row r="228" spans="1:54" ht="15.75" customHeight="1" x14ac:dyDescent="0.25">
      <c r="A228" s="10" t="s">
        <v>1837</v>
      </c>
      <c r="B228" s="10" t="s">
        <v>1838</v>
      </c>
      <c r="C228" s="10" t="s">
        <v>1839</v>
      </c>
      <c r="D228" s="10" t="s">
        <v>1840</v>
      </c>
      <c r="E228" s="10">
        <v>2015</v>
      </c>
      <c r="F228" s="10" t="s">
        <v>68</v>
      </c>
      <c r="G228" s="10">
        <v>20</v>
      </c>
      <c r="H228" s="10" t="s">
        <v>1841</v>
      </c>
      <c r="I228" s="10" t="s">
        <v>1842</v>
      </c>
      <c r="J228" s="10" t="s">
        <v>68</v>
      </c>
      <c r="L228" s="10">
        <v>5</v>
      </c>
      <c r="M228" s="10" t="b">
        <v>1</v>
      </c>
      <c r="N228" s="10" t="s">
        <v>1843</v>
      </c>
      <c r="O228" s="10" t="s">
        <v>247</v>
      </c>
      <c r="P228" s="10" t="s">
        <v>1844</v>
      </c>
      <c r="Q228" s="10" t="s">
        <v>1845</v>
      </c>
      <c r="S228" s="10">
        <v>112963</v>
      </c>
      <c r="T228" s="10" t="s">
        <v>59</v>
      </c>
      <c r="U228" s="10" t="s">
        <v>82</v>
      </c>
      <c r="W228" s="10" t="s">
        <v>62</v>
      </c>
      <c r="AA228" s="10">
        <v>0</v>
      </c>
      <c r="AB228" s="10">
        <v>1</v>
      </c>
      <c r="AC228" s="10">
        <v>0</v>
      </c>
      <c r="AD228" s="10">
        <v>1</v>
      </c>
      <c r="AE228" s="10">
        <v>0</v>
      </c>
      <c r="AF228" s="10">
        <v>0</v>
      </c>
      <c r="AG228" s="10">
        <v>0</v>
      </c>
      <c r="AH228" s="10">
        <v>0</v>
      </c>
      <c r="AI228" s="10">
        <v>0</v>
      </c>
      <c r="AJ228" s="10">
        <v>0</v>
      </c>
      <c r="AK228" s="10">
        <v>0</v>
      </c>
      <c r="AL228" s="10">
        <v>0</v>
      </c>
      <c r="AM228" s="10">
        <v>0</v>
      </c>
      <c r="AN228" s="10">
        <v>0</v>
      </c>
      <c r="AO228" s="10">
        <v>0</v>
      </c>
      <c r="AP228" s="10" t="s">
        <v>1846</v>
      </c>
      <c r="AQ228" s="10">
        <v>0</v>
      </c>
      <c r="AR228" s="10">
        <v>0</v>
      </c>
      <c r="AS228" s="10">
        <v>44368</v>
      </c>
      <c r="AT228" s="10">
        <v>0</v>
      </c>
      <c r="AU228" s="10" t="s">
        <v>240</v>
      </c>
      <c r="AV228" s="10">
        <v>0</v>
      </c>
      <c r="AW228" s="10">
        <v>0</v>
      </c>
      <c r="AX228" s="10">
        <v>0</v>
      </c>
      <c r="AY228" s="10">
        <v>0</v>
      </c>
      <c r="AZ228" s="10">
        <v>0</v>
      </c>
      <c r="BB228" t="s">
        <v>4218</v>
      </c>
    </row>
    <row r="229" spans="1:54" ht="15.75" customHeight="1" x14ac:dyDescent="0.25">
      <c r="A229" s="10" t="s">
        <v>1847</v>
      </c>
      <c r="B229" s="10" t="s">
        <v>1848</v>
      </c>
      <c r="C229" s="10" t="s">
        <v>1849</v>
      </c>
      <c r="D229" s="10" t="s">
        <v>1850</v>
      </c>
      <c r="E229" s="10">
        <v>2018</v>
      </c>
      <c r="G229" s="10">
        <v>10</v>
      </c>
      <c r="H229" s="10" t="s">
        <v>1851</v>
      </c>
      <c r="I229" s="10" t="s">
        <v>1852</v>
      </c>
      <c r="J229" s="10" t="s">
        <v>68</v>
      </c>
      <c r="L229" s="10">
        <v>19</v>
      </c>
      <c r="M229" s="10" t="b">
        <v>1</v>
      </c>
      <c r="N229" s="10" t="s">
        <v>1853</v>
      </c>
      <c r="O229" s="10" t="s">
        <v>942</v>
      </c>
      <c r="T229" s="10" t="s">
        <v>59</v>
      </c>
      <c r="U229" s="10" t="s">
        <v>60</v>
      </c>
      <c r="W229" s="10" t="s">
        <v>62</v>
      </c>
      <c r="AA229" s="10">
        <v>0</v>
      </c>
      <c r="AB229" s="10">
        <v>1</v>
      </c>
      <c r="AC229" s="10">
        <v>0</v>
      </c>
      <c r="AD229" s="10">
        <v>1</v>
      </c>
      <c r="AE229" s="10">
        <v>0</v>
      </c>
      <c r="AF229" s="10" t="s">
        <v>1854</v>
      </c>
      <c r="AG229" s="10">
        <v>0</v>
      </c>
      <c r="AH229" s="10">
        <v>0</v>
      </c>
      <c r="AI229" s="10">
        <v>0</v>
      </c>
      <c r="AJ229" s="10">
        <v>0</v>
      </c>
      <c r="AK229" s="10">
        <v>0</v>
      </c>
      <c r="AL229" s="10">
        <v>0</v>
      </c>
      <c r="AM229" s="10">
        <v>0</v>
      </c>
      <c r="AN229" s="10">
        <v>0</v>
      </c>
      <c r="AO229" s="10">
        <v>0</v>
      </c>
      <c r="AP229" s="10" t="s">
        <v>1855</v>
      </c>
      <c r="AQ229" s="10">
        <v>0</v>
      </c>
      <c r="AR229" s="10">
        <v>0</v>
      </c>
      <c r="AS229" s="10">
        <v>44371</v>
      </c>
      <c r="AT229" s="10">
        <v>0</v>
      </c>
      <c r="AU229" s="10" t="s">
        <v>240</v>
      </c>
      <c r="AV229" s="10">
        <v>0</v>
      </c>
      <c r="AW229" s="10">
        <v>0</v>
      </c>
      <c r="AX229" s="10">
        <v>0</v>
      </c>
      <c r="AY229" s="10">
        <v>0</v>
      </c>
      <c r="AZ229" s="10">
        <v>0</v>
      </c>
      <c r="BB229" t="s">
        <v>4219</v>
      </c>
    </row>
    <row r="230" spans="1:54" ht="15.75" customHeight="1" x14ac:dyDescent="0.25">
      <c r="A230" s="10" t="s">
        <v>1856</v>
      </c>
      <c r="B230" s="10" t="s">
        <v>1857</v>
      </c>
      <c r="C230" s="10" t="s">
        <v>1858</v>
      </c>
      <c r="D230" s="10" t="s">
        <v>1859</v>
      </c>
      <c r="E230" s="10">
        <v>2017</v>
      </c>
      <c r="G230" s="10">
        <v>16</v>
      </c>
      <c r="H230" s="10" t="s">
        <v>1860</v>
      </c>
      <c r="I230" s="10" t="s">
        <v>1861</v>
      </c>
      <c r="J230" s="10" t="s">
        <v>68</v>
      </c>
      <c r="L230" s="10">
        <v>1</v>
      </c>
      <c r="M230" s="10" t="b">
        <v>0</v>
      </c>
      <c r="N230" s="10" t="s">
        <v>1862</v>
      </c>
      <c r="O230" s="10" t="s">
        <v>58</v>
      </c>
      <c r="T230" s="10" t="s">
        <v>59</v>
      </c>
      <c r="U230" s="10" t="s">
        <v>60</v>
      </c>
      <c r="V230" s="10" t="s">
        <v>158</v>
      </c>
      <c r="W230" s="10" t="s">
        <v>62</v>
      </c>
      <c r="AA230" s="10">
        <v>0</v>
      </c>
      <c r="AB230" s="10">
        <v>0</v>
      </c>
      <c r="AC230" s="10">
        <v>0</v>
      </c>
      <c r="AD230" s="10">
        <v>1</v>
      </c>
      <c r="AE230" s="10">
        <v>0</v>
      </c>
      <c r="AF230" s="10" t="s">
        <v>1863</v>
      </c>
      <c r="AG230" s="10">
        <v>0</v>
      </c>
      <c r="AH230" s="10">
        <v>0</v>
      </c>
      <c r="AI230" s="10">
        <v>0</v>
      </c>
      <c r="AJ230" s="10">
        <v>0</v>
      </c>
      <c r="AK230" s="10">
        <v>0</v>
      </c>
      <c r="AL230" s="10">
        <v>0</v>
      </c>
      <c r="AM230" s="10">
        <v>0</v>
      </c>
      <c r="AN230" s="10">
        <v>0</v>
      </c>
      <c r="AO230" s="10">
        <v>0</v>
      </c>
      <c r="AP230" s="10" t="s">
        <v>63</v>
      </c>
      <c r="AQ230" s="10">
        <v>0</v>
      </c>
      <c r="AR230" s="10">
        <v>0</v>
      </c>
      <c r="AS230" s="10">
        <v>44373</v>
      </c>
      <c r="AT230" s="10">
        <v>0</v>
      </c>
      <c r="AU230" s="10" t="s">
        <v>64</v>
      </c>
      <c r="AV230" s="10">
        <v>0</v>
      </c>
      <c r="AW230" s="10">
        <v>0</v>
      </c>
      <c r="AX230" s="10">
        <v>0</v>
      </c>
      <c r="AY230" s="10">
        <v>0</v>
      </c>
      <c r="AZ230" s="10">
        <v>0</v>
      </c>
      <c r="BB230" t="s">
        <v>4219</v>
      </c>
    </row>
    <row r="231" spans="1:54" ht="15.75" customHeight="1" x14ac:dyDescent="0.25">
      <c r="A231" s="10" t="s">
        <v>1864</v>
      </c>
      <c r="B231" s="10" t="s">
        <v>1865</v>
      </c>
      <c r="C231" s="16" t="s">
        <v>1866</v>
      </c>
      <c r="D231" s="16" t="s">
        <v>1867</v>
      </c>
      <c r="E231" s="16">
        <v>2015</v>
      </c>
      <c r="F231" s="16" t="s">
        <v>68</v>
      </c>
      <c r="G231" s="16">
        <v>45</v>
      </c>
      <c r="H231" s="10" t="s">
        <v>1868</v>
      </c>
      <c r="I231" s="16" t="s">
        <v>1869</v>
      </c>
      <c r="J231" s="16" t="s">
        <v>68</v>
      </c>
      <c r="K231" s="16"/>
      <c r="L231" s="16">
        <v>1</v>
      </c>
      <c r="M231" s="16" t="b">
        <v>0</v>
      </c>
      <c r="N231" s="16" t="s">
        <v>1870</v>
      </c>
      <c r="O231" s="10" t="s">
        <v>278</v>
      </c>
      <c r="T231" s="10" t="s">
        <v>59</v>
      </c>
      <c r="U231" s="16" t="s">
        <v>60</v>
      </c>
      <c r="V231" s="16" t="s">
        <v>158</v>
      </c>
      <c r="W231" s="16" t="s">
        <v>62</v>
      </c>
      <c r="AA231" s="16">
        <v>0</v>
      </c>
      <c r="AB231" s="16">
        <v>1</v>
      </c>
      <c r="AC231" s="16">
        <v>1</v>
      </c>
      <c r="AD231" s="16">
        <v>1</v>
      </c>
      <c r="AE231" s="16">
        <v>0</v>
      </c>
      <c r="AF231" s="16">
        <v>0</v>
      </c>
      <c r="AG231" s="16">
        <v>0</v>
      </c>
      <c r="AH231" s="16">
        <v>0</v>
      </c>
      <c r="AI231" s="16">
        <v>0</v>
      </c>
      <c r="AJ231" s="16">
        <v>0</v>
      </c>
      <c r="AK231" s="16">
        <v>0</v>
      </c>
      <c r="AL231" s="16">
        <v>0</v>
      </c>
      <c r="AM231" s="16">
        <v>0</v>
      </c>
      <c r="AN231" s="16">
        <v>0</v>
      </c>
      <c r="AO231" s="16">
        <v>0</v>
      </c>
      <c r="AP231" s="16" t="s">
        <v>1871</v>
      </c>
      <c r="AQ231" s="16">
        <v>0</v>
      </c>
      <c r="AR231" s="16">
        <v>0</v>
      </c>
      <c r="AS231" s="16">
        <v>44368</v>
      </c>
      <c r="AT231" s="16">
        <v>0</v>
      </c>
      <c r="AU231" s="16" t="s">
        <v>137</v>
      </c>
      <c r="AV231" s="16">
        <v>0</v>
      </c>
      <c r="AW231" s="16">
        <v>1</v>
      </c>
      <c r="AX231" s="16">
        <v>1</v>
      </c>
      <c r="AY231" s="16" t="s">
        <v>1872</v>
      </c>
      <c r="AZ231" s="16">
        <v>0</v>
      </c>
      <c r="BB231" t="s">
        <v>4219</v>
      </c>
    </row>
    <row r="232" spans="1:54" ht="15.75" customHeight="1" x14ac:dyDescent="0.25">
      <c r="A232" s="10" t="s">
        <v>1873</v>
      </c>
      <c r="B232" s="10" t="s">
        <v>1874</v>
      </c>
      <c r="C232" s="10" t="s">
        <v>1875</v>
      </c>
      <c r="D232" s="10" t="s">
        <v>1876</v>
      </c>
      <c r="E232" s="10">
        <v>2018</v>
      </c>
      <c r="G232" s="10">
        <v>1</v>
      </c>
      <c r="H232" s="10" t="s">
        <v>1877</v>
      </c>
      <c r="I232" s="10" t="s">
        <v>1878</v>
      </c>
      <c r="J232" s="10" t="s">
        <v>68</v>
      </c>
      <c r="L232" s="10">
        <v>6</v>
      </c>
      <c r="M232" s="10" t="b">
        <v>1</v>
      </c>
      <c r="N232" s="10" t="s">
        <v>1879</v>
      </c>
      <c r="O232" s="10" t="s">
        <v>79</v>
      </c>
      <c r="P232" s="10" t="s">
        <v>1880</v>
      </c>
      <c r="Q232" s="10" t="s">
        <v>1881</v>
      </c>
      <c r="S232" s="10">
        <v>138131</v>
      </c>
      <c r="T232" s="10" t="s">
        <v>59</v>
      </c>
      <c r="U232" s="10" t="s">
        <v>82</v>
      </c>
      <c r="W232" s="10" t="s">
        <v>62</v>
      </c>
      <c r="AA232" s="10">
        <v>0</v>
      </c>
      <c r="AB232" s="10">
        <v>1</v>
      </c>
      <c r="AC232" s="10">
        <v>1</v>
      </c>
      <c r="AD232" s="10">
        <v>1</v>
      </c>
      <c r="AE232" s="10">
        <v>0</v>
      </c>
      <c r="AF232" s="10">
        <v>0</v>
      </c>
      <c r="AG232" s="10">
        <v>0</v>
      </c>
      <c r="AH232" s="10">
        <v>1</v>
      </c>
      <c r="AI232" s="10">
        <v>0</v>
      </c>
      <c r="AJ232" s="10">
        <v>0</v>
      </c>
      <c r="AK232" s="10">
        <v>0</v>
      </c>
      <c r="AL232" s="10">
        <v>0</v>
      </c>
      <c r="AM232" s="10">
        <v>0</v>
      </c>
      <c r="AN232" s="10">
        <v>0</v>
      </c>
      <c r="AO232" s="10">
        <v>1</v>
      </c>
      <c r="AP232" s="10" t="s">
        <v>1882</v>
      </c>
      <c r="AQ232" s="10">
        <v>0</v>
      </c>
      <c r="AR232" s="10">
        <v>0</v>
      </c>
      <c r="AS232" s="10">
        <v>44371</v>
      </c>
      <c r="AT232" s="10">
        <v>0</v>
      </c>
      <c r="AU232" s="10" t="s">
        <v>194</v>
      </c>
      <c r="AV232" s="10">
        <v>0</v>
      </c>
      <c r="AW232" s="10">
        <v>1</v>
      </c>
      <c r="AX232" s="10">
        <v>0</v>
      </c>
      <c r="AY232" s="10" t="s">
        <v>1883</v>
      </c>
      <c r="AZ232" s="10">
        <v>0</v>
      </c>
      <c r="BB232" t="s">
        <v>4220</v>
      </c>
    </row>
    <row r="233" spans="1:54" ht="15.75" customHeight="1" x14ac:dyDescent="0.25">
      <c r="A233" s="10" t="s">
        <v>1906</v>
      </c>
      <c r="B233" s="10" t="s">
        <v>1907</v>
      </c>
      <c r="C233" s="10" t="s">
        <v>1908</v>
      </c>
      <c r="D233" s="10" t="s">
        <v>1909</v>
      </c>
      <c r="E233" s="10">
        <v>2013</v>
      </c>
      <c r="F233" s="10" t="s">
        <v>68</v>
      </c>
      <c r="G233" s="10">
        <v>38</v>
      </c>
      <c r="H233" s="10" t="s">
        <v>1910</v>
      </c>
      <c r="I233" s="10" t="s">
        <v>1911</v>
      </c>
      <c r="J233" s="10" t="s">
        <v>68</v>
      </c>
      <c r="L233" s="10">
        <v>7</v>
      </c>
      <c r="M233" s="10" t="b">
        <v>1</v>
      </c>
      <c r="N233" s="10" t="s">
        <v>1912</v>
      </c>
      <c r="T233" s="10" t="s">
        <v>59</v>
      </c>
      <c r="U233" s="10" t="s">
        <v>60</v>
      </c>
      <c r="V233" s="10" t="s">
        <v>91</v>
      </c>
      <c r="W233" s="10" t="s">
        <v>62</v>
      </c>
      <c r="AA233" s="10">
        <v>0</v>
      </c>
      <c r="AB233" s="10">
        <v>0</v>
      </c>
      <c r="AC233" s="10">
        <v>0</v>
      </c>
      <c r="AD233" s="10">
        <v>0</v>
      </c>
      <c r="AE233" s="10">
        <v>0</v>
      </c>
      <c r="AF233" s="10">
        <v>0</v>
      </c>
      <c r="AG233" s="10">
        <v>0</v>
      </c>
      <c r="AH233" s="10">
        <v>0</v>
      </c>
      <c r="AI233" s="10">
        <v>0</v>
      </c>
      <c r="AJ233" s="10">
        <v>0</v>
      </c>
      <c r="AK233" s="10">
        <v>0</v>
      </c>
      <c r="AL233" s="10">
        <v>0</v>
      </c>
      <c r="AM233" s="10">
        <v>0</v>
      </c>
      <c r="AN233" s="10">
        <v>0</v>
      </c>
      <c r="AO233" s="10">
        <v>0</v>
      </c>
      <c r="AP233" s="10">
        <v>0</v>
      </c>
      <c r="AQ233" s="10">
        <v>0</v>
      </c>
      <c r="AR233" s="10">
        <v>0</v>
      </c>
      <c r="AS233" s="10">
        <v>0</v>
      </c>
      <c r="AT233" s="10">
        <v>0</v>
      </c>
      <c r="AU233" s="33">
        <v>0</v>
      </c>
      <c r="AV233" s="10">
        <v>0</v>
      </c>
      <c r="AW233" s="10">
        <v>0</v>
      </c>
      <c r="AX233" s="10">
        <v>0</v>
      </c>
      <c r="AY233" s="10">
        <v>0</v>
      </c>
      <c r="AZ233" s="10">
        <v>0</v>
      </c>
      <c r="BB233" t="s">
        <v>4219</v>
      </c>
    </row>
    <row r="234" spans="1:54" ht="15.75" customHeight="1" x14ac:dyDescent="0.25">
      <c r="A234" s="10" t="s">
        <v>1890</v>
      </c>
      <c r="B234" s="10" t="s">
        <v>1891</v>
      </c>
      <c r="C234" s="10" t="s">
        <v>1892</v>
      </c>
      <c r="D234" s="10" t="s">
        <v>1893</v>
      </c>
      <c r="E234" s="10">
        <v>2018</v>
      </c>
      <c r="F234" s="10" t="s">
        <v>68</v>
      </c>
      <c r="G234" s="10">
        <v>4</v>
      </c>
      <c r="H234" s="10" t="s">
        <v>1894</v>
      </c>
      <c r="I234" s="10" t="s">
        <v>1895</v>
      </c>
      <c r="J234" s="10" t="s">
        <v>68</v>
      </c>
      <c r="L234" s="10">
        <v>10</v>
      </c>
      <c r="M234" s="10" t="b">
        <v>1</v>
      </c>
      <c r="N234" s="10" t="s">
        <v>1896</v>
      </c>
      <c r="O234" s="10" t="s">
        <v>1897</v>
      </c>
      <c r="T234" s="10" t="s">
        <v>59</v>
      </c>
      <c r="U234" s="10" t="s">
        <v>60</v>
      </c>
      <c r="V234" s="10" t="s">
        <v>61</v>
      </c>
      <c r="W234" s="10" t="s">
        <v>62</v>
      </c>
      <c r="AA234" s="10">
        <v>0</v>
      </c>
      <c r="AB234" s="10">
        <v>0</v>
      </c>
      <c r="AC234" s="10">
        <v>0</v>
      </c>
      <c r="AD234" s="10">
        <v>1</v>
      </c>
      <c r="AE234" s="10">
        <v>0</v>
      </c>
      <c r="AF234" s="10">
        <v>0</v>
      </c>
      <c r="AG234" s="10">
        <v>0</v>
      </c>
      <c r="AH234" s="10">
        <v>0</v>
      </c>
      <c r="AI234" s="10">
        <v>0</v>
      </c>
      <c r="AJ234" s="10">
        <v>0</v>
      </c>
      <c r="AK234" s="10">
        <v>0</v>
      </c>
      <c r="AL234" s="10">
        <v>0</v>
      </c>
      <c r="AM234" s="10">
        <v>0</v>
      </c>
      <c r="AN234" s="10">
        <v>0</v>
      </c>
      <c r="AO234" s="10">
        <v>0</v>
      </c>
      <c r="AP234" s="10" t="s">
        <v>1898</v>
      </c>
      <c r="AQ234" s="10">
        <v>0</v>
      </c>
      <c r="AR234" s="10">
        <v>0</v>
      </c>
      <c r="AS234" s="10">
        <v>44373</v>
      </c>
      <c r="AT234" s="10">
        <v>0</v>
      </c>
      <c r="AU234" s="10" t="s">
        <v>240</v>
      </c>
      <c r="AV234" s="10">
        <v>0</v>
      </c>
      <c r="AW234" s="10">
        <v>0</v>
      </c>
      <c r="AX234" s="10">
        <v>0</v>
      </c>
      <c r="AY234" s="10">
        <v>0</v>
      </c>
      <c r="AZ234" s="10">
        <v>0</v>
      </c>
      <c r="BB234" t="s">
        <v>4219</v>
      </c>
    </row>
    <row r="235" spans="1:54" ht="15.75" customHeight="1" x14ac:dyDescent="0.25">
      <c r="A235" s="10" t="s">
        <v>2248</v>
      </c>
      <c r="C235" s="10" t="s">
        <v>2249</v>
      </c>
      <c r="D235" s="10" t="s">
        <v>2250</v>
      </c>
      <c r="E235" s="10">
        <v>2013</v>
      </c>
      <c r="F235" s="10" t="s">
        <v>68</v>
      </c>
      <c r="G235" s="10">
        <v>3</v>
      </c>
      <c r="H235" s="10" t="s">
        <v>2251</v>
      </c>
      <c r="I235" s="10" t="s">
        <v>2252</v>
      </c>
      <c r="J235" s="10" t="s">
        <v>68</v>
      </c>
      <c r="L235" s="10">
        <v>1</v>
      </c>
      <c r="M235" s="10" t="b">
        <v>0</v>
      </c>
      <c r="N235" s="10" t="s">
        <v>2253</v>
      </c>
      <c r="O235" s="10" t="s">
        <v>174</v>
      </c>
      <c r="P235" s="10" t="s">
        <v>1234</v>
      </c>
      <c r="Q235" s="10" t="s">
        <v>1235</v>
      </c>
      <c r="S235" s="10">
        <v>110354</v>
      </c>
      <c r="T235" s="10" t="s">
        <v>59</v>
      </c>
      <c r="U235" s="10" t="s">
        <v>82</v>
      </c>
      <c r="W235" s="10" t="s">
        <v>62</v>
      </c>
      <c r="AA235" s="10">
        <v>0</v>
      </c>
      <c r="AB235" s="10">
        <v>0</v>
      </c>
      <c r="AC235" s="10">
        <v>0</v>
      </c>
      <c r="AD235" s="10">
        <v>0</v>
      </c>
      <c r="AE235" s="10">
        <v>0</v>
      </c>
      <c r="AF235" s="10">
        <v>0</v>
      </c>
      <c r="AG235" s="10">
        <v>0</v>
      </c>
      <c r="AH235" s="10">
        <v>0</v>
      </c>
      <c r="AI235" s="10">
        <v>0</v>
      </c>
      <c r="AJ235" s="10">
        <v>0</v>
      </c>
      <c r="AK235" s="10">
        <v>0</v>
      </c>
      <c r="AL235" s="10">
        <v>0</v>
      </c>
      <c r="AM235" s="10">
        <v>0</v>
      </c>
      <c r="AN235" s="10">
        <v>0</v>
      </c>
      <c r="AO235" s="10">
        <v>0</v>
      </c>
      <c r="AP235" s="10">
        <v>0</v>
      </c>
      <c r="AQ235" s="10">
        <v>0</v>
      </c>
      <c r="AR235" s="10">
        <v>0</v>
      </c>
      <c r="AS235" s="10">
        <v>0</v>
      </c>
      <c r="AT235" s="10">
        <v>0</v>
      </c>
      <c r="AU235" s="33">
        <v>0</v>
      </c>
      <c r="AV235" s="10">
        <v>0</v>
      </c>
      <c r="AW235" s="10">
        <v>0</v>
      </c>
      <c r="AX235" s="10">
        <v>0</v>
      </c>
      <c r="AY235" s="10">
        <v>0</v>
      </c>
      <c r="AZ235" s="10">
        <v>0</v>
      </c>
      <c r="BB235" t="s">
        <v>4220</v>
      </c>
    </row>
    <row r="236" spans="1:54" ht="15.75" customHeight="1" x14ac:dyDescent="0.25">
      <c r="A236" s="10" t="s">
        <v>2341</v>
      </c>
      <c r="C236" s="10" t="s">
        <v>2342</v>
      </c>
      <c r="D236" s="10" t="s">
        <v>2343</v>
      </c>
      <c r="E236" s="10">
        <v>2013</v>
      </c>
      <c r="F236" s="10" t="s">
        <v>68</v>
      </c>
      <c r="H236" s="10" t="s">
        <v>2344</v>
      </c>
      <c r="I236" s="10" t="s">
        <v>2345</v>
      </c>
      <c r="J236" s="10" t="s">
        <v>68</v>
      </c>
      <c r="L236" s="10">
        <v>6</v>
      </c>
      <c r="M236" s="10" t="b">
        <v>1</v>
      </c>
      <c r="N236" s="10" t="s">
        <v>2346</v>
      </c>
      <c r="O236" s="10" t="s">
        <v>79</v>
      </c>
      <c r="T236" s="10" t="s">
        <v>59</v>
      </c>
      <c r="U236" s="10" t="s">
        <v>82</v>
      </c>
      <c r="W236" s="10" t="s">
        <v>62</v>
      </c>
      <c r="AA236" s="10">
        <v>0</v>
      </c>
      <c r="AB236" s="10">
        <v>0</v>
      </c>
      <c r="AC236" s="10">
        <v>0</v>
      </c>
      <c r="AD236" s="10">
        <v>0</v>
      </c>
      <c r="AE236" s="10">
        <v>0</v>
      </c>
      <c r="AF236" s="10">
        <v>0</v>
      </c>
      <c r="AG236" s="10">
        <v>0</v>
      </c>
      <c r="AH236" s="10">
        <v>0</v>
      </c>
      <c r="AI236" s="10">
        <v>0</v>
      </c>
      <c r="AJ236" s="10">
        <v>0</v>
      </c>
      <c r="AK236" s="10">
        <v>0</v>
      </c>
      <c r="AL236" s="10">
        <v>0</v>
      </c>
      <c r="AM236" s="10">
        <v>0</v>
      </c>
      <c r="AN236" s="10">
        <v>0</v>
      </c>
      <c r="AO236" s="10">
        <v>0</v>
      </c>
      <c r="AP236" s="10">
        <v>0</v>
      </c>
      <c r="AQ236" s="10">
        <v>0</v>
      </c>
      <c r="AR236" s="10">
        <v>0</v>
      </c>
      <c r="AS236" s="10">
        <v>0</v>
      </c>
      <c r="AT236" s="10">
        <v>0</v>
      </c>
      <c r="AU236" s="33">
        <v>0</v>
      </c>
      <c r="AV236" s="10">
        <v>0</v>
      </c>
      <c r="AW236" s="10">
        <v>0</v>
      </c>
      <c r="AX236" s="10">
        <v>0</v>
      </c>
      <c r="AY236" s="10">
        <v>0</v>
      </c>
      <c r="AZ236" s="10">
        <v>0</v>
      </c>
      <c r="BA236" t="str">
        <f>VLOOKUP(A236,[1]scopusConferenceProceeding!$H$1:$L$102,1,FALSE)</f>
        <v>2-s2.0-84897097034</v>
      </c>
      <c r="BB236" t="s">
        <v>4220</v>
      </c>
    </row>
    <row r="237" spans="1:54" ht="15.75" customHeight="1" x14ac:dyDescent="0.25">
      <c r="A237" s="10" t="s">
        <v>1913</v>
      </c>
      <c r="B237" s="10" t="s">
        <v>1914</v>
      </c>
      <c r="C237" s="10" t="s">
        <v>1915</v>
      </c>
      <c r="D237" s="10" t="s">
        <v>1916</v>
      </c>
      <c r="E237" s="10">
        <v>2021</v>
      </c>
      <c r="G237" s="10">
        <v>1</v>
      </c>
      <c r="H237" s="10" t="s">
        <v>1917</v>
      </c>
      <c r="I237" s="10" t="s">
        <v>1918</v>
      </c>
      <c r="J237" s="10" t="s">
        <v>68</v>
      </c>
      <c r="L237" s="10">
        <v>1</v>
      </c>
      <c r="M237" s="10" t="b">
        <v>0</v>
      </c>
      <c r="N237" s="10" t="s">
        <v>1919</v>
      </c>
      <c r="O237" s="10" t="s">
        <v>488</v>
      </c>
      <c r="T237" s="10" t="s">
        <v>59</v>
      </c>
      <c r="U237" s="10" t="s">
        <v>60</v>
      </c>
      <c r="V237" s="10" t="s">
        <v>158</v>
      </c>
      <c r="W237" s="10" t="s">
        <v>62</v>
      </c>
      <c r="AA237" s="10">
        <v>0</v>
      </c>
      <c r="AB237" s="10">
        <v>0</v>
      </c>
      <c r="AC237" s="10">
        <v>0</v>
      </c>
      <c r="AD237" s="10">
        <v>1</v>
      </c>
      <c r="AE237" s="10">
        <v>0</v>
      </c>
      <c r="AF237" s="10">
        <v>0</v>
      </c>
      <c r="AG237" s="10">
        <v>0</v>
      </c>
      <c r="AH237" s="10">
        <v>0</v>
      </c>
      <c r="AI237" s="10">
        <v>0</v>
      </c>
      <c r="AJ237" s="10">
        <v>0</v>
      </c>
      <c r="AK237" s="10">
        <v>0</v>
      </c>
      <c r="AL237" s="10">
        <v>0</v>
      </c>
      <c r="AM237" s="10">
        <v>0</v>
      </c>
      <c r="AN237" s="10">
        <v>0</v>
      </c>
      <c r="AO237" s="10">
        <v>0</v>
      </c>
      <c r="AP237" s="10" t="s">
        <v>63</v>
      </c>
      <c r="AQ237" s="10">
        <v>0</v>
      </c>
      <c r="AR237" s="10">
        <v>0</v>
      </c>
      <c r="AS237" s="10">
        <v>44375</v>
      </c>
      <c r="AT237" s="10">
        <v>0</v>
      </c>
      <c r="AU237" s="10" t="s">
        <v>64</v>
      </c>
      <c r="AV237" s="10">
        <v>0</v>
      </c>
      <c r="AW237" s="10">
        <v>0</v>
      </c>
      <c r="AX237" s="10">
        <v>0</v>
      </c>
      <c r="AY237" s="10">
        <v>0</v>
      </c>
      <c r="AZ237" s="10">
        <v>0</v>
      </c>
      <c r="BB237" t="s">
        <v>4219</v>
      </c>
    </row>
    <row r="238" spans="1:54" ht="15.75" customHeight="1" x14ac:dyDescent="0.25">
      <c r="A238" s="10" t="s">
        <v>1920</v>
      </c>
      <c r="B238" s="10" t="s">
        <v>1921</v>
      </c>
      <c r="C238" s="10" t="s">
        <v>1922</v>
      </c>
      <c r="D238" s="10" t="s">
        <v>1923</v>
      </c>
      <c r="E238" s="10">
        <v>2018</v>
      </c>
      <c r="G238" s="10">
        <v>1</v>
      </c>
      <c r="H238" s="10" t="s">
        <v>1924</v>
      </c>
      <c r="I238" s="10" t="s">
        <v>1925</v>
      </c>
      <c r="L238" s="10">
        <v>16</v>
      </c>
      <c r="M238" s="10" t="b">
        <v>1</v>
      </c>
      <c r="N238" s="10" t="s">
        <v>1926</v>
      </c>
      <c r="O238" s="10" t="s">
        <v>125</v>
      </c>
      <c r="P238" s="10" t="s">
        <v>1927</v>
      </c>
      <c r="Q238" s="10" t="s">
        <v>1928</v>
      </c>
      <c r="S238" s="10">
        <v>221399</v>
      </c>
      <c r="T238" s="10" t="s">
        <v>59</v>
      </c>
      <c r="U238" s="10" t="s">
        <v>82</v>
      </c>
      <c r="W238" s="10" t="s">
        <v>62</v>
      </c>
      <c r="AA238" s="10">
        <v>0</v>
      </c>
      <c r="AB238" s="10">
        <v>0</v>
      </c>
      <c r="AC238" s="10">
        <v>0</v>
      </c>
      <c r="AD238" s="10">
        <v>1</v>
      </c>
      <c r="AE238" s="10">
        <v>0</v>
      </c>
      <c r="AF238" s="10">
        <v>0</v>
      </c>
      <c r="AG238" s="10">
        <v>0</v>
      </c>
      <c r="AH238" s="10">
        <v>0</v>
      </c>
      <c r="AI238" s="10">
        <v>0</v>
      </c>
      <c r="AJ238" s="10">
        <v>0</v>
      </c>
      <c r="AK238" s="10">
        <v>0</v>
      </c>
      <c r="AL238" s="10">
        <v>0</v>
      </c>
      <c r="AM238" s="10">
        <v>0</v>
      </c>
      <c r="AN238" s="10">
        <v>0</v>
      </c>
      <c r="AO238" s="10">
        <v>0</v>
      </c>
      <c r="AP238" s="10" t="s">
        <v>63</v>
      </c>
      <c r="AQ238" s="10">
        <v>0</v>
      </c>
      <c r="AR238" s="10">
        <v>0</v>
      </c>
      <c r="AS238" s="10">
        <v>44373</v>
      </c>
      <c r="AT238" s="10">
        <v>0</v>
      </c>
      <c r="AU238" s="10" t="s">
        <v>64</v>
      </c>
      <c r="AV238" s="10">
        <v>0</v>
      </c>
      <c r="AW238" s="10">
        <v>0</v>
      </c>
      <c r="AX238" s="10">
        <v>0</v>
      </c>
      <c r="AY238" s="10">
        <v>0</v>
      </c>
      <c r="AZ238" s="10">
        <v>0</v>
      </c>
      <c r="BB238" t="s">
        <v>4218</v>
      </c>
    </row>
    <row r="239" spans="1:54" ht="15.75" customHeight="1" x14ac:dyDescent="0.25">
      <c r="A239" s="10" t="s">
        <v>1929</v>
      </c>
      <c r="B239" s="10" t="s">
        <v>1930</v>
      </c>
      <c r="C239" s="10" t="s">
        <v>1931</v>
      </c>
      <c r="D239" s="10" t="s">
        <v>1932</v>
      </c>
      <c r="E239" s="10">
        <v>2020</v>
      </c>
      <c r="F239" s="10" t="s">
        <v>68</v>
      </c>
      <c r="G239" s="10">
        <v>19</v>
      </c>
      <c r="H239" s="10" t="s">
        <v>1933</v>
      </c>
      <c r="I239" s="10" t="s">
        <v>1934</v>
      </c>
      <c r="J239" s="10" t="s">
        <v>68</v>
      </c>
      <c r="L239" s="10">
        <v>9</v>
      </c>
      <c r="M239" s="10" t="b">
        <v>1</v>
      </c>
      <c r="N239" s="10" t="s">
        <v>1935</v>
      </c>
      <c r="O239" s="10" t="s">
        <v>58</v>
      </c>
      <c r="T239" s="10" t="s">
        <v>59</v>
      </c>
      <c r="U239" s="10" t="s">
        <v>60</v>
      </c>
      <c r="V239" s="10" t="s">
        <v>61</v>
      </c>
      <c r="W239" s="10" t="s">
        <v>62</v>
      </c>
      <c r="AA239" s="10">
        <v>0</v>
      </c>
      <c r="AB239" s="10">
        <v>0</v>
      </c>
      <c r="AC239" s="10">
        <v>0</v>
      </c>
      <c r="AD239" s="10">
        <v>1</v>
      </c>
      <c r="AE239" s="10">
        <v>0</v>
      </c>
      <c r="AF239" s="10">
        <v>0</v>
      </c>
      <c r="AG239" s="10">
        <v>0</v>
      </c>
      <c r="AH239" s="10">
        <v>0</v>
      </c>
      <c r="AI239" s="10">
        <v>0</v>
      </c>
      <c r="AJ239" s="10">
        <v>0</v>
      </c>
      <c r="AK239" s="10">
        <v>0</v>
      </c>
      <c r="AL239" s="10">
        <v>0</v>
      </c>
      <c r="AM239" s="10">
        <v>0</v>
      </c>
      <c r="AN239" s="10">
        <v>0</v>
      </c>
      <c r="AO239" s="10">
        <v>0</v>
      </c>
      <c r="AP239" s="10" t="s">
        <v>63</v>
      </c>
      <c r="AQ239" s="10">
        <v>0</v>
      </c>
      <c r="AR239" s="10">
        <v>0</v>
      </c>
      <c r="AS239" s="10">
        <v>44374</v>
      </c>
      <c r="AT239" s="10">
        <v>0</v>
      </c>
      <c r="AU239" s="10" t="s">
        <v>64</v>
      </c>
      <c r="AV239" s="10">
        <v>0</v>
      </c>
      <c r="AW239" s="10">
        <v>0</v>
      </c>
      <c r="AX239" s="10">
        <v>0</v>
      </c>
      <c r="AY239" s="10">
        <v>0</v>
      </c>
      <c r="AZ239" s="10">
        <v>0</v>
      </c>
      <c r="BB239" t="s">
        <v>4219</v>
      </c>
    </row>
    <row r="240" spans="1:54" ht="15.75" customHeight="1" x14ac:dyDescent="0.25">
      <c r="A240" s="10" t="s">
        <v>2490</v>
      </c>
      <c r="B240" s="10" t="s">
        <v>2491</v>
      </c>
      <c r="C240" s="10" t="s">
        <v>2492</v>
      </c>
      <c r="D240" s="10" t="s">
        <v>2493</v>
      </c>
      <c r="E240" s="10">
        <v>2013</v>
      </c>
      <c r="G240" s="10">
        <v>24</v>
      </c>
      <c r="H240" s="10" t="s">
        <v>2494</v>
      </c>
      <c r="I240" s="10" t="s">
        <v>2495</v>
      </c>
      <c r="J240" s="10" t="s">
        <v>68</v>
      </c>
      <c r="L240" s="10">
        <v>5</v>
      </c>
      <c r="M240" s="10" t="b">
        <v>1</v>
      </c>
      <c r="N240" s="10" t="s">
        <v>2496</v>
      </c>
      <c r="T240" s="10" t="s">
        <v>59</v>
      </c>
      <c r="U240" s="10" t="s">
        <v>60</v>
      </c>
      <c r="V240" s="10" t="s">
        <v>91</v>
      </c>
      <c r="W240" s="10" t="s">
        <v>62</v>
      </c>
      <c r="AA240" s="10">
        <v>0</v>
      </c>
      <c r="AB240" s="10">
        <v>0</v>
      </c>
      <c r="AC240" s="10">
        <v>0</v>
      </c>
      <c r="AD240" s="10">
        <v>0</v>
      </c>
      <c r="AE240" s="10">
        <v>0</v>
      </c>
      <c r="AF240" s="10">
        <v>0</v>
      </c>
      <c r="AG240" s="10">
        <v>0</v>
      </c>
      <c r="AH240" s="10">
        <v>0</v>
      </c>
      <c r="AI240" s="10">
        <v>0</v>
      </c>
      <c r="AJ240" s="10">
        <v>0</v>
      </c>
      <c r="AK240" s="10">
        <v>0</v>
      </c>
      <c r="AL240" s="10">
        <v>0</v>
      </c>
      <c r="AM240" s="10">
        <v>0</v>
      </c>
      <c r="AN240" s="10">
        <v>0</v>
      </c>
      <c r="AO240" s="10">
        <v>0</v>
      </c>
      <c r="AP240" s="10">
        <v>0</v>
      </c>
      <c r="AQ240" s="10">
        <v>0</v>
      </c>
      <c r="AR240" s="10">
        <v>0</v>
      </c>
      <c r="AS240" s="10">
        <v>0</v>
      </c>
      <c r="AT240" s="10">
        <v>0</v>
      </c>
      <c r="AU240" s="33">
        <v>0</v>
      </c>
      <c r="AV240" s="10">
        <v>0</v>
      </c>
      <c r="AW240" s="10">
        <v>0</v>
      </c>
      <c r="AX240" s="10">
        <v>0</v>
      </c>
      <c r="AY240" s="10">
        <v>0</v>
      </c>
      <c r="AZ240" s="10">
        <v>0</v>
      </c>
      <c r="BB240" t="s">
        <v>4219</v>
      </c>
    </row>
    <row r="241" spans="1:54" ht="15.75" customHeight="1" x14ac:dyDescent="0.25">
      <c r="A241" s="10" t="s">
        <v>1943</v>
      </c>
      <c r="B241" s="10" t="s">
        <v>1944</v>
      </c>
      <c r="C241" s="10" t="s">
        <v>1945</v>
      </c>
      <c r="D241" s="10" t="s">
        <v>1946</v>
      </c>
      <c r="E241" s="10">
        <v>2018</v>
      </c>
      <c r="F241" s="10" t="s">
        <v>68</v>
      </c>
      <c r="G241" s="10">
        <v>7</v>
      </c>
      <c r="H241" s="10" t="s">
        <v>1947</v>
      </c>
      <c r="I241" s="10" t="s">
        <v>1948</v>
      </c>
      <c r="J241" s="10" t="s">
        <v>68</v>
      </c>
      <c r="L241" s="10">
        <v>1</v>
      </c>
      <c r="M241" s="10" t="b">
        <v>0</v>
      </c>
      <c r="N241" s="10" t="s">
        <v>1949</v>
      </c>
      <c r="T241" s="10" t="s">
        <v>59</v>
      </c>
      <c r="U241" s="10" t="s">
        <v>60</v>
      </c>
      <c r="V241" s="10" t="s">
        <v>158</v>
      </c>
      <c r="W241" s="10" t="s">
        <v>62</v>
      </c>
      <c r="AA241" s="10">
        <v>0</v>
      </c>
      <c r="AB241" s="10">
        <v>0</v>
      </c>
      <c r="AC241" s="10">
        <v>0</v>
      </c>
      <c r="AD241" s="10">
        <v>1</v>
      </c>
      <c r="AE241" s="10">
        <v>0</v>
      </c>
      <c r="AF241" s="10">
        <v>0</v>
      </c>
      <c r="AG241" s="10">
        <v>0</v>
      </c>
      <c r="AH241" s="10">
        <v>0</v>
      </c>
      <c r="AI241" s="10">
        <v>0</v>
      </c>
      <c r="AJ241" s="10">
        <v>0</v>
      </c>
      <c r="AK241" s="10">
        <v>0</v>
      </c>
      <c r="AL241" s="10">
        <v>0</v>
      </c>
      <c r="AM241" s="10">
        <v>0</v>
      </c>
      <c r="AN241" s="10">
        <v>0</v>
      </c>
      <c r="AO241" s="10">
        <v>0</v>
      </c>
      <c r="AP241" s="10" t="s">
        <v>63</v>
      </c>
      <c r="AQ241" s="10">
        <v>0</v>
      </c>
      <c r="AR241" s="10">
        <v>0</v>
      </c>
      <c r="AS241" s="10">
        <v>44373</v>
      </c>
      <c r="AT241" s="10">
        <v>0</v>
      </c>
      <c r="AU241" s="10" t="s">
        <v>64</v>
      </c>
      <c r="AV241" s="10">
        <v>0</v>
      </c>
      <c r="AW241" s="10">
        <v>0</v>
      </c>
      <c r="AX241" s="10">
        <v>0</v>
      </c>
      <c r="AY241" s="10">
        <v>0</v>
      </c>
      <c r="AZ241" s="10">
        <v>0</v>
      </c>
      <c r="BB241" t="s">
        <v>4219</v>
      </c>
    </row>
    <row r="242" spans="1:54" ht="15.75" customHeight="1" x14ac:dyDescent="0.25">
      <c r="A242" s="10" t="s">
        <v>2525</v>
      </c>
      <c r="B242" s="10" t="s">
        <v>2526</v>
      </c>
      <c r="C242" s="10" t="s">
        <v>2527</v>
      </c>
      <c r="D242" s="10" t="s">
        <v>2528</v>
      </c>
      <c r="E242" s="10">
        <v>2013</v>
      </c>
      <c r="G242" s="10">
        <v>1</v>
      </c>
      <c r="H242" s="10" t="s">
        <v>2529</v>
      </c>
      <c r="I242" s="10" t="s">
        <v>2530</v>
      </c>
      <c r="J242" s="10" t="s">
        <v>68</v>
      </c>
      <c r="L242" s="10">
        <v>4</v>
      </c>
      <c r="M242" s="10" t="b">
        <v>1</v>
      </c>
      <c r="N242" s="10" t="s">
        <v>2531</v>
      </c>
      <c r="T242" s="10" t="s">
        <v>59</v>
      </c>
      <c r="U242" s="10" t="s">
        <v>60</v>
      </c>
      <c r="V242" s="10" t="s">
        <v>270</v>
      </c>
      <c r="W242" s="10" t="s">
        <v>62</v>
      </c>
      <c r="AA242" s="10"/>
      <c r="AB242" s="10"/>
      <c r="AC242" s="10"/>
      <c r="AD242" s="10">
        <v>0</v>
      </c>
      <c r="AE242" s="10" t="s">
        <v>83</v>
      </c>
      <c r="AF242" s="10" t="s">
        <v>83</v>
      </c>
      <c r="AG242" s="10" t="s">
        <v>83</v>
      </c>
      <c r="AH242" s="10" t="s">
        <v>83</v>
      </c>
      <c r="AI242" s="10" t="s">
        <v>83</v>
      </c>
      <c r="AJ242" s="10" t="s">
        <v>83</v>
      </c>
      <c r="AK242" s="10" t="s">
        <v>83</v>
      </c>
      <c r="AL242" s="10" t="s">
        <v>83</v>
      </c>
      <c r="AM242" s="10" t="s">
        <v>83</v>
      </c>
      <c r="AN242" s="10">
        <v>0</v>
      </c>
      <c r="AO242" s="10"/>
      <c r="AP242" s="10"/>
      <c r="AQ242" s="10">
        <v>0</v>
      </c>
      <c r="AR242" s="10" t="s">
        <v>83</v>
      </c>
      <c r="AS242" s="10"/>
      <c r="AT242" s="10" t="s">
        <v>83</v>
      </c>
      <c r="AU242" s="33">
        <v>0</v>
      </c>
      <c r="AV242" s="10"/>
      <c r="AW242" s="10"/>
      <c r="AX242" s="10"/>
      <c r="AY242" s="10"/>
      <c r="AZ242" s="10"/>
      <c r="BB242" t="s">
        <v>4219</v>
      </c>
    </row>
    <row r="243" spans="1:54" ht="15.75" customHeight="1" x14ac:dyDescent="0.25">
      <c r="A243" s="10" t="s">
        <v>2636</v>
      </c>
      <c r="C243" s="10" t="s">
        <v>2637</v>
      </c>
      <c r="D243" s="10" t="s">
        <v>2638</v>
      </c>
      <c r="E243" s="10">
        <v>2013</v>
      </c>
      <c r="F243" s="10" t="s">
        <v>68</v>
      </c>
      <c r="H243" s="10" t="s">
        <v>2639</v>
      </c>
      <c r="I243" s="10" t="s">
        <v>2640</v>
      </c>
      <c r="J243" s="10" t="s">
        <v>68</v>
      </c>
      <c r="L243" s="10">
        <v>1</v>
      </c>
      <c r="M243" s="10" t="b">
        <v>0</v>
      </c>
      <c r="N243" s="10" t="s">
        <v>2641</v>
      </c>
      <c r="O243" s="10" t="s">
        <v>174</v>
      </c>
      <c r="P243" s="10" t="s">
        <v>1234</v>
      </c>
      <c r="Q243" s="10" t="s">
        <v>1235</v>
      </c>
      <c r="S243" s="10">
        <v>110354</v>
      </c>
      <c r="T243" s="10" t="s">
        <v>59</v>
      </c>
      <c r="U243" s="10" t="s">
        <v>82</v>
      </c>
      <c r="W243" s="10" t="s">
        <v>62</v>
      </c>
      <c r="AA243" s="10">
        <v>0</v>
      </c>
      <c r="AB243" s="10">
        <v>0</v>
      </c>
      <c r="AC243" s="10">
        <v>0</v>
      </c>
      <c r="AD243" s="10">
        <v>0</v>
      </c>
      <c r="AE243" s="10">
        <v>0</v>
      </c>
      <c r="AF243" s="10">
        <v>0</v>
      </c>
      <c r="AG243" s="10">
        <v>0</v>
      </c>
      <c r="AH243" s="10">
        <v>0</v>
      </c>
      <c r="AI243" s="10">
        <v>0</v>
      </c>
      <c r="AJ243" s="10">
        <v>0</v>
      </c>
      <c r="AK243" s="10">
        <v>0</v>
      </c>
      <c r="AL243" s="10">
        <v>0</v>
      </c>
      <c r="AM243" s="10">
        <v>0</v>
      </c>
      <c r="AN243" s="10">
        <v>0</v>
      </c>
      <c r="AO243" s="10">
        <v>0</v>
      </c>
      <c r="AP243" s="10">
        <v>0</v>
      </c>
      <c r="AQ243" s="10">
        <v>0</v>
      </c>
      <c r="AR243" s="10">
        <v>0</v>
      </c>
      <c r="AS243" s="10">
        <v>0</v>
      </c>
      <c r="AT243" s="10">
        <v>0</v>
      </c>
      <c r="AU243" s="33">
        <v>0</v>
      </c>
      <c r="AV243" s="10">
        <v>0</v>
      </c>
      <c r="AW243" s="10">
        <v>0</v>
      </c>
      <c r="AX243" s="10">
        <v>0</v>
      </c>
      <c r="AY243" s="10">
        <v>0</v>
      </c>
      <c r="AZ243" s="10">
        <v>0</v>
      </c>
      <c r="BA243" t="str">
        <f>VLOOKUP(A243,[1]scopusConferenceProceeding!$J$1:$L$102,1,FALSE)</f>
        <v>2-s2.0-84922021504</v>
      </c>
      <c r="BB243" t="s">
        <v>4220</v>
      </c>
    </row>
    <row r="244" spans="1:54" ht="15.75" customHeight="1" x14ac:dyDescent="0.25">
      <c r="A244" s="10" t="s">
        <v>1966</v>
      </c>
      <c r="B244" s="10" t="s">
        <v>1967</v>
      </c>
      <c r="C244" s="10" t="s">
        <v>1968</v>
      </c>
      <c r="D244" s="10" t="s">
        <v>1969</v>
      </c>
      <c r="E244" s="10">
        <v>2018</v>
      </c>
      <c r="G244" s="10">
        <v>18</v>
      </c>
      <c r="H244" s="10" t="s">
        <v>1970</v>
      </c>
      <c r="I244" s="10" t="s">
        <v>1971</v>
      </c>
      <c r="J244" s="10" t="s">
        <v>68</v>
      </c>
      <c r="L244" s="10">
        <v>1</v>
      </c>
      <c r="M244" s="10" t="b">
        <v>0</v>
      </c>
      <c r="N244" s="10" t="s">
        <v>1972</v>
      </c>
      <c r="O244" s="10" t="s">
        <v>488</v>
      </c>
      <c r="T244" s="10" t="s">
        <v>59</v>
      </c>
      <c r="U244" s="10" t="s">
        <v>60</v>
      </c>
      <c r="V244" s="10" t="s">
        <v>158</v>
      </c>
      <c r="W244" s="10" t="s">
        <v>62</v>
      </c>
      <c r="AA244" s="10">
        <v>0</v>
      </c>
      <c r="AB244" s="10">
        <v>0</v>
      </c>
      <c r="AC244" s="10">
        <v>0</v>
      </c>
      <c r="AD244" s="10">
        <v>1</v>
      </c>
      <c r="AE244" s="10">
        <v>0</v>
      </c>
      <c r="AF244" s="10">
        <v>0</v>
      </c>
      <c r="AG244" s="10">
        <v>0</v>
      </c>
      <c r="AH244" s="10">
        <v>0</v>
      </c>
      <c r="AI244" s="10">
        <v>0</v>
      </c>
      <c r="AJ244" s="10">
        <v>0</v>
      </c>
      <c r="AK244" s="10">
        <v>0</v>
      </c>
      <c r="AL244" s="10">
        <v>0</v>
      </c>
      <c r="AM244" s="10">
        <v>0</v>
      </c>
      <c r="AN244" s="10">
        <v>0</v>
      </c>
      <c r="AO244" s="10">
        <v>1</v>
      </c>
      <c r="AP244" s="10" t="s">
        <v>1973</v>
      </c>
      <c r="AQ244" s="10">
        <v>0</v>
      </c>
      <c r="AR244" s="10">
        <v>0</v>
      </c>
      <c r="AS244" s="10">
        <v>44373</v>
      </c>
      <c r="AT244" s="10">
        <v>0</v>
      </c>
      <c r="AU244" s="10" t="s">
        <v>64</v>
      </c>
      <c r="AV244" s="10">
        <v>0</v>
      </c>
      <c r="AW244" s="10">
        <v>0</v>
      </c>
      <c r="AX244" s="10">
        <v>0</v>
      </c>
      <c r="AY244" s="10">
        <v>0</v>
      </c>
      <c r="AZ244" s="10">
        <v>0</v>
      </c>
      <c r="BB244" t="s">
        <v>4219</v>
      </c>
    </row>
    <row r="245" spans="1:54" ht="15.75" customHeight="1" x14ac:dyDescent="0.25">
      <c r="A245" s="10" t="s">
        <v>1974</v>
      </c>
      <c r="B245" s="10" t="s">
        <v>1975</v>
      </c>
      <c r="C245" s="10" t="s">
        <v>1976</v>
      </c>
      <c r="D245" s="10" t="s">
        <v>1977</v>
      </c>
      <c r="E245" s="10">
        <v>2020</v>
      </c>
      <c r="G245" s="10">
        <v>10</v>
      </c>
      <c r="H245" s="10" t="s">
        <v>1978</v>
      </c>
      <c r="I245" s="10" t="s">
        <v>1979</v>
      </c>
      <c r="J245" s="10" t="s">
        <v>68</v>
      </c>
      <c r="L245" s="10">
        <v>1</v>
      </c>
      <c r="M245" s="10" t="b">
        <v>0</v>
      </c>
      <c r="N245" s="10" t="s">
        <v>1980</v>
      </c>
      <c r="O245" s="10" t="s">
        <v>488</v>
      </c>
      <c r="T245" s="10" t="s">
        <v>59</v>
      </c>
      <c r="U245" s="10" t="s">
        <v>60</v>
      </c>
      <c r="V245" s="10" t="s">
        <v>259</v>
      </c>
      <c r="W245" s="10" t="s">
        <v>62</v>
      </c>
      <c r="AA245" s="10">
        <v>0</v>
      </c>
      <c r="AB245" s="10">
        <v>0</v>
      </c>
      <c r="AC245" s="10">
        <v>0</v>
      </c>
      <c r="AD245" s="10">
        <v>1</v>
      </c>
      <c r="AE245" s="10">
        <v>0</v>
      </c>
      <c r="AF245" s="10">
        <v>0</v>
      </c>
      <c r="AG245" s="10">
        <v>0</v>
      </c>
      <c r="AH245" s="10">
        <v>0</v>
      </c>
      <c r="AI245" s="10">
        <v>0</v>
      </c>
      <c r="AJ245" s="10">
        <v>0</v>
      </c>
      <c r="AK245" s="10">
        <v>0</v>
      </c>
      <c r="AL245" s="10">
        <v>0</v>
      </c>
      <c r="AM245" s="10">
        <v>0</v>
      </c>
      <c r="AN245" s="10">
        <v>0</v>
      </c>
      <c r="AO245" s="10">
        <v>0</v>
      </c>
      <c r="AP245" s="10" t="s">
        <v>63</v>
      </c>
      <c r="AQ245" s="10">
        <v>0</v>
      </c>
      <c r="AR245" s="10">
        <v>0</v>
      </c>
      <c r="AS245" s="10">
        <v>44374</v>
      </c>
      <c r="AT245" s="10">
        <v>0</v>
      </c>
      <c r="AU245" s="10" t="s">
        <v>64</v>
      </c>
      <c r="AV245" s="10">
        <v>0</v>
      </c>
      <c r="AW245" s="10">
        <v>0</v>
      </c>
      <c r="AX245" s="10">
        <v>0</v>
      </c>
      <c r="AY245" s="10">
        <v>0</v>
      </c>
      <c r="AZ245" s="10">
        <v>0</v>
      </c>
      <c r="BB245" t="s">
        <v>4219</v>
      </c>
    </row>
    <row r="246" spans="1:54" ht="15.75" customHeight="1" x14ac:dyDescent="0.25">
      <c r="A246" s="10" t="s">
        <v>1981</v>
      </c>
      <c r="B246" s="10" t="s">
        <v>1982</v>
      </c>
      <c r="C246" s="10" t="s">
        <v>1983</v>
      </c>
      <c r="D246" s="10" t="s">
        <v>1984</v>
      </c>
      <c r="E246" s="10">
        <v>2022</v>
      </c>
      <c r="H246" s="10" t="s">
        <v>1985</v>
      </c>
      <c r="I246" s="10" t="s">
        <v>1986</v>
      </c>
      <c r="J246" s="10" t="s">
        <v>68</v>
      </c>
      <c r="L246" s="10">
        <v>1</v>
      </c>
      <c r="M246" s="10" t="b">
        <v>0</v>
      </c>
      <c r="N246" s="10" t="s">
        <v>1987</v>
      </c>
      <c r="O246" s="10" t="s">
        <v>1988</v>
      </c>
      <c r="T246" s="10" t="s">
        <v>59</v>
      </c>
      <c r="U246" s="10" t="s">
        <v>60</v>
      </c>
      <c r="V246" s="10" t="s">
        <v>158</v>
      </c>
      <c r="W246" s="10" t="s">
        <v>62</v>
      </c>
      <c r="AA246" s="10" t="s">
        <v>83</v>
      </c>
      <c r="AB246" s="10" t="s">
        <v>83</v>
      </c>
      <c r="AC246" s="10">
        <v>1</v>
      </c>
      <c r="AD246" s="10">
        <v>1</v>
      </c>
      <c r="AE246" s="10" t="s">
        <v>83</v>
      </c>
      <c r="AF246" s="10" t="s">
        <v>83</v>
      </c>
      <c r="AG246" s="10" t="s">
        <v>83</v>
      </c>
      <c r="AH246" s="10" t="s">
        <v>83</v>
      </c>
      <c r="AI246" s="10" t="s">
        <v>83</v>
      </c>
      <c r="AJ246" s="10" t="s">
        <v>83</v>
      </c>
      <c r="AK246" s="10" t="s">
        <v>83</v>
      </c>
      <c r="AL246" s="10" t="s">
        <v>83</v>
      </c>
      <c r="AM246" s="10" t="s">
        <v>83</v>
      </c>
      <c r="AN246" s="10">
        <v>0</v>
      </c>
      <c r="AO246" s="10" t="s">
        <v>83</v>
      </c>
      <c r="AP246" s="10" t="s">
        <v>1818</v>
      </c>
      <c r="AQ246" s="10">
        <v>1</v>
      </c>
      <c r="AR246" s="10" t="s">
        <v>83</v>
      </c>
      <c r="AS246" s="18">
        <v>44747</v>
      </c>
      <c r="AT246" s="10" t="s">
        <v>83</v>
      </c>
      <c r="AU246" s="10" t="s">
        <v>194</v>
      </c>
      <c r="AV246" s="10" t="s">
        <v>83</v>
      </c>
      <c r="AW246" s="10">
        <v>1</v>
      </c>
      <c r="AX246" s="10" t="s">
        <v>83</v>
      </c>
      <c r="AY246" s="10" t="s">
        <v>83</v>
      </c>
      <c r="AZ246" s="10">
        <v>1</v>
      </c>
      <c r="BB246" t="s">
        <v>4219</v>
      </c>
    </row>
    <row r="247" spans="1:54" ht="15.75" customHeight="1" x14ac:dyDescent="0.25">
      <c r="A247" s="10" t="s">
        <v>2700</v>
      </c>
      <c r="B247" s="10" t="s">
        <v>2701</v>
      </c>
      <c r="C247" s="10" t="s">
        <v>2702</v>
      </c>
      <c r="D247" s="10" t="s">
        <v>2703</v>
      </c>
      <c r="E247" s="10">
        <v>2013</v>
      </c>
      <c r="H247" s="10" t="s">
        <v>2704</v>
      </c>
      <c r="I247" s="10" t="s">
        <v>2705</v>
      </c>
      <c r="J247" s="10" t="s">
        <v>68</v>
      </c>
      <c r="L247" s="10">
        <v>7</v>
      </c>
      <c r="M247" s="10" t="b">
        <v>1</v>
      </c>
      <c r="N247" s="10" t="s">
        <v>2706</v>
      </c>
      <c r="O247" s="10" t="s">
        <v>2707</v>
      </c>
      <c r="P247" s="10" t="s">
        <v>2708</v>
      </c>
      <c r="Q247" s="10" t="s">
        <v>2709</v>
      </c>
      <c r="R247" s="10" t="s">
        <v>2710</v>
      </c>
      <c r="S247" s="10">
        <v>104247</v>
      </c>
      <c r="T247" s="10" t="s">
        <v>59</v>
      </c>
      <c r="U247" s="10" t="s">
        <v>82</v>
      </c>
      <c r="W247" s="10" t="s">
        <v>62</v>
      </c>
      <c r="AA247" s="10">
        <v>0</v>
      </c>
      <c r="AB247" s="10">
        <v>0</v>
      </c>
      <c r="AC247" s="10">
        <v>0</v>
      </c>
      <c r="AD247" s="10">
        <v>0</v>
      </c>
      <c r="AE247" s="10">
        <v>0</v>
      </c>
      <c r="AF247" s="10">
        <v>0</v>
      </c>
      <c r="AG247" s="10">
        <v>0</v>
      </c>
      <c r="AH247" s="10">
        <v>0</v>
      </c>
      <c r="AI247" s="10">
        <v>0</v>
      </c>
      <c r="AJ247" s="10">
        <v>0</v>
      </c>
      <c r="AK247" s="10">
        <v>0</v>
      </c>
      <c r="AL247" s="10">
        <v>0</v>
      </c>
      <c r="AM247" s="10">
        <v>0</v>
      </c>
      <c r="AN247" s="10">
        <v>0</v>
      </c>
      <c r="AO247" s="10">
        <v>0</v>
      </c>
      <c r="AP247" s="10">
        <v>0</v>
      </c>
      <c r="AQ247" s="10">
        <v>0</v>
      </c>
      <c r="AR247" s="10">
        <v>0</v>
      </c>
      <c r="AS247" s="10">
        <v>0</v>
      </c>
      <c r="AT247" s="10">
        <v>0</v>
      </c>
      <c r="AU247" s="33">
        <v>0</v>
      </c>
      <c r="AV247" s="10">
        <v>0</v>
      </c>
      <c r="AW247" s="10">
        <v>0</v>
      </c>
      <c r="AX247" s="10">
        <v>0</v>
      </c>
      <c r="AY247" s="10">
        <v>0</v>
      </c>
      <c r="AZ247" s="10">
        <v>0</v>
      </c>
      <c r="BB247" t="s">
        <v>4220</v>
      </c>
    </row>
    <row r="248" spans="1:54" ht="15.75" customHeight="1" x14ac:dyDescent="0.25">
      <c r="A248" s="10" t="s">
        <v>1997</v>
      </c>
      <c r="B248" s="10" t="s">
        <v>1998</v>
      </c>
      <c r="C248" s="10" t="s">
        <v>1999</v>
      </c>
      <c r="D248" s="10" t="s">
        <v>2000</v>
      </c>
      <c r="E248" s="10">
        <v>2020</v>
      </c>
      <c r="G248" s="10">
        <v>8</v>
      </c>
      <c r="H248" s="10" t="s">
        <v>2001</v>
      </c>
      <c r="I248" s="10" t="s">
        <v>2002</v>
      </c>
      <c r="J248" s="10" t="s">
        <v>68</v>
      </c>
      <c r="L248" s="10">
        <v>1</v>
      </c>
      <c r="M248" s="10" t="b">
        <v>0</v>
      </c>
      <c r="N248" s="10" t="s">
        <v>2003</v>
      </c>
      <c r="O248" s="10" t="s">
        <v>429</v>
      </c>
      <c r="T248" s="10" t="s">
        <v>59</v>
      </c>
      <c r="U248" s="10" t="s">
        <v>60</v>
      </c>
      <c r="V248" s="10" t="s">
        <v>158</v>
      </c>
      <c r="W248" s="10" t="s">
        <v>62</v>
      </c>
      <c r="AA248" s="10">
        <v>0</v>
      </c>
      <c r="AB248" s="10">
        <v>0</v>
      </c>
      <c r="AC248" s="10">
        <v>0</v>
      </c>
      <c r="AD248" s="10">
        <v>1</v>
      </c>
      <c r="AE248" s="10">
        <v>0</v>
      </c>
      <c r="AF248" s="10">
        <v>0</v>
      </c>
      <c r="AG248" s="10">
        <v>0</v>
      </c>
      <c r="AH248" s="10">
        <v>0</v>
      </c>
      <c r="AI248" s="10">
        <v>0</v>
      </c>
      <c r="AJ248" s="10">
        <v>0</v>
      </c>
      <c r="AK248" s="10">
        <v>0</v>
      </c>
      <c r="AL248" s="10">
        <v>0</v>
      </c>
      <c r="AM248" s="10">
        <v>0</v>
      </c>
      <c r="AN248" s="10">
        <v>0</v>
      </c>
      <c r="AO248" s="10">
        <v>0</v>
      </c>
      <c r="AP248" s="10" t="s">
        <v>2004</v>
      </c>
      <c r="AQ248" s="10">
        <v>0</v>
      </c>
      <c r="AR248" s="10">
        <v>0</v>
      </c>
      <c r="AS248" s="10">
        <v>44374</v>
      </c>
      <c r="AT248" s="10">
        <v>0</v>
      </c>
      <c r="AU248" s="10" t="s">
        <v>240</v>
      </c>
      <c r="AV248" s="10">
        <v>0</v>
      </c>
      <c r="AW248" s="10">
        <v>0</v>
      </c>
      <c r="AX248" s="10">
        <v>0</v>
      </c>
      <c r="AY248" s="10">
        <v>0</v>
      </c>
      <c r="AZ248" s="10">
        <v>0</v>
      </c>
      <c r="BB248" t="s">
        <v>4219</v>
      </c>
    </row>
    <row r="249" spans="1:54" ht="15.75" customHeight="1" x14ac:dyDescent="0.25">
      <c r="A249" s="10" t="s">
        <v>2005</v>
      </c>
      <c r="B249" s="10" t="s">
        <v>2006</v>
      </c>
      <c r="C249" s="10" t="s">
        <v>2007</v>
      </c>
      <c r="D249" s="10" t="s">
        <v>2008</v>
      </c>
      <c r="E249" s="10">
        <v>2021</v>
      </c>
      <c r="H249" s="10" t="s">
        <v>2009</v>
      </c>
      <c r="I249" s="10" t="s">
        <v>2010</v>
      </c>
      <c r="L249" s="10">
        <v>1</v>
      </c>
      <c r="M249" s="10" t="b">
        <v>0</v>
      </c>
      <c r="N249" s="10" t="s">
        <v>2011</v>
      </c>
      <c r="O249" s="10" t="s">
        <v>203</v>
      </c>
      <c r="T249" s="10" t="s">
        <v>59</v>
      </c>
      <c r="U249" s="10" t="s">
        <v>353</v>
      </c>
      <c r="W249" s="10" t="s">
        <v>62</v>
      </c>
      <c r="AA249" s="10">
        <v>0</v>
      </c>
      <c r="AB249" s="10">
        <v>0</v>
      </c>
      <c r="AC249" s="10">
        <v>0</v>
      </c>
      <c r="AD249" s="10">
        <v>1</v>
      </c>
      <c r="AE249" s="10">
        <v>0</v>
      </c>
      <c r="AF249" s="10">
        <v>0</v>
      </c>
      <c r="AG249" s="10">
        <v>0</v>
      </c>
      <c r="AH249" s="10">
        <v>0</v>
      </c>
      <c r="AI249" s="10">
        <v>0</v>
      </c>
      <c r="AJ249" s="10">
        <v>0</v>
      </c>
      <c r="AK249" s="10">
        <v>0</v>
      </c>
      <c r="AL249" s="10">
        <v>0</v>
      </c>
      <c r="AM249" s="10">
        <v>0</v>
      </c>
      <c r="AN249" s="10">
        <v>0</v>
      </c>
      <c r="AO249" s="10">
        <v>0</v>
      </c>
      <c r="AP249" s="10" t="s">
        <v>63</v>
      </c>
      <c r="AQ249" s="10">
        <v>0</v>
      </c>
      <c r="AR249" s="10">
        <v>0</v>
      </c>
      <c r="AS249" s="10">
        <v>44375</v>
      </c>
      <c r="AT249" s="10">
        <v>0</v>
      </c>
      <c r="AU249" s="10" t="s">
        <v>64</v>
      </c>
      <c r="AV249" s="10">
        <v>0</v>
      </c>
      <c r="AW249" s="10">
        <v>0</v>
      </c>
      <c r="AX249" s="10">
        <v>0</v>
      </c>
      <c r="AY249" s="10">
        <v>0</v>
      </c>
      <c r="AZ249" s="10">
        <v>0</v>
      </c>
      <c r="BA249" t="e">
        <f>VLOOKUP(A249,[2]scopusJournalcont!$K$1:$L$369,1,FALSE)</f>
        <v>#N/A</v>
      </c>
      <c r="BB249" t="s">
        <v>4219</v>
      </c>
    </row>
    <row r="250" spans="1:54" ht="15.75" customHeight="1" x14ac:dyDescent="0.25">
      <c r="A250" s="10" t="s">
        <v>2820</v>
      </c>
      <c r="B250" s="10" t="s">
        <v>2821</v>
      </c>
      <c r="C250" s="10" t="s">
        <v>2822</v>
      </c>
      <c r="D250" s="10" t="s">
        <v>2823</v>
      </c>
      <c r="E250" s="10">
        <v>2013</v>
      </c>
      <c r="G250" s="10">
        <v>22</v>
      </c>
      <c r="H250" s="10" t="s">
        <v>2824</v>
      </c>
      <c r="I250" s="10" t="s">
        <v>2825</v>
      </c>
      <c r="J250" s="10" t="s">
        <v>68</v>
      </c>
      <c r="L250" s="10">
        <v>1</v>
      </c>
      <c r="M250" s="10" t="b">
        <v>0</v>
      </c>
      <c r="N250" s="10" t="s">
        <v>2826</v>
      </c>
      <c r="O250" s="10" t="s">
        <v>278</v>
      </c>
      <c r="T250" s="10" t="s">
        <v>59</v>
      </c>
      <c r="U250" s="10" t="s">
        <v>60</v>
      </c>
      <c r="V250" s="10" t="s">
        <v>158</v>
      </c>
      <c r="W250" s="10" t="s">
        <v>62</v>
      </c>
      <c r="AA250" s="10">
        <v>0</v>
      </c>
      <c r="AB250" s="10">
        <v>0</v>
      </c>
      <c r="AC250" s="10">
        <v>0</v>
      </c>
      <c r="AD250" s="10">
        <v>0</v>
      </c>
      <c r="AE250" s="10">
        <v>0</v>
      </c>
      <c r="AF250" s="10">
        <v>0</v>
      </c>
      <c r="AG250" s="10">
        <v>0</v>
      </c>
      <c r="AH250" s="10">
        <v>0</v>
      </c>
      <c r="AI250" s="10">
        <v>0</v>
      </c>
      <c r="AJ250" s="10">
        <v>0</v>
      </c>
      <c r="AK250" s="10">
        <v>0</v>
      </c>
      <c r="AL250" s="10">
        <v>0</v>
      </c>
      <c r="AM250" s="10">
        <v>0</v>
      </c>
      <c r="AN250" s="10">
        <v>0</v>
      </c>
      <c r="AO250" s="10">
        <v>0</v>
      </c>
      <c r="AP250" s="10">
        <v>0</v>
      </c>
      <c r="AQ250" s="10">
        <v>0</v>
      </c>
      <c r="AR250" s="10">
        <v>0</v>
      </c>
      <c r="AS250" s="10">
        <v>0</v>
      </c>
      <c r="AT250" s="10">
        <v>0</v>
      </c>
      <c r="AU250" s="33">
        <v>0</v>
      </c>
      <c r="AV250" s="10">
        <v>0</v>
      </c>
      <c r="AW250" s="10">
        <v>0</v>
      </c>
      <c r="AX250" s="10">
        <v>0</v>
      </c>
      <c r="AY250" s="10">
        <v>0</v>
      </c>
      <c r="AZ250" s="10">
        <v>0</v>
      </c>
      <c r="BB250" t="s">
        <v>4219</v>
      </c>
    </row>
    <row r="251" spans="1:54" ht="15.75" customHeight="1" x14ac:dyDescent="0.25">
      <c r="A251" s="10" t="s">
        <v>2019</v>
      </c>
      <c r="B251" s="10" t="s">
        <v>2020</v>
      </c>
      <c r="C251" s="10" t="s">
        <v>2021</v>
      </c>
      <c r="D251" s="10" t="s">
        <v>2022</v>
      </c>
      <c r="E251" s="10">
        <v>2016</v>
      </c>
      <c r="F251" s="10" t="s">
        <v>68</v>
      </c>
      <c r="G251" s="10">
        <v>16</v>
      </c>
      <c r="H251" s="10" t="s">
        <v>2023</v>
      </c>
      <c r="I251" s="10" t="s">
        <v>2024</v>
      </c>
      <c r="J251" s="10" t="s">
        <v>68</v>
      </c>
      <c r="L251" s="10">
        <v>1</v>
      </c>
      <c r="M251" s="10" t="b">
        <v>0</v>
      </c>
      <c r="N251" s="10" t="s">
        <v>2025</v>
      </c>
      <c r="O251" s="10" t="s">
        <v>952</v>
      </c>
      <c r="T251" s="10" t="s">
        <v>59</v>
      </c>
      <c r="U251" s="10" t="s">
        <v>60</v>
      </c>
      <c r="V251" s="10" t="s">
        <v>158</v>
      </c>
      <c r="W251" s="10" t="s">
        <v>62</v>
      </c>
      <c r="AA251" s="10">
        <v>0</v>
      </c>
      <c r="AB251" s="10">
        <v>1</v>
      </c>
      <c r="AC251" s="10">
        <v>1</v>
      </c>
      <c r="AD251" s="10">
        <v>1</v>
      </c>
      <c r="AE251" s="10">
        <v>0</v>
      </c>
      <c r="AF251" s="10">
        <v>0</v>
      </c>
      <c r="AG251" s="10">
        <v>0</v>
      </c>
      <c r="AH251" s="10">
        <v>0</v>
      </c>
      <c r="AI251" s="10">
        <v>0</v>
      </c>
      <c r="AJ251" s="10">
        <v>0</v>
      </c>
      <c r="AK251" s="10">
        <v>0</v>
      </c>
      <c r="AL251" s="10">
        <v>0</v>
      </c>
      <c r="AM251" s="10">
        <v>0</v>
      </c>
      <c r="AN251" s="10">
        <v>0</v>
      </c>
      <c r="AO251" s="10">
        <v>0</v>
      </c>
      <c r="AP251" s="10" t="s">
        <v>193</v>
      </c>
      <c r="AQ251" s="10">
        <v>0</v>
      </c>
      <c r="AR251" s="10">
        <v>0</v>
      </c>
      <c r="AS251" s="10">
        <v>44368</v>
      </c>
      <c r="AT251" s="10">
        <v>0</v>
      </c>
      <c r="AU251" s="10" t="s">
        <v>194</v>
      </c>
      <c r="AV251" s="10">
        <v>0</v>
      </c>
      <c r="AW251" s="10">
        <v>1</v>
      </c>
      <c r="AX251" s="10">
        <v>1</v>
      </c>
      <c r="AY251" s="10" t="s">
        <v>311</v>
      </c>
      <c r="AZ251" s="10">
        <v>0</v>
      </c>
      <c r="BB251" t="s">
        <v>4219</v>
      </c>
    </row>
    <row r="252" spans="1:54" ht="15.75" customHeight="1" x14ac:dyDescent="0.25">
      <c r="A252" s="10" t="s">
        <v>3147</v>
      </c>
      <c r="C252" s="10" t="s">
        <v>3148</v>
      </c>
      <c r="D252" s="10" t="s">
        <v>3149</v>
      </c>
      <c r="E252" s="10">
        <v>2013</v>
      </c>
      <c r="G252" s="10">
        <v>8</v>
      </c>
      <c r="H252" s="10" t="s">
        <v>3150</v>
      </c>
      <c r="I252" s="10" t="s">
        <v>3151</v>
      </c>
      <c r="L252" s="10">
        <v>8</v>
      </c>
      <c r="M252" s="10" t="b">
        <v>1</v>
      </c>
      <c r="N252" s="10" t="s">
        <v>3152</v>
      </c>
      <c r="T252" s="10" t="s">
        <v>59</v>
      </c>
      <c r="U252" s="10" t="s">
        <v>60</v>
      </c>
      <c r="W252" s="10" t="s">
        <v>62</v>
      </c>
      <c r="AA252" s="10">
        <v>0</v>
      </c>
      <c r="AB252" s="10">
        <v>0</v>
      </c>
      <c r="AC252" s="10">
        <v>0</v>
      </c>
      <c r="AD252" s="10">
        <v>0</v>
      </c>
      <c r="AE252" s="10">
        <v>0</v>
      </c>
      <c r="AF252" s="10">
        <v>0</v>
      </c>
      <c r="AG252" s="10">
        <v>0</v>
      </c>
      <c r="AH252" s="10">
        <v>0</v>
      </c>
      <c r="AI252" s="10">
        <v>0</v>
      </c>
      <c r="AJ252" s="10">
        <v>0</v>
      </c>
      <c r="AK252" s="10">
        <v>0</v>
      </c>
      <c r="AL252" s="10">
        <v>0</v>
      </c>
      <c r="AM252" s="10">
        <v>0</v>
      </c>
      <c r="AN252" s="10">
        <v>0</v>
      </c>
      <c r="AO252" s="10">
        <v>0</v>
      </c>
      <c r="AP252" s="10">
        <v>0</v>
      </c>
      <c r="AQ252" s="10">
        <v>0</v>
      </c>
      <c r="AR252" s="10">
        <v>0</v>
      </c>
      <c r="AS252" s="10">
        <v>0</v>
      </c>
      <c r="AT252" s="10">
        <v>0</v>
      </c>
      <c r="AU252" s="33">
        <v>0</v>
      </c>
      <c r="AV252" s="10">
        <v>0</v>
      </c>
      <c r="AW252" s="10">
        <v>0</v>
      </c>
      <c r="AX252" s="10">
        <v>0</v>
      </c>
      <c r="AY252" s="10">
        <v>0</v>
      </c>
      <c r="AZ252" s="10">
        <v>0</v>
      </c>
      <c r="BB252" t="s">
        <v>4219</v>
      </c>
    </row>
    <row r="253" spans="1:54" ht="15.75" customHeight="1" x14ac:dyDescent="0.25">
      <c r="A253" s="10" t="s">
        <v>3294</v>
      </c>
      <c r="B253" s="10" t="s">
        <v>3295</v>
      </c>
      <c r="C253" s="10" t="s">
        <v>3296</v>
      </c>
      <c r="D253" s="10" t="s">
        <v>3297</v>
      </c>
      <c r="E253" s="10">
        <v>2013</v>
      </c>
      <c r="G253" s="10">
        <v>4</v>
      </c>
      <c r="H253" s="10" t="s">
        <v>3298</v>
      </c>
      <c r="I253" s="10" t="s">
        <v>3299</v>
      </c>
      <c r="J253" s="10" t="s">
        <v>68</v>
      </c>
      <c r="L253" s="10">
        <v>12</v>
      </c>
      <c r="M253" s="10" t="b">
        <v>1</v>
      </c>
      <c r="N253" s="10" t="s">
        <v>3300</v>
      </c>
      <c r="P253" s="10" t="s">
        <v>3301</v>
      </c>
      <c r="Q253" s="10" t="s">
        <v>3302</v>
      </c>
      <c r="R253" s="10" t="s">
        <v>3303</v>
      </c>
      <c r="S253" s="10">
        <v>102107</v>
      </c>
      <c r="T253" s="10" t="s">
        <v>59</v>
      </c>
      <c r="U253" s="10" t="s">
        <v>82</v>
      </c>
      <c r="V253" s="10" t="s">
        <v>61</v>
      </c>
      <c r="W253" s="10" t="s">
        <v>62</v>
      </c>
      <c r="AA253" s="10">
        <v>0</v>
      </c>
      <c r="AB253" s="10">
        <v>0</v>
      </c>
      <c r="AC253" s="10">
        <v>0</v>
      </c>
      <c r="AD253" s="10">
        <v>0</v>
      </c>
      <c r="AE253" s="10">
        <v>0</v>
      </c>
      <c r="AF253" s="10">
        <v>0</v>
      </c>
      <c r="AG253" s="10">
        <v>0</v>
      </c>
      <c r="AH253" s="10">
        <v>0</v>
      </c>
      <c r="AI253" s="10">
        <v>0</v>
      </c>
      <c r="AJ253" s="10">
        <v>0</v>
      </c>
      <c r="AK253" s="10">
        <v>0</v>
      </c>
      <c r="AL253" s="10">
        <v>0</v>
      </c>
      <c r="AM253" s="10">
        <v>0</v>
      </c>
      <c r="AN253" s="10">
        <v>0</v>
      </c>
      <c r="AO253" s="10">
        <v>0</v>
      </c>
      <c r="AP253" s="10">
        <v>0</v>
      </c>
      <c r="AQ253" s="10">
        <v>0</v>
      </c>
      <c r="AR253" s="10">
        <v>0</v>
      </c>
      <c r="AS253" s="10">
        <v>0</v>
      </c>
      <c r="AT253" s="10">
        <v>0</v>
      </c>
      <c r="AU253" s="33">
        <v>0</v>
      </c>
      <c r="AV253" s="10">
        <v>0</v>
      </c>
      <c r="AW253" s="10">
        <v>0</v>
      </c>
      <c r="AX253" s="10">
        <v>0</v>
      </c>
      <c r="AY253" s="10">
        <v>0</v>
      </c>
      <c r="AZ253" s="10">
        <v>0</v>
      </c>
      <c r="BB253" t="s">
        <v>4218</v>
      </c>
    </row>
    <row r="254" spans="1:54" ht="15.75" customHeight="1" x14ac:dyDescent="0.25">
      <c r="A254" s="10" t="s">
        <v>2042</v>
      </c>
      <c r="B254" s="10" t="s">
        <v>2043</v>
      </c>
      <c r="C254" s="10" t="s">
        <v>2044</v>
      </c>
      <c r="D254" s="10" t="s">
        <v>2045</v>
      </c>
      <c r="E254" s="10">
        <v>2016</v>
      </c>
      <c r="G254" s="10">
        <v>14</v>
      </c>
      <c r="H254" s="10" t="s">
        <v>2046</v>
      </c>
      <c r="I254" s="10" t="s">
        <v>2047</v>
      </c>
      <c r="J254" s="10" t="s">
        <v>68</v>
      </c>
      <c r="L254" s="10">
        <v>12</v>
      </c>
      <c r="M254" s="10" t="b">
        <v>1</v>
      </c>
      <c r="N254" s="10" t="s">
        <v>2048</v>
      </c>
      <c r="O254" s="10" t="s">
        <v>2049</v>
      </c>
      <c r="P254" s="10" t="s">
        <v>2050</v>
      </c>
      <c r="Q254" s="10" t="s">
        <v>2051</v>
      </c>
      <c r="S254" s="10">
        <v>125140</v>
      </c>
      <c r="T254" s="10" t="s">
        <v>59</v>
      </c>
      <c r="U254" s="10" t="s">
        <v>82</v>
      </c>
      <c r="V254" s="10" t="s">
        <v>61</v>
      </c>
      <c r="W254" s="10" t="s">
        <v>62</v>
      </c>
      <c r="AA254" s="10">
        <v>0</v>
      </c>
      <c r="AB254" s="10">
        <v>1</v>
      </c>
      <c r="AC254" s="10">
        <v>0</v>
      </c>
      <c r="AD254" s="10">
        <v>1</v>
      </c>
      <c r="AE254" s="10">
        <v>0</v>
      </c>
      <c r="AF254" s="10">
        <v>0</v>
      </c>
      <c r="AG254" s="10">
        <v>0</v>
      </c>
      <c r="AH254" s="10">
        <v>0</v>
      </c>
      <c r="AI254" s="10">
        <v>0</v>
      </c>
      <c r="AJ254" s="10">
        <v>0</v>
      </c>
      <c r="AK254" s="10">
        <v>0</v>
      </c>
      <c r="AL254" s="10">
        <v>0</v>
      </c>
      <c r="AM254" s="10">
        <v>0</v>
      </c>
      <c r="AN254" s="10">
        <v>0</v>
      </c>
      <c r="AO254" s="10">
        <v>0</v>
      </c>
      <c r="AP254" s="10" t="s">
        <v>2052</v>
      </c>
      <c r="AQ254" s="10">
        <v>0</v>
      </c>
      <c r="AR254" s="10">
        <v>0</v>
      </c>
      <c r="AS254" s="10">
        <v>44368</v>
      </c>
      <c r="AT254" s="10">
        <v>0</v>
      </c>
      <c r="AU254" s="10" t="s">
        <v>240</v>
      </c>
      <c r="AV254" s="10">
        <v>0</v>
      </c>
      <c r="AW254" s="10">
        <v>0</v>
      </c>
      <c r="AX254" s="10">
        <v>0</v>
      </c>
      <c r="AY254" s="10">
        <v>0</v>
      </c>
      <c r="AZ254" s="10">
        <v>0</v>
      </c>
      <c r="BB254" t="s">
        <v>4219</v>
      </c>
    </row>
    <row r="255" spans="1:54" ht="15.75" customHeight="1" x14ac:dyDescent="0.25">
      <c r="A255" s="10" t="s">
        <v>2053</v>
      </c>
      <c r="B255" s="10" t="s">
        <v>2054</v>
      </c>
      <c r="C255" s="10" t="s">
        <v>2055</v>
      </c>
      <c r="D255" s="10" t="s">
        <v>2056</v>
      </c>
      <c r="E255" s="10">
        <v>2019</v>
      </c>
      <c r="G255" s="10">
        <v>48</v>
      </c>
      <c r="H255" s="10" t="s">
        <v>2057</v>
      </c>
      <c r="I255" s="10" t="s">
        <v>2058</v>
      </c>
      <c r="J255" s="10" t="s">
        <v>68</v>
      </c>
      <c r="L255" s="10">
        <v>1</v>
      </c>
      <c r="M255" s="10" t="b">
        <v>0</v>
      </c>
      <c r="N255" s="10" t="s">
        <v>2059</v>
      </c>
      <c r="O255" s="10" t="s">
        <v>488</v>
      </c>
      <c r="T255" s="10" t="s">
        <v>59</v>
      </c>
      <c r="U255" s="10" t="s">
        <v>60</v>
      </c>
      <c r="V255" s="10" t="s">
        <v>158</v>
      </c>
      <c r="W255" s="10" t="s">
        <v>62</v>
      </c>
      <c r="AA255" s="10">
        <v>0</v>
      </c>
      <c r="AB255" s="10">
        <v>0</v>
      </c>
      <c r="AC255" s="10">
        <v>1</v>
      </c>
      <c r="AD255" s="10">
        <v>0</v>
      </c>
      <c r="AE255" s="10">
        <v>0</v>
      </c>
      <c r="AF255" s="10">
        <v>0</v>
      </c>
      <c r="AG255" s="10">
        <v>0</v>
      </c>
      <c r="AH255" s="10">
        <v>0</v>
      </c>
      <c r="AI255" s="10">
        <v>0</v>
      </c>
      <c r="AJ255" s="10">
        <v>0</v>
      </c>
      <c r="AK255" s="10">
        <v>0</v>
      </c>
      <c r="AL255" s="10">
        <v>0</v>
      </c>
      <c r="AM255" s="10">
        <v>0</v>
      </c>
      <c r="AN255" s="10">
        <v>0</v>
      </c>
      <c r="AO255" s="10">
        <v>0</v>
      </c>
      <c r="AP255" s="10" t="s">
        <v>136</v>
      </c>
      <c r="AQ255" s="10">
        <v>0</v>
      </c>
      <c r="AR255" s="10">
        <v>0</v>
      </c>
      <c r="AS255" s="10">
        <v>44379</v>
      </c>
      <c r="AT255" s="10">
        <v>0</v>
      </c>
      <c r="AU255" s="10" t="s">
        <v>194</v>
      </c>
      <c r="AV255" s="10">
        <v>0</v>
      </c>
      <c r="AW255" s="10">
        <v>1</v>
      </c>
      <c r="AX255" s="10">
        <v>1</v>
      </c>
      <c r="AY255" s="10" t="s">
        <v>311</v>
      </c>
      <c r="AZ255" s="10">
        <v>0</v>
      </c>
      <c r="BB255" t="s">
        <v>4219</v>
      </c>
    </row>
    <row r="256" spans="1:54" ht="15.75" customHeight="1" x14ac:dyDescent="0.25">
      <c r="A256" s="10" t="s">
        <v>3589</v>
      </c>
      <c r="B256" s="10" t="s">
        <v>3590</v>
      </c>
      <c r="C256" s="10" t="s">
        <v>3591</v>
      </c>
      <c r="D256" s="10" t="s">
        <v>3592</v>
      </c>
      <c r="E256" s="10">
        <v>2013</v>
      </c>
      <c r="G256" s="10">
        <v>24</v>
      </c>
      <c r="H256" s="10" t="s">
        <v>3593</v>
      </c>
      <c r="I256" s="10" t="s">
        <v>3594</v>
      </c>
      <c r="J256" s="10" t="s">
        <v>68</v>
      </c>
      <c r="L256" s="10">
        <v>8</v>
      </c>
      <c r="M256" s="10" t="b">
        <v>1</v>
      </c>
      <c r="N256" s="10" t="s">
        <v>3595</v>
      </c>
      <c r="T256" s="10" t="s">
        <v>59</v>
      </c>
      <c r="U256" s="10" t="s">
        <v>60</v>
      </c>
      <c r="W256" s="10" t="s">
        <v>62</v>
      </c>
      <c r="AA256" s="10">
        <v>0</v>
      </c>
      <c r="AB256" s="10">
        <v>0</v>
      </c>
      <c r="AC256" s="10">
        <v>0</v>
      </c>
      <c r="AD256" s="10">
        <v>0</v>
      </c>
      <c r="AE256" s="10">
        <v>0</v>
      </c>
      <c r="AF256" s="10">
        <v>0</v>
      </c>
      <c r="AG256" s="10">
        <v>0</v>
      </c>
      <c r="AH256" s="10">
        <v>0</v>
      </c>
      <c r="AI256" s="10">
        <v>0</v>
      </c>
      <c r="AJ256" s="10">
        <v>0</v>
      </c>
      <c r="AK256" s="10">
        <v>0</v>
      </c>
      <c r="AL256" s="10">
        <v>0</v>
      </c>
      <c r="AM256" s="10">
        <v>0</v>
      </c>
      <c r="AN256" s="10">
        <v>0</v>
      </c>
      <c r="AO256" s="10">
        <v>0</v>
      </c>
      <c r="AP256" s="10">
        <v>0</v>
      </c>
      <c r="AQ256" s="10">
        <v>0</v>
      </c>
      <c r="AR256" s="10">
        <v>0</v>
      </c>
      <c r="AS256" s="10">
        <v>0</v>
      </c>
      <c r="AT256" s="10">
        <v>0</v>
      </c>
      <c r="AU256" s="33">
        <v>0</v>
      </c>
      <c r="AV256" s="10">
        <v>0</v>
      </c>
      <c r="AW256" s="10">
        <v>0</v>
      </c>
      <c r="AX256" s="10">
        <v>0</v>
      </c>
      <c r="AY256" s="10">
        <v>0</v>
      </c>
      <c r="AZ256" s="10">
        <v>0</v>
      </c>
      <c r="BB256" t="s">
        <v>4219</v>
      </c>
    </row>
    <row r="257" spans="1:54" ht="15.75" customHeight="1" x14ac:dyDescent="0.25">
      <c r="A257" s="10" t="s">
        <v>2068</v>
      </c>
      <c r="B257" s="10" t="s">
        <v>2069</v>
      </c>
      <c r="C257" s="10" t="s">
        <v>2070</v>
      </c>
      <c r="D257" s="10" t="s">
        <v>2071</v>
      </c>
      <c r="E257" s="10">
        <v>2018</v>
      </c>
      <c r="G257" s="10">
        <v>40</v>
      </c>
      <c r="H257" s="10" t="s">
        <v>2072</v>
      </c>
      <c r="I257" s="10" t="s">
        <v>2073</v>
      </c>
      <c r="J257" s="10" t="s">
        <v>68</v>
      </c>
      <c r="L257" s="10">
        <v>7</v>
      </c>
      <c r="M257" s="10" t="b">
        <v>1</v>
      </c>
      <c r="N257" s="10" t="s">
        <v>2074</v>
      </c>
      <c r="O257" s="10" t="s">
        <v>1159</v>
      </c>
      <c r="T257" s="10" t="s">
        <v>59</v>
      </c>
      <c r="U257" s="10" t="s">
        <v>60</v>
      </c>
      <c r="W257" s="10" t="s">
        <v>62</v>
      </c>
      <c r="AA257" s="10">
        <v>0</v>
      </c>
      <c r="AB257" s="10">
        <v>1</v>
      </c>
      <c r="AC257" s="10">
        <v>0</v>
      </c>
      <c r="AD257" s="10">
        <v>1</v>
      </c>
      <c r="AE257" s="10">
        <v>0</v>
      </c>
      <c r="AF257" s="10">
        <v>0</v>
      </c>
      <c r="AG257" s="10">
        <v>0</v>
      </c>
      <c r="AH257" s="10">
        <v>0</v>
      </c>
      <c r="AI257" s="10">
        <v>0</v>
      </c>
      <c r="AJ257" s="10">
        <v>0</v>
      </c>
      <c r="AK257" s="10">
        <v>0</v>
      </c>
      <c r="AL257" s="10">
        <v>0</v>
      </c>
      <c r="AM257" s="10">
        <v>0</v>
      </c>
      <c r="AN257" s="10">
        <v>0</v>
      </c>
      <c r="AO257" s="10">
        <v>0</v>
      </c>
      <c r="AP257" s="10" t="s">
        <v>63</v>
      </c>
      <c r="AQ257" s="10">
        <v>0</v>
      </c>
      <c r="AR257" s="10">
        <v>0</v>
      </c>
      <c r="AS257" s="10">
        <v>44371</v>
      </c>
      <c r="AT257" s="10">
        <v>0</v>
      </c>
      <c r="AU257" s="10" t="s">
        <v>64</v>
      </c>
      <c r="AV257" s="10">
        <v>0</v>
      </c>
      <c r="AW257" s="10">
        <v>0</v>
      </c>
      <c r="AX257" s="10">
        <v>0</v>
      </c>
      <c r="AY257" s="10">
        <v>0</v>
      </c>
      <c r="AZ257" s="10">
        <v>0</v>
      </c>
      <c r="BB257" t="s">
        <v>4219</v>
      </c>
    </row>
    <row r="258" spans="1:54" ht="15.75" customHeight="1" x14ac:dyDescent="0.25">
      <c r="A258" s="10" t="s">
        <v>2075</v>
      </c>
      <c r="B258" s="10" t="s">
        <v>2076</v>
      </c>
      <c r="C258" s="10" t="s">
        <v>2077</v>
      </c>
      <c r="D258" s="10" t="s">
        <v>2078</v>
      </c>
      <c r="E258" s="10">
        <v>2018</v>
      </c>
      <c r="G258" s="10">
        <v>11</v>
      </c>
      <c r="H258" s="10" t="s">
        <v>2079</v>
      </c>
      <c r="I258" s="10" t="s">
        <v>2080</v>
      </c>
      <c r="J258" s="10" t="s">
        <v>68</v>
      </c>
      <c r="L258" s="10">
        <v>16</v>
      </c>
      <c r="M258" s="10" t="b">
        <v>1</v>
      </c>
      <c r="N258" s="10" t="s">
        <v>2081</v>
      </c>
      <c r="O258" s="10" t="s">
        <v>116</v>
      </c>
      <c r="T258" s="10" t="s">
        <v>59</v>
      </c>
      <c r="U258" s="10" t="s">
        <v>60</v>
      </c>
      <c r="V258" s="10" t="s">
        <v>91</v>
      </c>
      <c r="W258" s="10" t="s">
        <v>62</v>
      </c>
      <c r="AA258" s="10">
        <v>0</v>
      </c>
      <c r="AB258" s="10">
        <v>0</v>
      </c>
      <c r="AC258" s="10">
        <v>0</v>
      </c>
      <c r="AD258" s="10">
        <v>1</v>
      </c>
      <c r="AE258" s="10">
        <v>0</v>
      </c>
      <c r="AF258" s="10">
        <v>0</v>
      </c>
      <c r="AG258" s="10">
        <v>0</v>
      </c>
      <c r="AH258" s="10">
        <v>0</v>
      </c>
      <c r="AI258" s="10">
        <v>0</v>
      </c>
      <c r="AJ258" s="10">
        <v>0</v>
      </c>
      <c r="AK258" s="10">
        <v>0</v>
      </c>
      <c r="AL258" s="10">
        <v>0</v>
      </c>
      <c r="AM258" s="10">
        <v>0</v>
      </c>
      <c r="AN258" s="10">
        <v>0</v>
      </c>
      <c r="AO258" s="10">
        <v>0</v>
      </c>
      <c r="AP258" s="10" t="s">
        <v>2082</v>
      </c>
      <c r="AQ258" s="10">
        <v>0</v>
      </c>
      <c r="AR258" s="10">
        <v>0</v>
      </c>
      <c r="AS258" s="10">
        <v>44373</v>
      </c>
      <c r="AT258" s="10">
        <v>0</v>
      </c>
      <c r="AU258" s="10" t="s">
        <v>64</v>
      </c>
      <c r="AV258" s="10">
        <v>0</v>
      </c>
      <c r="AW258" s="10">
        <v>0</v>
      </c>
      <c r="AX258" s="10">
        <v>0</v>
      </c>
      <c r="AY258" s="10">
        <v>0</v>
      </c>
      <c r="AZ258" s="10">
        <v>0</v>
      </c>
      <c r="BB258" t="s">
        <v>4219</v>
      </c>
    </row>
    <row r="259" spans="1:54" ht="15.75" customHeight="1" x14ac:dyDescent="0.25">
      <c r="A259" s="10" t="s">
        <v>2083</v>
      </c>
      <c r="B259" s="19" t="s">
        <v>2084</v>
      </c>
      <c r="C259" s="19" t="s">
        <v>2085</v>
      </c>
      <c r="D259" s="19" t="s">
        <v>2086</v>
      </c>
      <c r="E259" s="19">
        <v>2022</v>
      </c>
      <c r="H259" s="19" t="s">
        <v>2087</v>
      </c>
      <c r="I259" s="19" t="s">
        <v>2088</v>
      </c>
      <c r="J259" s="10" t="s">
        <v>68</v>
      </c>
      <c r="K259" s="19"/>
      <c r="L259" s="19">
        <v>18</v>
      </c>
      <c r="M259" s="19" t="b">
        <v>1</v>
      </c>
      <c r="N259" s="19" t="s">
        <v>2089</v>
      </c>
      <c r="O259" s="10" t="s">
        <v>2090</v>
      </c>
      <c r="T259" s="10" t="s">
        <v>59</v>
      </c>
      <c r="U259" s="19" t="s">
        <v>60</v>
      </c>
      <c r="V259" s="10" t="s">
        <v>420</v>
      </c>
      <c r="W259" s="10" t="s">
        <v>62</v>
      </c>
      <c r="AA259" s="19" t="s">
        <v>83</v>
      </c>
      <c r="AB259" s="19" t="s">
        <v>83</v>
      </c>
      <c r="AC259" s="19">
        <v>1</v>
      </c>
      <c r="AD259" s="19">
        <v>1</v>
      </c>
      <c r="AE259" s="19" t="s">
        <v>83</v>
      </c>
      <c r="AF259" s="19" t="s">
        <v>83</v>
      </c>
      <c r="AG259" s="19" t="s">
        <v>83</v>
      </c>
      <c r="AH259" s="19" t="s">
        <v>83</v>
      </c>
      <c r="AI259" s="19" t="s">
        <v>83</v>
      </c>
      <c r="AJ259" s="19" t="s">
        <v>83</v>
      </c>
      <c r="AK259" s="19" t="s">
        <v>83</v>
      </c>
      <c r="AL259" s="19" t="s">
        <v>83</v>
      </c>
      <c r="AM259" s="19" t="s">
        <v>83</v>
      </c>
      <c r="AN259" s="19">
        <v>0</v>
      </c>
      <c r="AO259" s="19" t="s">
        <v>83</v>
      </c>
      <c r="AP259" s="20" t="s">
        <v>2091</v>
      </c>
      <c r="AQ259" s="19">
        <v>1</v>
      </c>
      <c r="AR259" s="19" t="s">
        <v>83</v>
      </c>
      <c r="AS259" s="21">
        <v>44747</v>
      </c>
      <c r="AT259" s="19" t="s">
        <v>83</v>
      </c>
      <c r="AU259" s="19" t="s">
        <v>194</v>
      </c>
      <c r="AV259" s="19" t="s">
        <v>83</v>
      </c>
      <c r="AW259" s="19">
        <v>1</v>
      </c>
      <c r="AX259" s="19" t="s">
        <v>83</v>
      </c>
      <c r="AY259" s="19" t="s">
        <v>83</v>
      </c>
      <c r="AZ259" s="19" t="s">
        <v>83</v>
      </c>
      <c r="BB259" t="s">
        <v>4219</v>
      </c>
    </row>
    <row r="260" spans="1:54" ht="15.75" customHeight="1" x14ac:dyDescent="0.25">
      <c r="A260" s="10" t="s">
        <v>2560</v>
      </c>
      <c r="B260" s="10" t="s">
        <v>2561</v>
      </c>
      <c r="C260" s="42" t="s">
        <v>2562</v>
      </c>
      <c r="D260" s="10" t="s">
        <v>2563</v>
      </c>
      <c r="E260" s="10">
        <v>2014</v>
      </c>
      <c r="G260" s="10">
        <v>66</v>
      </c>
      <c r="H260" s="10" t="s">
        <v>2564</v>
      </c>
      <c r="I260" s="10" t="s">
        <v>2565</v>
      </c>
      <c r="J260" s="10" t="s">
        <v>68</v>
      </c>
      <c r="L260" s="10">
        <v>13</v>
      </c>
      <c r="M260" s="10" t="b">
        <v>1</v>
      </c>
      <c r="N260" s="10" t="s">
        <v>2566</v>
      </c>
      <c r="O260" s="10" t="s">
        <v>116</v>
      </c>
      <c r="T260" s="10" t="s">
        <v>59</v>
      </c>
      <c r="U260" s="10" t="s">
        <v>60</v>
      </c>
      <c r="V260" s="10" t="s">
        <v>270</v>
      </c>
      <c r="W260" s="10" t="s">
        <v>62</v>
      </c>
      <c r="AA260" s="10">
        <v>0</v>
      </c>
      <c r="AB260" s="10">
        <v>0</v>
      </c>
      <c r="AC260" s="10">
        <v>0</v>
      </c>
      <c r="AD260" s="10">
        <v>1</v>
      </c>
      <c r="AE260" s="10">
        <v>0</v>
      </c>
      <c r="AF260" s="10">
        <v>0</v>
      </c>
      <c r="AG260" s="10">
        <v>0</v>
      </c>
      <c r="AH260" s="10">
        <v>0</v>
      </c>
      <c r="AI260" s="10">
        <v>0</v>
      </c>
      <c r="AJ260" s="10">
        <v>0</v>
      </c>
      <c r="AK260" s="10">
        <v>0</v>
      </c>
      <c r="AL260" s="10">
        <v>0</v>
      </c>
      <c r="AM260" s="10">
        <v>0</v>
      </c>
      <c r="AN260" s="10">
        <v>0</v>
      </c>
      <c r="AO260" s="10">
        <v>0</v>
      </c>
      <c r="AP260" s="42" t="s">
        <v>3955</v>
      </c>
      <c r="AQ260" s="10">
        <v>1</v>
      </c>
      <c r="AR260" s="10">
        <v>0</v>
      </c>
      <c r="AS260" s="34">
        <v>44764</v>
      </c>
      <c r="AT260" s="10">
        <v>0</v>
      </c>
      <c r="AU260" s="33" t="s">
        <v>64</v>
      </c>
      <c r="AV260" s="10">
        <v>0</v>
      </c>
      <c r="AW260" s="10">
        <v>0</v>
      </c>
      <c r="AX260" s="10">
        <v>0</v>
      </c>
      <c r="AY260" s="10">
        <v>0</v>
      </c>
      <c r="AZ260" s="10">
        <v>0</v>
      </c>
      <c r="BB260" t="s">
        <v>4219</v>
      </c>
    </row>
    <row r="261" spans="1:54" ht="15.75" customHeight="1" x14ac:dyDescent="0.25">
      <c r="A261" s="10" t="s">
        <v>2100</v>
      </c>
      <c r="B261" s="10" t="s">
        <v>2101</v>
      </c>
      <c r="C261" s="10" t="s">
        <v>2102</v>
      </c>
      <c r="D261" s="10" t="s">
        <v>2103</v>
      </c>
      <c r="E261" s="10">
        <v>2021</v>
      </c>
      <c r="F261" s="10" t="s">
        <v>68</v>
      </c>
      <c r="H261" s="10" t="s">
        <v>2104</v>
      </c>
      <c r="I261" s="10" t="s">
        <v>2105</v>
      </c>
      <c r="J261" s="10" t="s">
        <v>68</v>
      </c>
      <c r="L261" s="10">
        <v>1</v>
      </c>
      <c r="M261" s="10" t="b">
        <v>0</v>
      </c>
      <c r="N261" s="10" t="s">
        <v>2106</v>
      </c>
      <c r="O261" s="10" t="s">
        <v>258</v>
      </c>
      <c r="T261" s="10" t="s">
        <v>59</v>
      </c>
      <c r="U261" s="10" t="s">
        <v>60</v>
      </c>
      <c r="W261" s="10" t="s">
        <v>62</v>
      </c>
      <c r="AA261" s="10">
        <v>0</v>
      </c>
      <c r="AB261" s="10">
        <v>1</v>
      </c>
      <c r="AC261" s="10">
        <v>0</v>
      </c>
      <c r="AD261" s="10">
        <v>1</v>
      </c>
      <c r="AE261" s="10">
        <v>0</v>
      </c>
      <c r="AF261" s="10">
        <v>0</v>
      </c>
      <c r="AG261" s="10">
        <v>0</v>
      </c>
      <c r="AH261" s="10">
        <v>0</v>
      </c>
      <c r="AI261" s="10">
        <v>0</v>
      </c>
      <c r="AJ261" s="10">
        <v>0</v>
      </c>
      <c r="AK261" s="10">
        <v>0</v>
      </c>
      <c r="AL261" s="10">
        <v>0</v>
      </c>
      <c r="AM261" s="10">
        <v>0</v>
      </c>
      <c r="AN261" s="10">
        <v>0</v>
      </c>
      <c r="AO261" s="10">
        <v>0</v>
      </c>
      <c r="AP261" s="10" t="s">
        <v>2004</v>
      </c>
      <c r="AQ261" s="10">
        <v>0</v>
      </c>
      <c r="AR261" s="10">
        <v>0</v>
      </c>
      <c r="AS261" s="10">
        <v>44372</v>
      </c>
      <c r="AT261" s="10">
        <v>0</v>
      </c>
      <c r="AU261" s="10" t="s">
        <v>64</v>
      </c>
      <c r="AV261" s="10">
        <v>0</v>
      </c>
      <c r="AW261" s="10">
        <v>0</v>
      </c>
      <c r="AX261" s="10">
        <v>0</v>
      </c>
      <c r="AY261" s="10">
        <v>0</v>
      </c>
      <c r="AZ261" s="10">
        <v>0</v>
      </c>
      <c r="BB261" t="s">
        <v>4219</v>
      </c>
    </row>
    <row r="262" spans="1:54" ht="15.75" customHeight="1" x14ac:dyDescent="0.25">
      <c r="A262" s="10" t="s">
        <v>2107</v>
      </c>
      <c r="B262" s="10" t="s">
        <v>2108</v>
      </c>
      <c r="C262" s="10" t="s">
        <v>2109</v>
      </c>
      <c r="D262" s="10" t="s">
        <v>2110</v>
      </c>
      <c r="E262" s="10">
        <v>2018</v>
      </c>
      <c r="G262" s="10">
        <v>1</v>
      </c>
      <c r="H262" s="10" t="s">
        <v>2111</v>
      </c>
      <c r="I262" s="10" t="s">
        <v>2112</v>
      </c>
      <c r="J262" s="10" t="s">
        <v>68</v>
      </c>
      <c r="L262" s="10">
        <v>6</v>
      </c>
      <c r="M262" s="10" t="b">
        <v>1</v>
      </c>
      <c r="N262" s="10" t="s">
        <v>2113</v>
      </c>
      <c r="O262" s="10" t="s">
        <v>258</v>
      </c>
      <c r="T262" s="10" t="s">
        <v>59</v>
      </c>
      <c r="U262" s="10" t="s">
        <v>60</v>
      </c>
      <c r="W262" s="10" t="s">
        <v>62</v>
      </c>
      <c r="AA262" s="10">
        <v>0</v>
      </c>
      <c r="AB262" s="10">
        <v>0</v>
      </c>
      <c r="AC262" s="10">
        <v>0</v>
      </c>
      <c r="AD262" s="10">
        <v>1</v>
      </c>
      <c r="AE262" s="10">
        <v>0</v>
      </c>
      <c r="AF262" s="10">
        <v>0</v>
      </c>
      <c r="AG262" s="10">
        <v>0</v>
      </c>
      <c r="AH262" s="10">
        <v>0</v>
      </c>
      <c r="AI262" s="10">
        <v>0</v>
      </c>
      <c r="AJ262" s="10">
        <v>0</v>
      </c>
      <c r="AK262" s="10">
        <v>0</v>
      </c>
      <c r="AL262" s="10">
        <v>0</v>
      </c>
      <c r="AM262" s="10">
        <v>0</v>
      </c>
      <c r="AN262" s="10">
        <v>0</v>
      </c>
      <c r="AO262" s="10">
        <v>0</v>
      </c>
      <c r="AP262" s="10" t="s">
        <v>63</v>
      </c>
      <c r="AQ262" s="10">
        <v>0</v>
      </c>
      <c r="AR262" s="10">
        <v>0</v>
      </c>
      <c r="AS262" s="10">
        <v>44373</v>
      </c>
      <c r="AT262" s="10">
        <v>0</v>
      </c>
      <c r="AU262" s="10" t="s">
        <v>64</v>
      </c>
      <c r="AV262" s="10">
        <v>0</v>
      </c>
      <c r="AW262" s="10">
        <v>0</v>
      </c>
      <c r="AX262" s="10">
        <v>0</v>
      </c>
      <c r="AY262" s="10">
        <v>0</v>
      </c>
      <c r="AZ262" s="10">
        <v>0</v>
      </c>
      <c r="BB262" t="s">
        <v>4219</v>
      </c>
    </row>
    <row r="263" spans="1:54" ht="15.75" customHeight="1" x14ac:dyDescent="0.25">
      <c r="A263" s="10" t="s">
        <v>3888</v>
      </c>
      <c r="C263" s="10" t="s">
        <v>3889</v>
      </c>
      <c r="D263" s="10" t="s">
        <v>3890</v>
      </c>
      <c r="E263" s="10">
        <v>2013</v>
      </c>
      <c r="G263" s="10">
        <v>3</v>
      </c>
      <c r="H263" s="10" t="s">
        <v>3891</v>
      </c>
      <c r="I263" s="10" t="s">
        <v>3892</v>
      </c>
      <c r="J263" s="10" t="s">
        <v>68</v>
      </c>
      <c r="L263" s="10">
        <v>1</v>
      </c>
      <c r="M263" s="10" t="b">
        <v>0</v>
      </c>
      <c r="N263" s="10" t="s">
        <v>3893</v>
      </c>
      <c r="O263" s="10" t="s">
        <v>174</v>
      </c>
      <c r="P263" s="10" t="s">
        <v>1234</v>
      </c>
      <c r="Q263" s="10" t="s">
        <v>1235</v>
      </c>
      <c r="S263" s="10">
        <v>110354</v>
      </c>
      <c r="T263" s="10" t="s">
        <v>59</v>
      </c>
      <c r="U263" s="10" t="s">
        <v>82</v>
      </c>
      <c r="W263" s="10" t="s">
        <v>62</v>
      </c>
      <c r="AA263" s="10">
        <v>0</v>
      </c>
      <c r="AB263" s="10">
        <v>0</v>
      </c>
      <c r="AC263" s="10">
        <v>0</v>
      </c>
      <c r="AD263" s="10">
        <v>0</v>
      </c>
      <c r="AE263" s="10">
        <v>0</v>
      </c>
      <c r="AF263" s="10">
        <v>0</v>
      </c>
      <c r="AG263" s="10">
        <v>0</v>
      </c>
      <c r="AH263" s="10">
        <v>0</v>
      </c>
      <c r="AI263" s="10">
        <v>0</v>
      </c>
      <c r="AJ263" s="10">
        <v>0</v>
      </c>
      <c r="AK263" s="10">
        <v>0</v>
      </c>
      <c r="AL263" s="10">
        <v>0</v>
      </c>
      <c r="AM263" s="10">
        <v>0</v>
      </c>
      <c r="AN263" s="10">
        <v>0</v>
      </c>
      <c r="AO263" s="10">
        <v>0</v>
      </c>
      <c r="AP263" s="10">
        <v>0</v>
      </c>
      <c r="AQ263" s="10">
        <v>0</v>
      </c>
      <c r="AR263" s="10">
        <v>0</v>
      </c>
      <c r="AS263" s="10">
        <v>0</v>
      </c>
      <c r="AT263" s="10">
        <v>0</v>
      </c>
      <c r="AU263" s="33">
        <v>0</v>
      </c>
      <c r="AV263" s="10">
        <v>0</v>
      </c>
      <c r="AW263" s="10">
        <v>0</v>
      </c>
      <c r="AX263" s="10">
        <v>0</v>
      </c>
      <c r="AY263" s="10">
        <v>0</v>
      </c>
      <c r="AZ263" s="10">
        <v>0</v>
      </c>
      <c r="BB263" t="s">
        <v>4220</v>
      </c>
    </row>
    <row r="264" spans="1:54" ht="15.75" customHeight="1" x14ac:dyDescent="0.25">
      <c r="A264" s="10" t="s">
        <v>3970</v>
      </c>
      <c r="B264" s="10" t="s">
        <v>3971</v>
      </c>
      <c r="C264" s="10" t="s">
        <v>3972</v>
      </c>
      <c r="D264" s="10" t="s">
        <v>3973</v>
      </c>
      <c r="E264" s="10">
        <v>2013</v>
      </c>
      <c r="G264" s="10">
        <v>23</v>
      </c>
      <c r="H264" s="10" t="s">
        <v>3974</v>
      </c>
      <c r="I264" s="10" t="s">
        <v>3975</v>
      </c>
      <c r="L264" s="10">
        <v>5</v>
      </c>
      <c r="M264" s="10" t="b">
        <v>1</v>
      </c>
      <c r="N264" s="10" t="s">
        <v>3976</v>
      </c>
      <c r="O264" s="10" t="s">
        <v>247</v>
      </c>
      <c r="P264" s="10" t="s">
        <v>1090</v>
      </c>
      <c r="Q264" s="10" t="s">
        <v>1091</v>
      </c>
      <c r="R264" s="10" t="s">
        <v>1092</v>
      </c>
      <c r="T264" s="10" t="s">
        <v>59</v>
      </c>
      <c r="U264" s="10" t="s">
        <v>82</v>
      </c>
      <c r="W264" s="10" t="s">
        <v>62</v>
      </c>
      <c r="AA264" s="10">
        <v>0</v>
      </c>
      <c r="AB264" s="10">
        <v>0</v>
      </c>
      <c r="AC264" s="10">
        <v>0</v>
      </c>
      <c r="AD264" s="10">
        <v>0</v>
      </c>
      <c r="AE264" s="10">
        <v>0</v>
      </c>
      <c r="AF264" s="10">
        <v>0</v>
      </c>
      <c r="AG264" s="10">
        <v>0</v>
      </c>
      <c r="AH264" s="10">
        <v>0</v>
      </c>
      <c r="AI264" s="10">
        <v>0</v>
      </c>
      <c r="AJ264" s="10">
        <v>0</v>
      </c>
      <c r="AK264" s="10">
        <v>0</v>
      </c>
      <c r="AL264" s="10">
        <v>0</v>
      </c>
      <c r="AM264" s="10">
        <v>0</v>
      </c>
      <c r="AN264" s="10">
        <v>0</v>
      </c>
      <c r="AO264" s="10">
        <v>0</v>
      </c>
      <c r="AP264" s="10">
        <v>0</v>
      </c>
      <c r="AQ264" s="10">
        <v>0</v>
      </c>
      <c r="AR264" s="10">
        <v>0</v>
      </c>
      <c r="AS264" s="10">
        <v>0</v>
      </c>
      <c r="AT264" s="10">
        <v>0</v>
      </c>
      <c r="AU264" s="33">
        <v>0</v>
      </c>
      <c r="AV264" s="10">
        <v>0</v>
      </c>
      <c r="AW264" s="10">
        <v>0</v>
      </c>
      <c r="AX264" s="10">
        <v>0</v>
      </c>
      <c r="AY264" s="10">
        <v>0</v>
      </c>
      <c r="AZ264" s="10">
        <v>0</v>
      </c>
      <c r="BB264" t="s">
        <v>4218</v>
      </c>
    </row>
    <row r="265" spans="1:54" ht="15.75" customHeight="1" x14ac:dyDescent="0.25">
      <c r="A265" s="10" t="s">
        <v>2254</v>
      </c>
      <c r="B265" s="10" t="s">
        <v>2255</v>
      </c>
      <c r="C265" s="42" t="s">
        <v>2256</v>
      </c>
      <c r="D265" s="10" t="s">
        <v>2257</v>
      </c>
      <c r="E265" s="10">
        <v>2015</v>
      </c>
      <c r="G265" s="10">
        <v>66</v>
      </c>
      <c r="H265" s="10" t="s">
        <v>2258</v>
      </c>
      <c r="I265" s="10" t="s">
        <v>2259</v>
      </c>
      <c r="L265" s="10">
        <v>17</v>
      </c>
      <c r="M265" s="10" t="b">
        <v>1</v>
      </c>
      <c r="N265" s="10" t="s">
        <v>2260</v>
      </c>
      <c r="O265" s="10" t="s">
        <v>116</v>
      </c>
      <c r="T265" s="10" t="s">
        <v>59</v>
      </c>
      <c r="U265" s="10" t="s">
        <v>60</v>
      </c>
      <c r="V265" s="10" t="s">
        <v>420</v>
      </c>
      <c r="W265" s="10" t="s">
        <v>62</v>
      </c>
      <c r="AA265" s="10">
        <v>0</v>
      </c>
      <c r="AB265" s="10">
        <v>0</v>
      </c>
      <c r="AC265" s="10">
        <v>0</v>
      </c>
      <c r="AD265" s="10">
        <v>1</v>
      </c>
      <c r="AE265" s="10">
        <v>0</v>
      </c>
      <c r="AF265" s="10">
        <v>0</v>
      </c>
      <c r="AG265" s="10">
        <v>0</v>
      </c>
      <c r="AH265" s="10">
        <v>0</v>
      </c>
      <c r="AI265" s="10">
        <v>0</v>
      </c>
      <c r="AJ265" s="10">
        <v>0</v>
      </c>
      <c r="AK265" s="10">
        <v>0</v>
      </c>
      <c r="AL265" s="10">
        <v>0</v>
      </c>
      <c r="AM265" s="10">
        <v>0</v>
      </c>
      <c r="AN265" s="10">
        <v>0</v>
      </c>
      <c r="AO265" s="10">
        <v>0</v>
      </c>
      <c r="AP265" s="42" t="s">
        <v>3955</v>
      </c>
      <c r="AQ265" s="10">
        <v>0</v>
      </c>
      <c r="AR265" s="10">
        <v>0</v>
      </c>
      <c r="AS265" s="34">
        <v>44764</v>
      </c>
      <c r="AT265" s="10">
        <v>0</v>
      </c>
      <c r="AU265" s="33" t="s">
        <v>64</v>
      </c>
      <c r="AV265" s="10">
        <v>0</v>
      </c>
      <c r="AW265" s="10">
        <v>0</v>
      </c>
      <c r="AX265" s="10">
        <v>0</v>
      </c>
      <c r="AY265" s="10">
        <v>0</v>
      </c>
      <c r="AZ265" s="10">
        <v>0</v>
      </c>
      <c r="BB265" t="s">
        <v>4219</v>
      </c>
    </row>
    <row r="266" spans="1:54" ht="15.75" customHeight="1" x14ac:dyDescent="0.25">
      <c r="A266" s="10" t="s">
        <v>207</v>
      </c>
      <c r="C266" s="10" t="s">
        <v>208</v>
      </c>
      <c r="D266" s="10" t="s">
        <v>209</v>
      </c>
      <c r="E266" s="10">
        <v>2014</v>
      </c>
      <c r="G266" s="10">
        <v>1</v>
      </c>
      <c r="H266" s="10" t="s">
        <v>210</v>
      </c>
      <c r="I266" s="10" t="s">
        <v>211</v>
      </c>
      <c r="J266" s="10" t="s">
        <v>68</v>
      </c>
      <c r="L266" s="10">
        <v>1</v>
      </c>
      <c r="M266" s="10" t="b">
        <v>0</v>
      </c>
      <c r="N266" s="10" t="s">
        <v>212</v>
      </c>
      <c r="O266" s="10" t="s">
        <v>213</v>
      </c>
      <c r="T266" s="10" t="s">
        <v>59</v>
      </c>
      <c r="U266" s="10" t="s">
        <v>60</v>
      </c>
      <c r="W266" s="10" t="s">
        <v>62</v>
      </c>
      <c r="AA266" s="10">
        <v>0</v>
      </c>
      <c r="AB266" s="10">
        <v>0</v>
      </c>
      <c r="AC266" s="10">
        <v>0</v>
      </c>
      <c r="AD266" s="10">
        <v>0</v>
      </c>
      <c r="AE266" s="10">
        <v>0</v>
      </c>
      <c r="AF266" s="10">
        <v>0</v>
      </c>
      <c r="AG266" s="10">
        <v>0</v>
      </c>
      <c r="AH266" s="10">
        <v>0</v>
      </c>
      <c r="AI266" s="10">
        <v>0</v>
      </c>
      <c r="AJ266" s="10">
        <v>0</v>
      </c>
      <c r="AK266" s="10">
        <v>0</v>
      </c>
      <c r="AL266" s="10">
        <v>0</v>
      </c>
      <c r="AM266" s="10">
        <v>0</v>
      </c>
      <c r="AN266" s="10">
        <v>0</v>
      </c>
      <c r="AO266" s="10">
        <v>0</v>
      </c>
      <c r="AP266" s="10">
        <v>0</v>
      </c>
      <c r="AQ266" s="10">
        <v>0</v>
      </c>
      <c r="AR266" s="10">
        <v>0</v>
      </c>
      <c r="AS266" s="10">
        <v>0</v>
      </c>
      <c r="AT266" s="10">
        <v>0</v>
      </c>
      <c r="AU266" s="33">
        <v>0</v>
      </c>
      <c r="AV266" s="10">
        <v>0</v>
      </c>
      <c r="AW266" s="10">
        <v>0</v>
      </c>
      <c r="AX266" s="10">
        <v>0</v>
      </c>
      <c r="AY266" s="10">
        <v>0</v>
      </c>
      <c r="AZ266" s="10">
        <v>0</v>
      </c>
      <c r="BB266" t="s">
        <v>4219</v>
      </c>
    </row>
    <row r="267" spans="1:54" ht="15.75" customHeight="1" x14ac:dyDescent="0.25">
      <c r="A267" s="10" t="s">
        <v>2149</v>
      </c>
      <c r="B267" s="10" t="s">
        <v>2150</v>
      </c>
      <c r="C267" s="16" t="s">
        <v>2151</v>
      </c>
      <c r="D267" s="16" t="s">
        <v>2152</v>
      </c>
      <c r="E267" s="16">
        <v>2021</v>
      </c>
      <c r="F267" s="16"/>
      <c r="G267" s="16">
        <v>2</v>
      </c>
      <c r="H267" s="10" t="s">
        <v>2153</v>
      </c>
      <c r="I267" s="16" t="s">
        <v>2154</v>
      </c>
      <c r="J267" s="16" t="s">
        <v>68</v>
      </c>
      <c r="K267" s="16"/>
      <c r="L267" s="16">
        <v>10</v>
      </c>
      <c r="M267" s="16" t="b">
        <v>1</v>
      </c>
      <c r="N267" s="16" t="s">
        <v>2155</v>
      </c>
      <c r="O267" s="10" t="s">
        <v>203</v>
      </c>
      <c r="P267" s="10" t="s">
        <v>2156</v>
      </c>
      <c r="Q267" s="10" t="s">
        <v>2157</v>
      </c>
      <c r="S267" s="10">
        <v>250479</v>
      </c>
      <c r="T267" s="10" t="s">
        <v>59</v>
      </c>
      <c r="U267" s="16" t="s">
        <v>82</v>
      </c>
      <c r="V267" s="16"/>
      <c r="W267" s="16" t="s">
        <v>62</v>
      </c>
      <c r="AA267" s="16">
        <v>0</v>
      </c>
      <c r="AB267" s="16">
        <v>1</v>
      </c>
      <c r="AC267" s="16">
        <v>1</v>
      </c>
      <c r="AD267" s="16">
        <v>1</v>
      </c>
      <c r="AE267" s="16">
        <v>0</v>
      </c>
      <c r="AF267" s="16">
        <v>0</v>
      </c>
      <c r="AG267" s="16">
        <v>0</v>
      </c>
      <c r="AH267" s="16">
        <v>0</v>
      </c>
      <c r="AI267" s="16">
        <v>0</v>
      </c>
      <c r="AJ267" s="16">
        <v>0</v>
      </c>
      <c r="AK267" s="16">
        <v>0</v>
      </c>
      <c r="AL267" s="16">
        <v>0</v>
      </c>
      <c r="AM267" s="16">
        <v>0</v>
      </c>
      <c r="AN267" s="16">
        <v>0</v>
      </c>
      <c r="AO267" s="16">
        <v>0</v>
      </c>
      <c r="AP267" s="16" t="s">
        <v>2158</v>
      </c>
      <c r="AQ267" s="16">
        <v>0</v>
      </c>
      <c r="AR267" s="16">
        <v>0</v>
      </c>
      <c r="AS267" s="16">
        <v>44372</v>
      </c>
      <c r="AT267" s="16">
        <v>0</v>
      </c>
      <c r="AU267" s="16" t="s">
        <v>137</v>
      </c>
      <c r="AV267" s="16">
        <v>0</v>
      </c>
      <c r="AW267" s="16">
        <v>1</v>
      </c>
      <c r="AX267" s="16">
        <v>1</v>
      </c>
      <c r="AY267" s="16" t="s">
        <v>311</v>
      </c>
      <c r="AZ267" s="16">
        <v>0</v>
      </c>
      <c r="BB267" t="s">
        <v>4218</v>
      </c>
    </row>
    <row r="268" spans="1:54" ht="15.75" customHeight="1" x14ac:dyDescent="0.25">
      <c r="A268" s="10" t="s">
        <v>2159</v>
      </c>
      <c r="B268" s="10" t="s">
        <v>2160</v>
      </c>
      <c r="C268" s="10" t="s">
        <v>2161</v>
      </c>
      <c r="D268" s="10" t="s">
        <v>2162</v>
      </c>
      <c r="E268" s="10">
        <v>2020</v>
      </c>
      <c r="G268" s="10">
        <v>1</v>
      </c>
      <c r="H268" s="10" t="s">
        <v>2163</v>
      </c>
      <c r="I268" s="10" t="s">
        <v>2164</v>
      </c>
      <c r="J268" s="10" t="s">
        <v>68</v>
      </c>
      <c r="L268" s="10">
        <v>7</v>
      </c>
      <c r="M268" s="10" t="b">
        <v>1</v>
      </c>
      <c r="N268" s="10" t="s">
        <v>2165</v>
      </c>
      <c r="O268" s="10" t="s">
        <v>174</v>
      </c>
      <c r="P268" s="10" t="s">
        <v>2166</v>
      </c>
      <c r="Q268" s="10" t="s">
        <v>2167</v>
      </c>
      <c r="S268" s="10">
        <v>157896</v>
      </c>
      <c r="T268" s="10" t="s">
        <v>59</v>
      </c>
      <c r="U268" s="10" t="s">
        <v>82</v>
      </c>
      <c r="W268" s="10" t="s">
        <v>62</v>
      </c>
      <c r="AA268" s="10">
        <v>0</v>
      </c>
      <c r="AB268" s="10">
        <v>0</v>
      </c>
      <c r="AC268" s="10">
        <v>0</v>
      </c>
      <c r="AD268" s="10">
        <v>1</v>
      </c>
      <c r="AE268" s="10">
        <v>0</v>
      </c>
      <c r="AF268" s="10">
        <v>0</v>
      </c>
      <c r="AG268" s="10">
        <v>0</v>
      </c>
      <c r="AH268" s="10">
        <v>0</v>
      </c>
      <c r="AI268" s="10">
        <v>0</v>
      </c>
      <c r="AJ268" s="10">
        <v>0</v>
      </c>
      <c r="AK268" s="10">
        <v>0</v>
      </c>
      <c r="AL268" s="10">
        <v>0</v>
      </c>
      <c r="AM268" s="10">
        <v>0</v>
      </c>
      <c r="AN268" s="10">
        <v>0</v>
      </c>
      <c r="AO268" s="10">
        <v>0</v>
      </c>
      <c r="AP268" s="10" t="s">
        <v>63</v>
      </c>
      <c r="AQ268" s="10">
        <v>0</v>
      </c>
      <c r="AR268" s="10">
        <v>0</v>
      </c>
      <c r="AS268" s="10">
        <v>44374</v>
      </c>
      <c r="AT268" s="10">
        <v>0</v>
      </c>
      <c r="AU268" s="10" t="s">
        <v>64</v>
      </c>
      <c r="AV268" s="10">
        <v>0</v>
      </c>
      <c r="AW268" s="10">
        <v>0</v>
      </c>
      <c r="AX268" s="10">
        <v>0</v>
      </c>
      <c r="AY268" s="10">
        <v>0</v>
      </c>
      <c r="AZ268" s="10">
        <v>0</v>
      </c>
      <c r="BB268" t="s">
        <v>4220</v>
      </c>
    </row>
    <row r="269" spans="1:54" ht="15.75" customHeight="1" x14ac:dyDescent="0.25">
      <c r="A269" s="10" t="s">
        <v>260</v>
      </c>
      <c r="B269" s="10" t="s">
        <v>261</v>
      </c>
      <c r="C269" s="10" t="s">
        <v>262</v>
      </c>
      <c r="D269" s="10" t="s">
        <v>263</v>
      </c>
      <c r="E269" s="10">
        <v>2014</v>
      </c>
      <c r="G269" s="10">
        <v>6</v>
      </c>
      <c r="H269" s="10" t="s">
        <v>264</v>
      </c>
      <c r="I269" s="10" t="s">
        <v>265</v>
      </c>
      <c r="L269" s="10">
        <v>6</v>
      </c>
      <c r="M269" s="10" t="b">
        <v>1</v>
      </c>
      <c r="N269" s="10" t="s">
        <v>266</v>
      </c>
      <c r="O269" s="10" t="s">
        <v>267</v>
      </c>
      <c r="P269" s="10" t="s">
        <v>268</v>
      </c>
      <c r="Q269" s="10" t="s">
        <v>269</v>
      </c>
      <c r="S269" s="10">
        <v>117068</v>
      </c>
      <c r="T269" s="10" t="s">
        <v>59</v>
      </c>
      <c r="U269" s="10" t="s">
        <v>82</v>
      </c>
      <c r="V269" s="10" t="s">
        <v>270</v>
      </c>
      <c r="W269" s="10" t="s">
        <v>62</v>
      </c>
      <c r="AA269" s="10">
        <v>0</v>
      </c>
      <c r="AB269" s="10">
        <v>0</v>
      </c>
      <c r="AC269" s="10">
        <v>0</v>
      </c>
      <c r="AD269" s="10">
        <v>0</v>
      </c>
      <c r="AE269" s="10">
        <v>0</v>
      </c>
      <c r="AF269" s="10">
        <v>0</v>
      </c>
      <c r="AG269" s="10">
        <v>0</v>
      </c>
      <c r="AH269" s="10">
        <v>0</v>
      </c>
      <c r="AI269" s="10">
        <v>0</v>
      </c>
      <c r="AJ269" s="10">
        <v>0</v>
      </c>
      <c r="AK269" s="10">
        <v>0</v>
      </c>
      <c r="AL269" s="10">
        <v>0</v>
      </c>
      <c r="AM269" s="10">
        <v>0</v>
      </c>
      <c r="AN269" s="10">
        <v>0</v>
      </c>
      <c r="AO269" s="10">
        <v>0</v>
      </c>
      <c r="AP269" s="10">
        <v>0</v>
      </c>
      <c r="AQ269" s="10">
        <v>0</v>
      </c>
      <c r="AR269" s="10">
        <v>0</v>
      </c>
      <c r="AS269" s="10">
        <v>0</v>
      </c>
      <c r="AT269" s="10">
        <v>0</v>
      </c>
      <c r="AU269" s="33">
        <v>0</v>
      </c>
      <c r="AV269" s="10">
        <v>0</v>
      </c>
      <c r="AW269" s="10">
        <v>0</v>
      </c>
      <c r="AX269" s="10">
        <v>0</v>
      </c>
      <c r="AY269" s="10">
        <v>0</v>
      </c>
      <c r="AZ269" s="10">
        <v>0</v>
      </c>
      <c r="BB269" t="s">
        <v>4220</v>
      </c>
    </row>
    <row r="270" spans="1:54" ht="15.75" customHeight="1" x14ac:dyDescent="0.25">
      <c r="A270" s="10" t="s">
        <v>2176</v>
      </c>
      <c r="B270" s="10" t="s">
        <v>2177</v>
      </c>
      <c r="C270" s="10" t="s">
        <v>2178</v>
      </c>
      <c r="D270" s="10" t="s">
        <v>2179</v>
      </c>
      <c r="E270" s="10">
        <v>2022</v>
      </c>
      <c r="F270" s="10" t="s">
        <v>68</v>
      </c>
      <c r="H270" s="10" t="s">
        <v>2180</v>
      </c>
      <c r="I270" s="10" t="s">
        <v>2181</v>
      </c>
      <c r="J270" s="10" t="s">
        <v>68</v>
      </c>
      <c r="L270" s="10">
        <v>1</v>
      </c>
      <c r="M270" s="10" t="b">
        <v>0</v>
      </c>
      <c r="N270" s="10" t="s">
        <v>2182</v>
      </c>
      <c r="O270" s="10" t="s">
        <v>278</v>
      </c>
      <c r="T270" s="10" t="s">
        <v>59</v>
      </c>
      <c r="U270" s="10" t="s">
        <v>60</v>
      </c>
      <c r="V270" s="10" t="s">
        <v>158</v>
      </c>
      <c r="W270" s="10" t="s">
        <v>62</v>
      </c>
      <c r="AA270" s="10" t="s">
        <v>83</v>
      </c>
      <c r="AB270" s="10" t="s">
        <v>83</v>
      </c>
      <c r="AC270" s="10">
        <v>1</v>
      </c>
      <c r="AD270" s="10">
        <v>1</v>
      </c>
      <c r="AE270" s="10" t="s">
        <v>83</v>
      </c>
      <c r="AF270" s="10" t="s">
        <v>83</v>
      </c>
      <c r="AG270" s="10" t="s">
        <v>83</v>
      </c>
      <c r="AH270" s="10" t="s">
        <v>83</v>
      </c>
      <c r="AI270" s="10" t="s">
        <v>83</v>
      </c>
      <c r="AJ270" s="10" t="s">
        <v>83</v>
      </c>
      <c r="AK270" s="10" t="s">
        <v>83</v>
      </c>
      <c r="AL270" s="10" t="s">
        <v>83</v>
      </c>
      <c r="AM270" s="10" t="s">
        <v>83</v>
      </c>
      <c r="AN270" s="10">
        <v>0</v>
      </c>
      <c r="AO270" s="10" t="s">
        <v>83</v>
      </c>
      <c r="AP270" s="17" t="s">
        <v>2183</v>
      </c>
      <c r="AQ270" s="10">
        <v>0</v>
      </c>
      <c r="AR270" s="10" t="s">
        <v>83</v>
      </c>
      <c r="AS270" s="18">
        <v>44747</v>
      </c>
      <c r="AT270" s="10" t="s">
        <v>83</v>
      </c>
      <c r="AU270" s="10" t="s">
        <v>240</v>
      </c>
      <c r="AV270" s="10" t="s">
        <v>83</v>
      </c>
      <c r="AW270" s="10">
        <v>1</v>
      </c>
      <c r="AX270" s="10" t="s">
        <v>83</v>
      </c>
      <c r="AY270" s="10" t="s">
        <v>83</v>
      </c>
      <c r="AZ270" s="10">
        <v>1</v>
      </c>
      <c r="BB270" t="s">
        <v>4219</v>
      </c>
    </row>
    <row r="271" spans="1:54" ht="15.75" customHeight="1" x14ac:dyDescent="0.25">
      <c r="A271" s="10" t="s">
        <v>2184</v>
      </c>
      <c r="B271" s="10" t="s">
        <v>2185</v>
      </c>
      <c r="C271" s="10" t="s">
        <v>2186</v>
      </c>
      <c r="D271" s="10" t="s">
        <v>2187</v>
      </c>
      <c r="E271" s="10">
        <v>2020</v>
      </c>
      <c r="G271" s="10">
        <v>2</v>
      </c>
      <c r="H271" s="10" t="s">
        <v>2188</v>
      </c>
      <c r="I271" s="10" t="s">
        <v>2189</v>
      </c>
      <c r="J271" s="10" t="s">
        <v>68</v>
      </c>
      <c r="L271" s="10">
        <v>1</v>
      </c>
      <c r="M271" s="10" t="b">
        <v>0</v>
      </c>
      <c r="N271" s="10" t="s">
        <v>2190</v>
      </c>
      <c r="O271" s="10" t="s">
        <v>278</v>
      </c>
      <c r="T271" s="10" t="s">
        <v>59</v>
      </c>
      <c r="U271" s="10" t="s">
        <v>60</v>
      </c>
      <c r="V271" s="10" t="s">
        <v>158</v>
      </c>
      <c r="W271" s="10" t="s">
        <v>62</v>
      </c>
      <c r="AA271" s="10">
        <v>0</v>
      </c>
      <c r="AB271" s="10">
        <v>0</v>
      </c>
      <c r="AC271" s="10">
        <v>0</v>
      </c>
      <c r="AD271" s="10">
        <v>1</v>
      </c>
      <c r="AE271" s="10">
        <v>0</v>
      </c>
      <c r="AF271" s="10">
        <v>0</v>
      </c>
      <c r="AG271" s="10">
        <v>0</v>
      </c>
      <c r="AH271" s="10">
        <v>0</v>
      </c>
      <c r="AI271" s="10">
        <v>0</v>
      </c>
      <c r="AJ271" s="10">
        <v>0</v>
      </c>
      <c r="AK271" s="10">
        <v>0</v>
      </c>
      <c r="AL271" s="10">
        <v>0</v>
      </c>
      <c r="AM271" s="10">
        <v>0</v>
      </c>
      <c r="AN271" s="10">
        <v>0</v>
      </c>
      <c r="AO271" s="10">
        <v>0</v>
      </c>
      <c r="AP271" s="10" t="s">
        <v>63</v>
      </c>
      <c r="AQ271" s="10">
        <v>0</v>
      </c>
      <c r="AR271" s="10">
        <v>0</v>
      </c>
      <c r="AS271" s="10">
        <v>44374</v>
      </c>
      <c r="AT271" s="10">
        <v>0</v>
      </c>
      <c r="AU271" s="10" t="s">
        <v>64</v>
      </c>
      <c r="AV271" s="10">
        <v>0</v>
      </c>
      <c r="AW271" s="10">
        <v>0</v>
      </c>
      <c r="AX271" s="10">
        <v>0</v>
      </c>
      <c r="AY271" s="10">
        <v>0</v>
      </c>
      <c r="AZ271" s="10">
        <v>0</v>
      </c>
      <c r="BB271" t="s">
        <v>4219</v>
      </c>
    </row>
    <row r="272" spans="1:54" ht="15.75" customHeight="1" x14ac:dyDescent="0.25">
      <c r="A272" s="10" t="s">
        <v>2191</v>
      </c>
      <c r="C272" s="10" t="s">
        <v>2192</v>
      </c>
      <c r="D272" s="10" t="s">
        <v>2193</v>
      </c>
      <c r="E272" s="10">
        <v>2017</v>
      </c>
      <c r="G272" s="10">
        <v>11</v>
      </c>
      <c r="H272" s="10" t="s">
        <v>2194</v>
      </c>
      <c r="I272" s="10" t="s">
        <v>2195</v>
      </c>
      <c r="J272" s="10" t="s">
        <v>68</v>
      </c>
      <c r="L272" s="10">
        <v>10</v>
      </c>
      <c r="M272" s="10" t="b">
        <v>1</v>
      </c>
      <c r="N272" s="10" t="s">
        <v>2196</v>
      </c>
      <c r="O272" s="10" t="s">
        <v>1075</v>
      </c>
      <c r="T272" s="10" t="s">
        <v>59</v>
      </c>
      <c r="U272" s="10" t="s">
        <v>60</v>
      </c>
      <c r="W272" s="10" t="s">
        <v>62</v>
      </c>
      <c r="AA272" s="10">
        <v>1</v>
      </c>
      <c r="AB272" s="10">
        <v>1</v>
      </c>
      <c r="AC272" s="10">
        <v>1</v>
      </c>
      <c r="AD272" s="10">
        <v>1</v>
      </c>
      <c r="AE272" s="10">
        <v>0</v>
      </c>
      <c r="AF272" s="10">
        <v>0</v>
      </c>
      <c r="AG272" s="10">
        <v>0</v>
      </c>
      <c r="AH272" s="10">
        <v>0</v>
      </c>
      <c r="AI272" s="10">
        <v>0</v>
      </c>
      <c r="AJ272" s="10">
        <v>0</v>
      </c>
      <c r="AK272" s="10">
        <v>0</v>
      </c>
      <c r="AL272" s="10">
        <v>0</v>
      </c>
      <c r="AM272" s="10">
        <v>0</v>
      </c>
      <c r="AN272" s="10">
        <v>0</v>
      </c>
      <c r="AO272" s="10">
        <v>0</v>
      </c>
      <c r="AP272" s="10" t="s">
        <v>136</v>
      </c>
      <c r="AQ272" s="10">
        <v>0</v>
      </c>
      <c r="AR272" s="10">
        <v>1</v>
      </c>
      <c r="AS272" s="10">
        <v>0</v>
      </c>
      <c r="AT272" s="10">
        <v>0</v>
      </c>
      <c r="AU272" s="10" t="s">
        <v>194</v>
      </c>
      <c r="AV272" s="10">
        <v>0</v>
      </c>
      <c r="AW272" s="10">
        <v>1</v>
      </c>
      <c r="AX272" s="10">
        <v>0</v>
      </c>
      <c r="AY272" s="10" t="s">
        <v>2197</v>
      </c>
      <c r="AZ272" s="10">
        <v>0</v>
      </c>
      <c r="BB272" t="s">
        <v>4219</v>
      </c>
    </row>
    <row r="273" spans="1:54" ht="15.75" customHeight="1" x14ac:dyDescent="0.25">
      <c r="A273" s="10" t="s">
        <v>2198</v>
      </c>
      <c r="B273" s="10" t="s">
        <v>2199</v>
      </c>
      <c r="C273" s="10" t="s">
        <v>2200</v>
      </c>
      <c r="D273" s="10" t="s">
        <v>2201</v>
      </c>
      <c r="E273" s="10">
        <v>2020</v>
      </c>
      <c r="F273" s="10" t="s">
        <v>68</v>
      </c>
      <c r="G273" s="10">
        <v>2</v>
      </c>
      <c r="H273" s="10" t="s">
        <v>2202</v>
      </c>
      <c r="I273" s="10" t="s">
        <v>2203</v>
      </c>
      <c r="J273" s="10" t="s">
        <v>68</v>
      </c>
      <c r="L273" s="10">
        <v>1</v>
      </c>
      <c r="M273" s="10" t="b">
        <v>0</v>
      </c>
      <c r="N273" s="10" t="s">
        <v>2204</v>
      </c>
      <c r="O273" s="10" t="s">
        <v>488</v>
      </c>
      <c r="T273" s="10" t="s">
        <v>59</v>
      </c>
      <c r="U273" s="10" t="s">
        <v>60</v>
      </c>
      <c r="V273" s="10" t="s">
        <v>158</v>
      </c>
      <c r="W273" s="10" t="s">
        <v>62</v>
      </c>
      <c r="AA273" s="10">
        <v>0</v>
      </c>
      <c r="AB273" s="10">
        <v>0</v>
      </c>
      <c r="AC273" s="10">
        <v>0</v>
      </c>
      <c r="AD273" s="10">
        <v>1</v>
      </c>
      <c r="AE273" s="10">
        <v>0</v>
      </c>
      <c r="AF273" s="10">
        <v>0</v>
      </c>
      <c r="AG273" s="10">
        <v>0</v>
      </c>
      <c r="AH273" s="10">
        <v>0</v>
      </c>
      <c r="AI273" s="10">
        <v>0</v>
      </c>
      <c r="AJ273" s="10">
        <v>0</v>
      </c>
      <c r="AK273" s="10">
        <v>0</v>
      </c>
      <c r="AL273" s="10">
        <v>0</v>
      </c>
      <c r="AM273" s="10">
        <v>0</v>
      </c>
      <c r="AN273" s="10">
        <v>0</v>
      </c>
      <c r="AO273" s="10">
        <v>0</v>
      </c>
      <c r="AP273" s="10" t="s">
        <v>63</v>
      </c>
      <c r="AQ273" s="10">
        <v>0</v>
      </c>
      <c r="AR273" s="10">
        <v>0</v>
      </c>
      <c r="AS273" s="10">
        <v>44374</v>
      </c>
      <c r="AT273" s="10">
        <v>0</v>
      </c>
      <c r="AU273" s="10" t="s">
        <v>64</v>
      </c>
      <c r="AV273" s="10">
        <v>0</v>
      </c>
      <c r="AW273" s="10">
        <v>0</v>
      </c>
      <c r="AX273" s="10">
        <v>0</v>
      </c>
      <c r="AY273" s="10">
        <v>0</v>
      </c>
      <c r="AZ273" s="10">
        <v>0</v>
      </c>
      <c r="BB273" t="s">
        <v>4219</v>
      </c>
    </row>
    <row r="274" spans="1:54" ht="15.75" customHeight="1" x14ac:dyDescent="0.25">
      <c r="A274" s="29" t="s">
        <v>490</v>
      </c>
      <c r="B274" s="29" t="s">
        <v>491</v>
      </c>
      <c r="C274" s="29" t="s">
        <v>492</v>
      </c>
      <c r="D274" s="10" t="s">
        <v>493</v>
      </c>
      <c r="E274" s="29">
        <v>2014</v>
      </c>
      <c r="G274" s="10">
        <v>3</v>
      </c>
      <c r="H274" s="10" t="s">
        <v>494</v>
      </c>
      <c r="I274" s="10" t="s">
        <v>495</v>
      </c>
      <c r="L274" s="10">
        <v>5</v>
      </c>
      <c r="M274" s="10" t="b">
        <v>1</v>
      </c>
      <c r="N274" s="29" t="s">
        <v>496</v>
      </c>
      <c r="O274" s="10" t="s">
        <v>247</v>
      </c>
      <c r="P274" s="10" t="s">
        <v>497</v>
      </c>
      <c r="Q274" s="10" t="s">
        <v>498</v>
      </c>
      <c r="S274" s="10">
        <v>116944</v>
      </c>
      <c r="T274" s="10" t="s">
        <v>59</v>
      </c>
      <c r="U274" s="29" t="s">
        <v>82</v>
      </c>
      <c r="V274" s="31"/>
      <c r="W274" s="29" t="s">
        <v>62</v>
      </c>
      <c r="AA274" s="29">
        <v>0</v>
      </c>
      <c r="AB274" s="29">
        <v>0</v>
      </c>
      <c r="AC274" s="29">
        <v>0</v>
      </c>
      <c r="AD274" s="29">
        <v>0</v>
      </c>
      <c r="AE274" s="10">
        <v>0</v>
      </c>
      <c r="AF274" s="10">
        <v>0</v>
      </c>
      <c r="AG274" s="10">
        <v>0</v>
      </c>
      <c r="AH274" s="10">
        <v>0</v>
      </c>
      <c r="AI274" s="10">
        <v>0</v>
      </c>
      <c r="AJ274" s="10">
        <v>0</v>
      </c>
      <c r="AK274" s="10">
        <v>0</v>
      </c>
      <c r="AL274" s="10">
        <v>0</v>
      </c>
      <c r="AM274" s="10">
        <v>0</v>
      </c>
      <c r="AN274" s="10">
        <v>0</v>
      </c>
      <c r="AO274" s="29">
        <v>0</v>
      </c>
      <c r="AP274" s="29" t="s">
        <v>499</v>
      </c>
      <c r="AQ274" s="29">
        <v>0</v>
      </c>
      <c r="AR274" s="10">
        <v>0</v>
      </c>
      <c r="AS274" s="29">
        <v>0</v>
      </c>
      <c r="AT274" s="10">
        <v>0</v>
      </c>
      <c r="AU274" s="29">
        <v>0</v>
      </c>
      <c r="AV274" s="29">
        <v>0</v>
      </c>
      <c r="AW274" s="29">
        <v>0</v>
      </c>
      <c r="AX274" s="29">
        <v>0</v>
      </c>
      <c r="AY274" s="29">
        <v>0</v>
      </c>
      <c r="AZ274" s="29">
        <v>0</v>
      </c>
      <c r="BB274" t="s">
        <v>4218</v>
      </c>
    </row>
    <row r="275" spans="1:54" ht="15.75" customHeight="1" x14ac:dyDescent="0.25">
      <c r="A275" s="10" t="s">
        <v>500</v>
      </c>
      <c r="C275" s="10" t="s">
        <v>501</v>
      </c>
      <c r="D275" s="10" t="s">
        <v>502</v>
      </c>
      <c r="E275" s="10">
        <v>2014</v>
      </c>
      <c r="G275" s="10">
        <v>9</v>
      </c>
      <c r="H275" s="10" t="s">
        <v>503</v>
      </c>
      <c r="I275" s="10" t="s">
        <v>504</v>
      </c>
      <c r="L275" s="10">
        <v>5</v>
      </c>
      <c r="M275" s="10" t="b">
        <v>1</v>
      </c>
      <c r="N275" s="10" t="s">
        <v>505</v>
      </c>
      <c r="O275" s="10" t="s">
        <v>220</v>
      </c>
      <c r="P275" s="10" t="s">
        <v>506</v>
      </c>
      <c r="Q275" s="10" t="s">
        <v>507</v>
      </c>
      <c r="S275" s="10">
        <v>173313</v>
      </c>
      <c r="T275" s="10" t="s">
        <v>59</v>
      </c>
      <c r="U275" s="10" t="s">
        <v>82</v>
      </c>
      <c r="W275" s="10" t="s">
        <v>62</v>
      </c>
      <c r="AA275" s="10"/>
      <c r="AB275" s="10"/>
      <c r="AC275" s="10"/>
      <c r="AD275" s="10">
        <v>0</v>
      </c>
      <c r="AE275" s="10" t="s">
        <v>83</v>
      </c>
      <c r="AF275" s="10" t="s">
        <v>83</v>
      </c>
      <c r="AG275" s="10" t="s">
        <v>83</v>
      </c>
      <c r="AH275" s="10" t="s">
        <v>83</v>
      </c>
      <c r="AI275" s="10" t="s">
        <v>83</v>
      </c>
      <c r="AJ275" s="10" t="s">
        <v>83</v>
      </c>
      <c r="AK275" s="10" t="s">
        <v>83</v>
      </c>
      <c r="AL275" s="10" t="s">
        <v>83</v>
      </c>
      <c r="AM275" s="10" t="s">
        <v>83</v>
      </c>
      <c r="AN275" s="10">
        <v>0</v>
      </c>
      <c r="AO275" s="10"/>
      <c r="AP275" s="10"/>
      <c r="AQ275" s="10">
        <v>0</v>
      </c>
      <c r="AR275" s="10" t="s">
        <v>83</v>
      </c>
      <c r="AS275" s="10"/>
      <c r="AT275" s="10" t="s">
        <v>83</v>
      </c>
      <c r="AU275" s="33">
        <v>0</v>
      </c>
      <c r="AV275" s="10"/>
      <c r="AW275" s="10"/>
      <c r="AX275" s="10"/>
      <c r="AY275" s="10"/>
      <c r="AZ275" s="10"/>
      <c r="BB275" t="s">
        <v>4220</v>
      </c>
    </row>
    <row r="276" spans="1:54" ht="15.75" customHeight="1" x14ac:dyDescent="0.25">
      <c r="A276" s="10" t="s">
        <v>2221</v>
      </c>
      <c r="C276" s="10" t="s">
        <v>2222</v>
      </c>
      <c r="D276" s="10" t="s">
        <v>2223</v>
      </c>
      <c r="E276" s="10">
        <v>2016</v>
      </c>
      <c r="F276" s="10" t="s">
        <v>68</v>
      </c>
      <c r="G276" s="10">
        <v>12</v>
      </c>
      <c r="H276" s="10" t="s">
        <v>2224</v>
      </c>
      <c r="I276" s="10" t="s">
        <v>2225</v>
      </c>
      <c r="J276" s="10" t="s">
        <v>68</v>
      </c>
      <c r="L276" s="10">
        <v>7</v>
      </c>
      <c r="M276" s="10" t="b">
        <v>1</v>
      </c>
      <c r="N276" s="10" t="s">
        <v>2226</v>
      </c>
      <c r="O276" s="10" t="s">
        <v>2227</v>
      </c>
      <c r="P276" s="10" t="s">
        <v>2228</v>
      </c>
      <c r="Q276" s="10" t="s">
        <v>2229</v>
      </c>
      <c r="S276" s="10">
        <v>131727</v>
      </c>
      <c r="T276" s="10" t="s">
        <v>59</v>
      </c>
      <c r="U276" s="10" t="s">
        <v>82</v>
      </c>
      <c r="W276" s="10" t="s">
        <v>62</v>
      </c>
      <c r="AA276" s="10">
        <v>0</v>
      </c>
      <c r="AB276" s="10">
        <v>1</v>
      </c>
      <c r="AC276" s="10">
        <v>0</v>
      </c>
      <c r="AD276" s="10">
        <v>1</v>
      </c>
      <c r="AE276" s="10">
        <v>0</v>
      </c>
      <c r="AF276" s="10">
        <v>0</v>
      </c>
      <c r="AG276" s="10">
        <v>0</v>
      </c>
      <c r="AH276" s="10">
        <v>0</v>
      </c>
      <c r="AI276" s="10">
        <v>0</v>
      </c>
      <c r="AJ276" s="10">
        <v>0</v>
      </c>
      <c r="AK276" s="10">
        <v>0</v>
      </c>
      <c r="AL276" s="10">
        <v>0</v>
      </c>
      <c r="AM276" s="10">
        <v>0</v>
      </c>
      <c r="AN276" s="10">
        <v>0</v>
      </c>
      <c r="AO276" s="10">
        <v>0</v>
      </c>
      <c r="AP276" s="10" t="s">
        <v>2230</v>
      </c>
      <c r="AQ276" s="10">
        <v>0</v>
      </c>
      <c r="AR276" s="10">
        <v>0</v>
      </c>
      <c r="AS276" s="10">
        <v>44368</v>
      </c>
      <c r="AT276" s="10">
        <v>0</v>
      </c>
      <c r="AU276" s="10" t="s">
        <v>64</v>
      </c>
      <c r="AV276" s="10">
        <v>0</v>
      </c>
      <c r="AW276" s="10">
        <v>0</v>
      </c>
      <c r="AX276" s="10">
        <v>0</v>
      </c>
      <c r="AY276" s="10">
        <v>0</v>
      </c>
      <c r="AZ276" s="10">
        <v>0</v>
      </c>
      <c r="BA276" t="str">
        <f>VLOOKUP(A276,[1]scopusConferenceProceeding!$H$1:$L$102,1,FALSE)</f>
        <v>2-s2.0-85037101385</v>
      </c>
      <c r="BB276" t="s">
        <v>4220</v>
      </c>
    </row>
    <row r="277" spans="1:54" ht="15.75" customHeight="1" x14ac:dyDescent="0.25">
      <c r="B277" s="10" t="s">
        <v>2231</v>
      </c>
      <c r="C277" s="10" t="s">
        <v>2232</v>
      </c>
      <c r="D277" s="10" t="s">
        <v>2233</v>
      </c>
      <c r="I277" s="10"/>
      <c r="W277" s="10" t="s">
        <v>563</v>
      </c>
      <c r="X277" s="10">
        <v>2022</v>
      </c>
      <c r="Y277" s="10" t="s">
        <v>2234</v>
      </c>
      <c r="Z277" s="10" t="s">
        <v>2231</v>
      </c>
      <c r="AA277" s="10"/>
      <c r="AB277" s="10"/>
      <c r="AC277" s="10">
        <v>1</v>
      </c>
      <c r="AD277" s="10">
        <v>1</v>
      </c>
      <c r="AE277" s="10">
        <v>0</v>
      </c>
      <c r="AF277" s="10"/>
      <c r="AG277" s="10"/>
      <c r="AH277" s="10"/>
      <c r="AI277" s="10"/>
      <c r="AJ277" s="10"/>
      <c r="AK277" s="10"/>
      <c r="AL277" s="10"/>
      <c r="AM277" s="10"/>
      <c r="AN277" s="10"/>
      <c r="AO277" s="10"/>
      <c r="AP277" s="33" t="s">
        <v>4158</v>
      </c>
      <c r="AQ277" s="10">
        <v>1</v>
      </c>
      <c r="AR277" s="10">
        <v>0</v>
      </c>
      <c r="AS277" s="34">
        <v>44759</v>
      </c>
      <c r="AT277" s="33">
        <v>0</v>
      </c>
      <c r="AU277" s="33" t="s">
        <v>64</v>
      </c>
      <c r="AV277" s="10"/>
      <c r="AW277" s="33">
        <v>0</v>
      </c>
      <c r="AX277" s="10"/>
      <c r="AY277" s="10"/>
      <c r="AZ277" s="10">
        <v>1</v>
      </c>
      <c r="BB277" t="s">
        <v>4219</v>
      </c>
    </row>
    <row r="278" spans="1:54" ht="15.75" customHeight="1" x14ac:dyDescent="0.25">
      <c r="A278" s="10" t="s">
        <v>2235</v>
      </c>
      <c r="B278" s="19" t="s">
        <v>2231</v>
      </c>
      <c r="C278" s="19" t="s">
        <v>2236</v>
      </c>
      <c r="D278" s="19" t="s">
        <v>2233</v>
      </c>
      <c r="E278" s="19">
        <v>2022</v>
      </c>
      <c r="H278" s="19" t="s">
        <v>2237</v>
      </c>
      <c r="I278" s="19" t="s">
        <v>2238</v>
      </c>
      <c r="J278" s="10" t="s">
        <v>68</v>
      </c>
      <c r="K278" s="19"/>
      <c r="L278" s="19">
        <v>1</v>
      </c>
      <c r="M278" s="19" t="b">
        <v>0</v>
      </c>
      <c r="N278" s="19" t="s">
        <v>2239</v>
      </c>
      <c r="O278" s="10" t="s">
        <v>429</v>
      </c>
      <c r="T278" s="10" t="s">
        <v>59</v>
      </c>
      <c r="U278" s="19" t="s">
        <v>60</v>
      </c>
      <c r="V278" s="10" t="s">
        <v>158</v>
      </c>
      <c r="W278" s="10" t="s">
        <v>62</v>
      </c>
      <c r="AA278" s="19" t="s">
        <v>83</v>
      </c>
      <c r="AB278" s="19" t="s">
        <v>83</v>
      </c>
      <c r="AC278" s="19">
        <v>0</v>
      </c>
      <c r="AD278" s="19">
        <v>1</v>
      </c>
      <c r="AE278" s="19" t="s">
        <v>83</v>
      </c>
      <c r="AF278" s="19" t="s">
        <v>83</v>
      </c>
      <c r="AG278" s="19" t="s">
        <v>83</v>
      </c>
      <c r="AH278" s="19" t="s">
        <v>83</v>
      </c>
      <c r="AI278" s="19" t="s">
        <v>83</v>
      </c>
      <c r="AJ278" s="19" t="s">
        <v>83</v>
      </c>
      <c r="AK278" s="19" t="s">
        <v>83</v>
      </c>
      <c r="AL278" s="19" t="s">
        <v>83</v>
      </c>
      <c r="AM278" s="19" t="s">
        <v>83</v>
      </c>
      <c r="AN278" s="19">
        <v>0</v>
      </c>
      <c r="AO278" s="19" t="s">
        <v>83</v>
      </c>
      <c r="AP278" s="20" t="s">
        <v>2240</v>
      </c>
      <c r="AQ278" s="19">
        <v>1</v>
      </c>
      <c r="AR278" s="19" t="s">
        <v>83</v>
      </c>
      <c r="AS278" s="21">
        <v>44748</v>
      </c>
      <c r="AT278" s="19" t="s">
        <v>83</v>
      </c>
      <c r="AU278" s="19" t="s">
        <v>64</v>
      </c>
      <c r="AV278" s="19" t="s">
        <v>83</v>
      </c>
      <c r="AW278" s="19">
        <v>1</v>
      </c>
      <c r="AX278" s="19" t="s">
        <v>83</v>
      </c>
      <c r="AY278" s="19" t="s">
        <v>83</v>
      </c>
      <c r="AZ278" s="19">
        <v>1</v>
      </c>
      <c r="BB278" t="s">
        <v>4219</v>
      </c>
    </row>
    <row r="279" spans="1:54" ht="15.75" customHeight="1" x14ac:dyDescent="0.25">
      <c r="A279" s="10" t="s">
        <v>769</v>
      </c>
      <c r="B279" s="10" t="s">
        <v>770</v>
      </c>
      <c r="C279" s="10" t="s">
        <v>771</v>
      </c>
      <c r="D279" s="10" t="s">
        <v>772</v>
      </c>
      <c r="E279" s="10">
        <v>2014</v>
      </c>
      <c r="F279" s="10" t="s">
        <v>68</v>
      </c>
      <c r="G279" s="10">
        <v>16</v>
      </c>
      <c r="H279" s="10" t="s">
        <v>773</v>
      </c>
      <c r="I279" s="10" t="s">
        <v>774</v>
      </c>
      <c r="J279" s="10" t="s">
        <v>68</v>
      </c>
      <c r="L279" s="10">
        <v>13</v>
      </c>
      <c r="M279" s="10" t="b">
        <v>1</v>
      </c>
      <c r="N279" s="10" t="s">
        <v>775</v>
      </c>
      <c r="O279" s="10" t="s">
        <v>776</v>
      </c>
      <c r="T279" s="10" t="s">
        <v>59</v>
      </c>
      <c r="U279" s="10" t="s">
        <v>60</v>
      </c>
      <c r="V279" s="10" t="s">
        <v>91</v>
      </c>
      <c r="W279" s="10" t="s">
        <v>62</v>
      </c>
      <c r="AA279" s="10">
        <v>0</v>
      </c>
      <c r="AB279" s="10">
        <v>0</v>
      </c>
      <c r="AC279" s="10">
        <v>0</v>
      </c>
      <c r="AD279" s="10">
        <v>0</v>
      </c>
      <c r="AE279" s="10">
        <v>0</v>
      </c>
      <c r="AF279" s="10">
        <v>0</v>
      </c>
      <c r="AG279" s="10">
        <v>0</v>
      </c>
      <c r="AH279" s="10">
        <v>0</v>
      </c>
      <c r="AI279" s="10">
        <v>0</v>
      </c>
      <c r="AJ279" s="10">
        <v>0</v>
      </c>
      <c r="AK279" s="10">
        <v>0</v>
      </c>
      <c r="AL279" s="10">
        <v>0</v>
      </c>
      <c r="AM279" s="10">
        <v>0</v>
      </c>
      <c r="AN279" s="10">
        <v>0</v>
      </c>
      <c r="AO279" s="10">
        <v>0</v>
      </c>
      <c r="AP279" s="10">
        <v>0</v>
      </c>
      <c r="AQ279" s="10">
        <v>0</v>
      </c>
      <c r="AR279" s="10">
        <v>0</v>
      </c>
      <c r="AS279" s="10">
        <v>0</v>
      </c>
      <c r="AT279" s="10">
        <v>0</v>
      </c>
      <c r="AU279" s="33">
        <v>0</v>
      </c>
      <c r="AV279" s="10">
        <v>0</v>
      </c>
      <c r="AW279" s="10">
        <v>0</v>
      </c>
      <c r="AX279" s="10">
        <v>0</v>
      </c>
      <c r="AY279" s="10">
        <v>0</v>
      </c>
      <c r="AZ279" s="10">
        <v>0</v>
      </c>
      <c r="BB279" t="s">
        <v>4219</v>
      </c>
    </row>
    <row r="280" spans="1:54" ht="15.75" customHeight="1" x14ac:dyDescent="0.25">
      <c r="A280" s="10" t="s">
        <v>921</v>
      </c>
      <c r="B280" s="10" t="s">
        <v>922</v>
      </c>
      <c r="C280" s="10" t="s">
        <v>923</v>
      </c>
      <c r="D280" s="10" t="s">
        <v>924</v>
      </c>
      <c r="E280" s="10">
        <v>2014</v>
      </c>
      <c r="H280" s="10" t="s">
        <v>925</v>
      </c>
      <c r="I280" s="10" t="s">
        <v>926</v>
      </c>
      <c r="L280" s="10">
        <v>5</v>
      </c>
      <c r="M280" s="10" t="b">
        <v>1</v>
      </c>
      <c r="N280" s="10" t="s">
        <v>927</v>
      </c>
      <c r="O280" s="10" t="s">
        <v>247</v>
      </c>
      <c r="P280" s="10" t="s">
        <v>497</v>
      </c>
      <c r="Q280" s="10" t="s">
        <v>498</v>
      </c>
      <c r="S280" s="10">
        <v>116944</v>
      </c>
      <c r="T280" s="10" t="s">
        <v>59</v>
      </c>
      <c r="U280" s="10" t="s">
        <v>82</v>
      </c>
      <c r="W280" s="10" t="s">
        <v>62</v>
      </c>
      <c r="AA280" s="10">
        <v>0</v>
      </c>
      <c r="AB280" s="10">
        <v>0</v>
      </c>
      <c r="AC280" s="10">
        <v>0</v>
      </c>
      <c r="AD280" s="10">
        <v>0</v>
      </c>
      <c r="AE280" s="10">
        <v>0</v>
      </c>
      <c r="AF280" s="10">
        <v>0</v>
      </c>
      <c r="AG280" s="10">
        <v>0</v>
      </c>
      <c r="AH280" s="10">
        <v>0</v>
      </c>
      <c r="AI280" s="10">
        <v>0</v>
      </c>
      <c r="AJ280" s="10">
        <v>0</v>
      </c>
      <c r="AK280" s="10">
        <v>0</v>
      </c>
      <c r="AL280" s="10">
        <v>0</v>
      </c>
      <c r="AM280" s="10">
        <v>0</v>
      </c>
      <c r="AN280" s="10">
        <v>0</v>
      </c>
      <c r="AO280" s="10">
        <v>0</v>
      </c>
      <c r="AP280" s="10">
        <v>0</v>
      </c>
      <c r="AQ280" s="10">
        <v>0</v>
      </c>
      <c r="AR280" s="10">
        <v>0</v>
      </c>
      <c r="AS280" s="10">
        <v>0</v>
      </c>
      <c r="AT280" s="10">
        <v>0</v>
      </c>
      <c r="AU280" s="33">
        <v>0</v>
      </c>
      <c r="AV280" s="10">
        <v>0</v>
      </c>
      <c r="AW280" s="10">
        <v>0</v>
      </c>
      <c r="AX280" s="10">
        <v>0</v>
      </c>
      <c r="AY280" s="10">
        <v>0</v>
      </c>
      <c r="AZ280" s="10">
        <v>0</v>
      </c>
      <c r="BB280" t="s">
        <v>4218</v>
      </c>
    </row>
    <row r="281" spans="1:54" ht="15.75" customHeight="1" x14ac:dyDescent="0.25">
      <c r="A281" s="10" t="s">
        <v>928</v>
      </c>
      <c r="B281" s="10" t="s">
        <v>929</v>
      </c>
      <c r="C281" s="10" t="s">
        <v>930</v>
      </c>
      <c r="D281" s="10" t="s">
        <v>931</v>
      </c>
      <c r="E281" s="10">
        <v>2014</v>
      </c>
      <c r="G281" s="10">
        <v>37</v>
      </c>
      <c r="H281" s="10" t="s">
        <v>932</v>
      </c>
      <c r="I281" s="10" t="s">
        <v>933</v>
      </c>
      <c r="L281" s="10">
        <v>9</v>
      </c>
      <c r="M281" s="10" t="b">
        <v>1</v>
      </c>
      <c r="N281" s="10" t="s">
        <v>934</v>
      </c>
      <c r="O281" s="10" t="s">
        <v>116</v>
      </c>
      <c r="T281" s="10" t="s">
        <v>59</v>
      </c>
      <c r="U281" s="10" t="s">
        <v>60</v>
      </c>
      <c r="V281" s="10" t="s">
        <v>91</v>
      </c>
      <c r="W281" s="10" t="s">
        <v>62</v>
      </c>
      <c r="AA281" s="10">
        <v>0</v>
      </c>
      <c r="AB281" s="10">
        <v>0</v>
      </c>
      <c r="AC281" s="10">
        <v>0</v>
      </c>
      <c r="AD281" s="10">
        <v>0</v>
      </c>
      <c r="AE281" s="10">
        <v>0</v>
      </c>
      <c r="AF281" s="10">
        <v>0</v>
      </c>
      <c r="AG281" s="10">
        <v>0</v>
      </c>
      <c r="AH281" s="10">
        <v>0</v>
      </c>
      <c r="AI281" s="10">
        <v>0</v>
      </c>
      <c r="AJ281" s="10">
        <v>0</v>
      </c>
      <c r="AK281" s="10">
        <v>0</v>
      </c>
      <c r="AL281" s="10">
        <v>0</v>
      </c>
      <c r="AM281" s="10">
        <v>0</v>
      </c>
      <c r="AN281" s="10">
        <v>0</v>
      </c>
      <c r="AO281" s="10">
        <v>0</v>
      </c>
      <c r="AP281" s="10">
        <v>0</v>
      </c>
      <c r="AQ281" s="10">
        <v>0</v>
      </c>
      <c r="AR281" s="10">
        <v>0</v>
      </c>
      <c r="AS281" s="10">
        <v>0</v>
      </c>
      <c r="AT281" s="10">
        <v>0</v>
      </c>
      <c r="AU281" s="33">
        <v>0</v>
      </c>
      <c r="AV281" s="10">
        <v>0</v>
      </c>
      <c r="AW281" s="10">
        <v>0</v>
      </c>
      <c r="AX281" s="10">
        <v>0</v>
      </c>
      <c r="AY281" s="10">
        <v>0</v>
      </c>
      <c r="AZ281" s="10">
        <v>0</v>
      </c>
      <c r="BB281" t="s">
        <v>4219</v>
      </c>
    </row>
    <row r="282" spans="1:54" ht="15.75" customHeight="1" x14ac:dyDescent="0.25">
      <c r="A282" s="10" t="s">
        <v>2261</v>
      </c>
      <c r="B282" s="10" t="s">
        <v>2262</v>
      </c>
      <c r="C282" s="10" t="s">
        <v>2263</v>
      </c>
      <c r="D282" s="10" t="s">
        <v>2264</v>
      </c>
      <c r="E282" s="10">
        <v>2016</v>
      </c>
      <c r="F282" s="10" t="s">
        <v>68</v>
      </c>
      <c r="G282" s="10">
        <v>4</v>
      </c>
      <c r="H282" s="10" t="s">
        <v>2265</v>
      </c>
      <c r="I282" s="10" t="s">
        <v>2266</v>
      </c>
      <c r="J282" s="10" t="s">
        <v>68</v>
      </c>
      <c r="L282" s="10">
        <v>6</v>
      </c>
      <c r="M282" s="10" t="b">
        <v>1</v>
      </c>
      <c r="N282" s="10" t="s">
        <v>2267</v>
      </c>
      <c r="O282" s="10" t="s">
        <v>79</v>
      </c>
      <c r="P282" s="10" t="s">
        <v>2268</v>
      </c>
      <c r="Q282" s="10" t="s">
        <v>2269</v>
      </c>
      <c r="S282" s="10">
        <v>118994</v>
      </c>
      <c r="T282" s="10" t="s">
        <v>59</v>
      </c>
      <c r="U282" s="10" t="s">
        <v>82</v>
      </c>
      <c r="W282" s="10" t="s">
        <v>62</v>
      </c>
      <c r="AA282" s="10">
        <v>0</v>
      </c>
      <c r="AB282" s="10">
        <v>1</v>
      </c>
      <c r="AC282" s="10">
        <v>1</v>
      </c>
      <c r="AD282" s="10">
        <v>1</v>
      </c>
      <c r="AE282" s="10">
        <v>0</v>
      </c>
      <c r="AF282" s="10">
        <v>0</v>
      </c>
      <c r="AG282" s="10">
        <v>0</v>
      </c>
      <c r="AH282" s="10">
        <v>0</v>
      </c>
      <c r="AI282" s="10">
        <v>0</v>
      </c>
      <c r="AJ282" s="10">
        <v>0</v>
      </c>
      <c r="AK282" s="10">
        <v>0</v>
      </c>
      <c r="AL282" s="10">
        <v>0</v>
      </c>
      <c r="AM282" s="10">
        <v>0</v>
      </c>
      <c r="AN282" s="10">
        <v>0</v>
      </c>
      <c r="AO282" s="10">
        <v>0</v>
      </c>
      <c r="AP282" s="10" t="s">
        <v>193</v>
      </c>
      <c r="AQ282" s="10">
        <v>0</v>
      </c>
      <c r="AR282" s="10">
        <v>0</v>
      </c>
      <c r="AS282" s="10">
        <v>44368</v>
      </c>
      <c r="AT282" s="10">
        <v>0</v>
      </c>
      <c r="AU282" s="10" t="s">
        <v>194</v>
      </c>
      <c r="AV282" s="10">
        <v>0</v>
      </c>
      <c r="AW282" s="10">
        <v>1</v>
      </c>
      <c r="AX282" s="10">
        <v>1</v>
      </c>
      <c r="AY282" s="10" t="s">
        <v>311</v>
      </c>
      <c r="AZ282" s="10">
        <v>0</v>
      </c>
      <c r="BB282" t="s">
        <v>4220</v>
      </c>
    </row>
    <row r="283" spans="1:54" ht="15.75" customHeight="1" x14ac:dyDescent="0.25">
      <c r="A283" s="10" t="s">
        <v>2270</v>
      </c>
      <c r="B283" s="10" t="s">
        <v>2271</v>
      </c>
      <c r="C283" s="10" t="s">
        <v>2272</v>
      </c>
      <c r="D283" s="10" t="s">
        <v>2273</v>
      </c>
      <c r="E283" s="10">
        <v>2022</v>
      </c>
      <c r="H283" s="10" t="s">
        <v>2274</v>
      </c>
      <c r="I283" s="10" t="s">
        <v>2275</v>
      </c>
      <c r="L283" s="10">
        <v>11</v>
      </c>
      <c r="M283" s="10" t="b">
        <v>1</v>
      </c>
      <c r="N283" s="10" t="s">
        <v>2276</v>
      </c>
      <c r="O283" s="10" t="s">
        <v>2277</v>
      </c>
      <c r="T283" s="10" t="s">
        <v>59</v>
      </c>
      <c r="U283" s="10" t="s">
        <v>60</v>
      </c>
      <c r="V283" s="10" t="s">
        <v>420</v>
      </c>
      <c r="W283" s="10" t="s">
        <v>62</v>
      </c>
      <c r="AA283" s="10" t="s">
        <v>83</v>
      </c>
      <c r="AB283" s="10" t="s">
        <v>83</v>
      </c>
      <c r="AC283" s="10">
        <v>0</v>
      </c>
      <c r="AD283" s="10">
        <v>1</v>
      </c>
      <c r="AE283" s="10" t="s">
        <v>83</v>
      </c>
      <c r="AF283" s="10" t="s">
        <v>83</v>
      </c>
      <c r="AG283" s="10" t="s">
        <v>83</v>
      </c>
      <c r="AH283" s="10" t="s">
        <v>83</v>
      </c>
      <c r="AI283" s="10" t="s">
        <v>83</v>
      </c>
      <c r="AJ283" s="10" t="s">
        <v>83</v>
      </c>
      <c r="AK283" s="10" t="s">
        <v>83</v>
      </c>
      <c r="AL283" s="10" t="s">
        <v>83</v>
      </c>
      <c r="AM283" s="10" t="s">
        <v>83</v>
      </c>
      <c r="AN283" s="10">
        <v>0</v>
      </c>
      <c r="AO283" s="10">
        <v>1</v>
      </c>
      <c r="AP283" s="17" t="s">
        <v>2278</v>
      </c>
      <c r="AQ283" s="10">
        <v>1</v>
      </c>
      <c r="AR283" s="10" t="s">
        <v>83</v>
      </c>
      <c r="AS283" s="18">
        <v>44748</v>
      </c>
      <c r="AT283" s="10" t="s">
        <v>83</v>
      </c>
      <c r="AU283" s="10" t="s">
        <v>64</v>
      </c>
      <c r="AV283" s="10">
        <v>1</v>
      </c>
      <c r="AW283" s="10">
        <v>1</v>
      </c>
      <c r="AX283" s="10" t="s">
        <v>83</v>
      </c>
      <c r="AY283" s="10" t="s">
        <v>83</v>
      </c>
      <c r="AZ283" s="10">
        <v>1</v>
      </c>
      <c r="BB283" t="s">
        <v>4219</v>
      </c>
    </row>
    <row r="284" spans="1:54" ht="15.75" customHeight="1" x14ac:dyDescent="0.25">
      <c r="B284" s="10" t="s">
        <v>2279</v>
      </c>
      <c r="C284" s="33" t="s">
        <v>2280</v>
      </c>
      <c r="D284" s="10" t="s">
        <v>2281</v>
      </c>
      <c r="F284" s="10" t="s">
        <v>68</v>
      </c>
      <c r="I284" s="10"/>
      <c r="W284" s="10" t="s">
        <v>563</v>
      </c>
      <c r="X284" s="10">
        <v>2022</v>
      </c>
      <c r="Y284" s="10" t="s">
        <v>2282</v>
      </c>
      <c r="Z284" s="10" t="s">
        <v>2279</v>
      </c>
      <c r="AA284" s="10"/>
      <c r="AB284" s="10"/>
      <c r="AC284" s="10">
        <v>1</v>
      </c>
      <c r="AD284" s="10">
        <v>1</v>
      </c>
      <c r="AE284" s="10"/>
      <c r="AF284" s="10"/>
      <c r="AG284" s="10"/>
      <c r="AH284" s="10"/>
      <c r="AI284" s="10"/>
      <c r="AJ284" s="10"/>
      <c r="AK284" s="10"/>
      <c r="AL284" s="10"/>
      <c r="AM284" s="10"/>
      <c r="AN284" s="10"/>
      <c r="AO284" s="10"/>
      <c r="AP284" s="33" t="s">
        <v>4159</v>
      </c>
      <c r="AQ284" s="10">
        <v>0</v>
      </c>
      <c r="AR284" s="10">
        <v>0</v>
      </c>
      <c r="AS284" s="34">
        <v>44759</v>
      </c>
      <c r="AT284" s="33">
        <v>0</v>
      </c>
      <c r="AU284" s="33" t="s">
        <v>64</v>
      </c>
      <c r="AV284" s="10"/>
      <c r="AW284" s="33">
        <v>0</v>
      </c>
      <c r="AX284" s="33">
        <v>0</v>
      </c>
      <c r="AY284" s="33">
        <v>0</v>
      </c>
      <c r="AZ284" s="33">
        <v>0</v>
      </c>
      <c r="BB284" t="s">
        <v>4219</v>
      </c>
    </row>
    <row r="285" spans="1:54" ht="15.75" customHeight="1" x14ac:dyDescent="0.25">
      <c r="A285" s="10" t="s">
        <v>2283</v>
      </c>
      <c r="B285" s="10" t="s">
        <v>2284</v>
      </c>
      <c r="C285" s="10" t="s">
        <v>2285</v>
      </c>
      <c r="D285" s="10" t="s">
        <v>2286</v>
      </c>
      <c r="E285" s="10">
        <v>2015</v>
      </c>
      <c r="F285" s="10" t="s">
        <v>68</v>
      </c>
      <c r="G285" s="10">
        <v>19</v>
      </c>
      <c r="H285" s="10" t="s">
        <v>2287</v>
      </c>
      <c r="I285" s="10" t="s">
        <v>2288</v>
      </c>
      <c r="J285" s="10" t="s">
        <v>68</v>
      </c>
      <c r="L285" s="10">
        <v>5</v>
      </c>
      <c r="M285" s="10" t="b">
        <v>1</v>
      </c>
      <c r="N285" s="10" t="s">
        <v>2289</v>
      </c>
      <c r="O285" s="10" t="s">
        <v>247</v>
      </c>
      <c r="P285" s="10" t="s">
        <v>829</v>
      </c>
      <c r="Q285" s="10" t="s">
        <v>830</v>
      </c>
      <c r="S285" s="10">
        <v>116956</v>
      </c>
      <c r="T285" s="10" t="s">
        <v>59</v>
      </c>
      <c r="U285" s="10" t="s">
        <v>82</v>
      </c>
      <c r="W285" s="10" t="s">
        <v>62</v>
      </c>
      <c r="AA285" s="10">
        <v>0</v>
      </c>
      <c r="AB285" s="10">
        <v>1</v>
      </c>
      <c r="AC285" s="10">
        <v>0</v>
      </c>
      <c r="AD285" s="10">
        <v>1</v>
      </c>
      <c r="AE285" s="10">
        <v>0</v>
      </c>
      <c r="AF285" s="10">
        <v>0</v>
      </c>
      <c r="AG285" s="10">
        <v>0</v>
      </c>
      <c r="AH285" s="10">
        <v>0</v>
      </c>
      <c r="AI285" s="10">
        <v>0</v>
      </c>
      <c r="AJ285" s="10">
        <v>0</v>
      </c>
      <c r="AK285" s="10">
        <v>0</v>
      </c>
      <c r="AL285" s="10">
        <v>0</v>
      </c>
      <c r="AM285" s="10">
        <v>0</v>
      </c>
      <c r="AN285" s="10">
        <v>0</v>
      </c>
      <c r="AO285" s="10">
        <v>0</v>
      </c>
      <c r="AP285" s="10" t="s">
        <v>239</v>
      </c>
      <c r="AQ285" s="10">
        <v>0</v>
      </c>
      <c r="AR285" s="10">
        <v>0</v>
      </c>
      <c r="AS285" s="10">
        <v>44368</v>
      </c>
      <c r="AT285" s="10">
        <v>0</v>
      </c>
      <c r="AU285" s="10" t="s">
        <v>240</v>
      </c>
      <c r="AV285" s="10">
        <v>0</v>
      </c>
      <c r="AW285" s="10">
        <v>0</v>
      </c>
      <c r="AX285" s="10">
        <v>0</v>
      </c>
      <c r="AY285" s="10">
        <v>0</v>
      </c>
      <c r="AZ285" s="10">
        <v>0</v>
      </c>
      <c r="BA285" t="e">
        <f>VLOOKUP(C285,[1]scopusConferenceProceeding!$A$1:$B$102,1,FALSE)</f>
        <v>#N/A</v>
      </c>
      <c r="BB285" t="s">
        <v>4218</v>
      </c>
    </row>
    <row r="286" spans="1:54" ht="15.75" customHeight="1" x14ac:dyDescent="0.25">
      <c r="A286" s="10" t="s">
        <v>2290</v>
      </c>
      <c r="B286" s="10" t="s">
        <v>2291</v>
      </c>
      <c r="C286" s="10" t="s">
        <v>2292</v>
      </c>
      <c r="D286" s="10" t="s">
        <v>2293</v>
      </c>
      <c r="E286" s="10">
        <v>2018</v>
      </c>
      <c r="G286" s="10">
        <v>3</v>
      </c>
      <c r="H286" s="10" t="s">
        <v>2294</v>
      </c>
      <c r="I286" s="10" t="s">
        <v>2295</v>
      </c>
      <c r="J286" s="10" t="s">
        <v>68</v>
      </c>
      <c r="L286" s="10">
        <v>12</v>
      </c>
      <c r="M286" s="10" t="b">
        <v>1</v>
      </c>
      <c r="N286" s="10" t="s">
        <v>2296</v>
      </c>
      <c r="O286" s="10" t="s">
        <v>2049</v>
      </c>
      <c r="P286" s="10" t="s">
        <v>2297</v>
      </c>
      <c r="Q286" s="10" t="s">
        <v>2298</v>
      </c>
      <c r="S286" s="10">
        <v>212669</v>
      </c>
      <c r="T286" s="10" t="s">
        <v>59</v>
      </c>
      <c r="U286" s="10" t="s">
        <v>82</v>
      </c>
      <c r="W286" s="10" t="s">
        <v>62</v>
      </c>
      <c r="AA286" s="10">
        <v>0</v>
      </c>
      <c r="AB286" s="10">
        <v>0</v>
      </c>
      <c r="AC286" s="10">
        <v>0</v>
      </c>
      <c r="AD286" s="10">
        <v>1</v>
      </c>
      <c r="AE286" s="10">
        <v>0</v>
      </c>
      <c r="AF286" s="10">
        <v>0</v>
      </c>
      <c r="AG286" s="10">
        <v>0</v>
      </c>
      <c r="AH286" s="10">
        <v>0</v>
      </c>
      <c r="AI286" s="10">
        <v>0</v>
      </c>
      <c r="AJ286" s="10">
        <v>0</v>
      </c>
      <c r="AK286" s="10">
        <v>0</v>
      </c>
      <c r="AL286" s="10">
        <v>0</v>
      </c>
      <c r="AM286" s="10">
        <v>0</v>
      </c>
      <c r="AN286" s="10">
        <v>0</v>
      </c>
      <c r="AO286" s="10">
        <v>0</v>
      </c>
      <c r="AP286" s="10" t="s">
        <v>63</v>
      </c>
      <c r="AQ286" s="10">
        <v>0</v>
      </c>
      <c r="AR286" s="10">
        <v>0</v>
      </c>
      <c r="AS286" s="10">
        <v>44374</v>
      </c>
      <c r="AT286" s="10">
        <v>0</v>
      </c>
      <c r="AU286" s="10" t="s">
        <v>64</v>
      </c>
      <c r="AV286" s="10">
        <v>0</v>
      </c>
      <c r="AW286" s="10">
        <v>0</v>
      </c>
      <c r="AX286" s="10">
        <v>0</v>
      </c>
      <c r="AY286" s="10">
        <v>0</v>
      </c>
      <c r="AZ286" s="10">
        <v>0</v>
      </c>
      <c r="BB286" t="s">
        <v>4219</v>
      </c>
    </row>
    <row r="287" spans="1:54" ht="15.75" customHeight="1" x14ac:dyDescent="0.25">
      <c r="A287" s="10" t="s">
        <v>962</v>
      </c>
      <c r="B287" s="10" t="s">
        <v>963</v>
      </c>
      <c r="C287" s="10" t="s">
        <v>964</v>
      </c>
      <c r="D287" s="10" t="s">
        <v>965</v>
      </c>
      <c r="E287" s="10">
        <v>2014</v>
      </c>
      <c r="G287" s="10">
        <v>43</v>
      </c>
      <c r="H287" s="10" t="s">
        <v>966</v>
      </c>
      <c r="I287" s="10" t="s">
        <v>967</v>
      </c>
      <c r="J287" s="10" t="s">
        <v>68</v>
      </c>
      <c r="L287" s="10">
        <v>9</v>
      </c>
      <c r="M287" s="10" t="b">
        <v>1</v>
      </c>
      <c r="N287" s="10" t="s">
        <v>968</v>
      </c>
      <c r="O287" s="10" t="s">
        <v>776</v>
      </c>
      <c r="T287" s="10" t="s">
        <v>59</v>
      </c>
      <c r="U287" s="10" t="s">
        <v>60</v>
      </c>
      <c r="V287" s="10" t="s">
        <v>91</v>
      </c>
      <c r="W287" s="10" t="s">
        <v>62</v>
      </c>
      <c r="AA287" s="10">
        <v>0</v>
      </c>
      <c r="AB287" s="10">
        <v>0</v>
      </c>
      <c r="AC287" s="10">
        <v>0</v>
      </c>
      <c r="AD287" s="10">
        <v>0</v>
      </c>
      <c r="AE287" s="10">
        <v>0</v>
      </c>
      <c r="AF287" s="10">
        <v>0</v>
      </c>
      <c r="AG287" s="10">
        <v>0</v>
      </c>
      <c r="AH287" s="10">
        <v>0</v>
      </c>
      <c r="AI287" s="10">
        <v>0</v>
      </c>
      <c r="AJ287" s="10">
        <v>0</v>
      </c>
      <c r="AK287" s="10">
        <v>0</v>
      </c>
      <c r="AL287" s="10">
        <v>0</v>
      </c>
      <c r="AM287" s="10">
        <v>0</v>
      </c>
      <c r="AN287" s="10">
        <v>0</v>
      </c>
      <c r="AO287" s="10">
        <v>0</v>
      </c>
      <c r="AP287" s="10">
        <v>0</v>
      </c>
      <c r="AQ287" s="10">
        <v>0</v>
      </c>
      <c r="AR287" s="10">
        <v>0</v>
      </c>
      <c r="AS287" s="10">
        <v>0</v>
      </c>
      <c r="AT287" s="10">
        <v>0</v>
      </c>
      <c r="AU287" s="33">
        <v>0</v>
      </c>
      <c r="AV287" s="10">
        <v>0</v>
      </c>
      <c r="AW287" s="10">
        <v>0</v>
      </c>
      <c r="AX287" s="10">
        <v>0</v>
      </c>
      <c r="AY287" s="10">
        <v>0</v>
      </c>
      <c r="AZ287" s="10">
        <v>0</v>
      </c>
      <c r="BB287" t="s">
        <v>4219</v>
      </c>
    </row>
    <row r="288" spans="1:54" ht="15.75" customHeight="1" x14ac:dyDescent="0.25">
      <c r="A288" s="10" t="s">
        <v>2308</v>
      </c>
      <c r="B288" s="10" t="s">
        <v>2309</v>
      </c>
      <c r="C288" s="10" t="s">
        <v>2310</v>
      </c>
      <c r="D288" s="10" t="s">
        <v>2311</v>
      </c>
      <c r="E288" s="10">
        <v>2014</v>
      </c>
      <c r="G288" s="10">
        <v>45</v>
      </c>
      <c r="H288" s="10" t="s">
        <v>2312</v>
      </c>
      <c r="I288" s="10" t="s">
        <v>2313</v>
      </c>
      <c r="J288" s="10" t="s">
        <v>68</v>
      </c>
      <c r="L288" s="10">
        <v>18</v>
      </c>
      <c r="M288" s="10" t="b">
        <v>1</v>
      </c>
      <c r="N288" s="10" t="s">
        <v>2314</v>
      </c>
      <c r="O288" s="10" t="s">
        <v>116</v>
      </c>
      <c r="T288" s="10" t="s">
        <v>59</v>
      </c>
      <c r="U288" s="10" t="s">
        <v>60</v>
      </c>
      <c r="V288" s="10" t="s">
        <v>91</v>
      </c>
      <c r="W288" s="10" t="s">
        <v>62</v>
      </c>
      <c r="AA288" s="10">
        <v>1</v>
      </c>
      <c r="AB288" s="10">
        <v>0</v>
      </c>
      <c r="AC288" s="10">
        <v>1</v>
      </c>
      <c r="AD288" s="10">
        <v>1</v>
      </c>
      <c r="AE288" s="10">
        <v>0</v>
      </c>
      <c r="AF288" s="10" t="s">
        <v>2315</v>
      </c>
      <c r="AG288" s="10">
        <v>0</v>
      </c>
      <c r="AH288" s="10">
        <v>0</v>
      </c>
      <c r="AI288" s="10">
        <v>0</v>
      </c>
      <c r="AJ288" s="10">
        <v>0</v>
      </c>
      <c r="AK288" s="10">
        <v>0</v>
      </c>
      <c r="AL288" s="10">
        <v>0</v>
      </c>
      <c r="AM288" s="10">
        <v>0</v>
      </c>
      <c r="AN288" s="10">
        <v>0</v>
      </c>
      <c r="AO288" s="10">
        <v>0</v>
      </c>
      <c r="AP288" s="10" t="s">
        <v>239</v>
      </c>
      <c r="AQ288" s="10">
        <v>0</v>
      </c>
      <c r="AR288" s="10">
        <v>1</v>
      </c>
      <c r="AS288" s="10">
        <v>0</v>
      </c>
      <c r="AT288" s="10">
        <v>0</v>
      </c>
      <c r="AU288" s="10" t="s">
        <v>240</v>
      </c>
      <c r="AV288" s="10">
        <v>0</v>
      </c>
      <c r="AW288" s="10">
        <v>0</v>
      </c>
      <c r="AX288" s="10">
        <v>0</v>
      </c>
      <c r="AY288" s="10">
        <v>0</v>
      </c>
      <c r="AZ288" s="10">
        <v>1</v>
      </c>
      <c r="BB288" t="s">
        <v>4219</v>
      </c>
    </row>
    <row r="289" spans="1:54" ht="15.75" customHeight="1" x14ac:dyDescent="0.25">
      <c r="A289" s="10" t="s">
        <v>2316</v>
      </c>
      <c r="B289" s="10" t="s">
        <v>2317</v>
      </c>
      <c r="C289" s="10" t="s">
        <v>2318</v>
      </c>
      <c r="D289" s="10" t="s">
        <v>2319</v>
      </c>
      <c r="E289" s="10">
        <v>2020</v>
      </c>
      <c r="G289" s="10">
        <v>16</v>
      </c>
      <c r="H289" s="10" t="s">
        <v>2320</v>
      </c>
      <c r="I289" s="10" t="s">
        <v>2321</v>
      </c>
      <c r="J289" s="10" t="s">
        <v>68</v>
      </c>
      <c r="L289" s="10">
        <v>8</v>
      </c>
      <c r="M289" s="10" t="b">
        <v>1</v>
      </c>
      <c r="N289" s="10" t="s">
        <v>2322</v>
      </c>
      <c r="O289" s="10" t="s">
        <v>58</v>
      </c>
      <c r="T289" s="10" t="s">
        <v>59</v>
      </c>
      <c r="U289" s="10" t="s">
        <v>60</v>
      </c>
      <c r="V289" s="10" t="s">
        <v>61</v>
      </c>
      <c r="W289" s="10" t="s">
        <v>62</v>
      </c>
      <c r="AA289" s="10">
        <v>0</v>
      </c>
      <c r="AB289" s="10">
        <v>0</v>
      </c>
      <c r="AC289" s="10">
        <v>0</v>
      </c>
      <c r="AD289" s="10">
        <v>1</v>
      </c>
      <c r="AE289" s="10">
        <v>0</v>
      </c>
      <c r="AF289" s="10">
        <v>0</v>
      </c>
      <c r="AG289" s="10">
        <v>0</v>
      </c>
      <c r="AH289" s="10">
        <v>0</v>
      </c>
      <c r="AI289" s="10">
        <v>0</v>
      </c>
      <c r="AJ289" s="10">
        <v>0</v>
      </c>
      <c r="AK289" s="10">
        <v>0</v>
      </c>
      <c r="AL289" s="10">
        <v>0</v>
      </c>
      <c r="AM289" s="10">
        <v>0</v>
      </c>
      <c r="AN289" s="10">
        <v>0</v>
      </c>
      <c r="AO289" s="10">
        <v>0</v>
      </c>
      <c r="AP289" s="10" t="s">
        <v>63</v>
      </c>
      <c r="AQ289" s="10">
        <v>0</v>
      </c>
      <c r="AR289" s="10">
        <v>0</v>
      </c>
      <c r="AS289" s="10">
        <v>44374</v>
      </c>
      <c r="AT289" s="10">
        <v>0</v>
      </c>
      <c r="AU289" s="10" t="s">
        <v>64</v>
      </c>
      <c r="AV289" s="10">
        <v>0</v>
      </c>
      <c r="AW289" s="10">
        <v>0</v>
      </c>
      <c r="AX289" s="10">
        <v>0</v>
      </c>
      <c r="AY289" s="10">
        <v>0</v>
      </c>
      <c r="AZ289" s="10">
        <v>0</v>
      </c>
      <c r="BB289" t="s">
        <v>4219</v>
      </c>
    </row>
    <row r="290" spans="1:54" ht="15.75" customHeight="1" x14ac:dyDescent="0.25">
      <c r="A290" s="10" t="s">
        <v>999</v>
      </c>
      <c r="B290" s="10" t="s">
        <v>1000</v>
      </c>
      <c r="C290" s="10" t="s">
        <v>1001</v>
      </c>
      <c r="D290" s="10" t="s">
        <v>1002</v>
      </c>
      <c r="E290" s="10">
        <v>2014</v>
      </c>
      <c r="G290" s="10">
        <v>19</v>
      </c>
      <c r="H290" s="10" t="s">
        <v>1003</v>
      </c>
      <c r="I290" s="10" t="s">
        <v>1004</v>
      </c>
      <c r="L290" s="10">
        <v>1</v>
      </c>
      <c r="M290" s="10" t="b">
        <v>0</v>
      </c>
      <c r="N290" s="10" t="s">
        <v>1005</v>
      </c>
      <c r="O290" s="10" t="s">
        <v>488</v>
      </c>
      <c r="T290" s="10" t="s">
        <v>59</v>
      </c>
      <c r="U290" s="10" t="s">
        <v>60</v>
      </c>
      <c r="V290" s="10" t="s">
        <v>158</v>
      </c>
      <c r="W290" s="10" t="s">
        <v>62</v>
      </c>
      <c r="AA290" s="10">
        <v>0</v>
      </c>
      <c r="AB290" s="10">
        <v>0</v>
      </c>
      <c r="AC290" s="10">
        <v>0</v>
      </c>
      <c r="AD290" s="10">
        <v>0</v>
      </c>
      <c r="AE290" s="10">
        <v>0</v>
      </c>
      <c r="AF290" s="10">
        <v>0</v>
      </c>
      <c r="AG290" s="10">
        <v>0</v>
      </c>
      <c r="AH290" s="10">
        <v>0</v>
      </c>
      <c r="AI290" s="10">
        <v>0</v>
      </c>
      <c r="AJ290" s="10">
        <v>0</v>
      </c>
      <c r="AK290" s="10">
        <v>0</v>
      </c>
      <c r="AL290" s="10">
        <v>0</v>
      </c>
      <c r="AM290" s="10">
        <v>0</v>
      </c>
      <c r="AN290" s="10">
        <v>0</v>
      </c>
      <c r="AO290" s="10">
        <v>0</v>
      </c>
      <c r="AP290" s="10">
        <v>0</v>
      </c>
      <c r="AQ290" s="10">
        <v>0</v>
      </c>
      <c r="AR290" s="10">
        <v>0</v>
      </c>
      <c r="AS290" s="10">
        <v>0</v>
      </c>
      <c r="AT290" s="10">
        <v>0</v>
      </c>
      <c r="AU290" s="33">
        <v>0</v>
      </c>
      <c r="AV290" s="10">
        <v>0</v>
      </c>
      <c r="AW290" s="10">
        <v>0</v>
      </c>
      <c r="AX290" s="10">
        <v>0</v>
      </c>
      <c r="AY290" s="10">
        <v>0</v>
      </c>
      <c r="AZ290" s="10">
        <v>0</v>
      </c>
      <c r="BB290" t="s">
        <v>4219</v>
      </c>
    </row>
    <row r="291" spans="1:54" ht="15.75" customHeight="1" x14ac:dyDescent="0.25">
      <c r="B291" s="10" t="s">
        <v>2329</v>
      </c>
      <c r="C291" s="10" t="s">
        <v>2330</v>
      </c>
      <c r="D291" s="10" t="s">
        <v>2331</v>
      </c>
      <c r="I291" s="10" t="s">
        <v>562</v>
      </c>
      <c r="W291" s="10" t="s">
        <v>563</v>
      </c>
      <c r="X291" s="10">
        <v>2021</v>
      </c>
      <c r="Y291" s="10" t="s">
        <v>2332</v>
      </c>
      <c r="Z291" s="10" t="s">
        <v>2329</v>
      </c>
      <c r="AA291" s="10"/>
      <c r="AB291" s="10"/>
      <c r="AC291" s="10"/>
      <c r="AD291" s="10">
        <v>1</v>
      </c>
      <c r="AE291" s="10"/>
      <c r="AF291" s="10"/>
      <c r="AG291" s="10"/>
      <c r="AH291" s="10"/>
      <c r="AI291" s="10"/>
      <c r="AJ291" s="10"/>
      <c r="AK291" s="10"/>
      <c r="AL291" s="10"/>
      <c r="AM291" s="10"/>
      <c r="AN291" s="10"/>
      <c r="AO291" s="10"/>
      <c r="AP291" s="10" t="s">
        <v>2333</v>
      </c>
      <c r="AQ291" s="10">
        <v>0</v>
      </c>
      <c r="AR291" s="10">
        <v>0</v>
      </c>
      <c r="AS291" s="10">
        <v>44379</v>
      </c>
      <c r="AT291" s="10">
        <v>0</v>
      </c>
      <c r="AU291" s="10" t="s">
        <v>64</v>
      </c>
      <c r="AV291" s="10">
        <v>0</v>
      </c>
      <c r="AW291" s="10">
        <v>0</v>
      </c>
      <c r="AX291" s="10">
        <v>0</v>
      </c>
      <c r="AY291" s="10">
        <v>0</v>
      </c>
      <c r="AZ291" s="10">
        <v>0</v>
      </c>
      <c r="BA291" t="e">
        <f>VLOOKUP(A291,[3]scopusBookSeries!$K$1:$L$76,1,FALSE)</f>
        <v>#N/A</v>
      </c>
      <c r="BB291" t="s">
        <v>4221</v>
      </c>
    </row>
    <row r="292" spans="1:54" ht="15.75" customHeight="1" x14ac:dyDescent="0.25">
      <c r="A292" s="10" t="s">
        <v>2334</v>
      </c>
      <c r="B292" s="10" t="s">
        <v>2335</v>
      </c>
      <c r="C292" s="10" t="s">
        <v>2336</v>
      </c>
      <c r="D292" s="10" t="s">
        <v>2337</v>
      </c>
      <c r="E292" s="10">
        <v>2020</v>
      </c>
      <c r="G292" s="10">
        <v>2</v>
      </c>
      <c r="H292" s="10" t="s">
        <v>2338</v>
      </c>
      <c r="I292" s="10" t="s">
        <v>2339</v>
      </c>
      <c r="J292" s="10" t="s">
        <v>68</v>
      </c>
      <c r="L292" s="10">
        <v>1</v>
      </c>
      <c r="M292" s="10" t="b">
        <v>0</v>
      </c>
      <c r="N292" s="10" t="s">
        <v>2340</v>
      </c>
      <c r="O292" s="10" t="s">
        <v>278</v>
      </c>
      <c r="T292" s="10" t="s">
        <v>59</v>
      </c>
      <c r="U292" s="10" t="s">
        <v>60</v>
      </c>
      <c r="V292" s="10" t="s">
        <v>158</v>
      </c>
      <c r="W292" s="10" t="s">
        <v>62</v>
      </c>
      <c r="AA292" s="10">
        <v>0</v>
      </c>
      <c r="AB292" s="10">
        <v>0</v>
      </c>
      <c r="AC292" s="10">
        <v>0</v>
      </c>
      <c r="AD292" s="10">
        <v>1</v>
      </c>
      <c r="AE292" s="10">
        <v>0</v>
      </c>
      <c r="AF292" s="10">
        <v>0</v>
      </c>
      <c r="AG292" s="10">
        <v>0</v>
      </c>
      <c r="AH292" s="10">
        <v>0</v>
      </c>
      <c r="AI292" s="10">
        <v>0</v>
      </c>
      <c r="AJ292" s="10">
        <v>0</v>
      </c>
      <c r="AK292" s="10">
        <v>0</v>
      </c>
      <c r="AL292" s="10">
        <v>0</v>
      </c>
      <c r="AM292" s="10">
        <v>0</v>
      </c>
      <c r="AN292" s="10">
        <v>0</v>
      </c>
      <c r="AO292" s="10">
        <v>0</v>
      </c>
      <c r="AP292" s="10" t="s">
        <v>63</v>
      </c>
      <c r="AQ292" s="10">
        <v>0</v>
      </c>
      <c r="AR292" s="10">
        <v>0</v>
      </c>
      <c r="AS292" s="10">
        <v>44374</v>
      </c>
      <c r="AT292" s="10">
        <v>0</v>
      </c>
      <c r="AU292" s="10" t="s">
        <v>64</v>
      </c>
      <c r="AV292" s="10">
        <v>0</v>
      </c>
      <c r="AW292" s="10">
        <v>0</v>
      </c>
      <c r="AX292" s="10">
        <v>0</v>
      </c>
      <c r="AY292" s="10">
        <v>0</v>
      </c>
      <c r="AZ292" s="10">
        <v>0</v>
      </c>
      <c r="BB292" t="s">
        <v>4219</v>
      </c>
    </row>
    <row r="293" spans="1:54" ht="15.75" customHeight="1" x14ac:dyDescent="0.25">
      <c r="A293" s="10" t="s">
        <v>1131</v>
      </c>
      <c r="B293" s="10" t="s">
        <v>1132</v>
      </c>
      <c r="C293" s="10" t="s">
        <v>1133</v>
      </c>
      <c r="D293" s="10" t="s">
        <v>1134</v>
      </c>
      <c r="E293" s="10">
        <v>2014</v>
      </c>
      <c r="G293" s="10">
        <v>5</v>
      </c>
      <c r="H293" s="10" t="s">
        <v>1135</v>
      </c>
      <c r="I293" s="10" t="s">
        <v>1136</v>
      </c>
      <c r="L293" s="10">
        <v>5</v>
      </c>
      <c r="M293" s="10" t="b">
        <v>1</v>
      </c>
      <c r="N293" s="10" t="s">
        <v>1137</v>
      </c>
      <c r="O293" s="10" t="s">
        <v>247</v>
      </c>
      <c r="P293" s="10" t="s">
        <v>497</v>
      </c>
      <c r="Q293" s="10" t="s">
        <v>498</v>
      </c>
      <c r="S293" s="10">
        <v>116944</v>
      </c>
      <c r="T293" s="10" t="s">
        <v>59</v>
      </c>
      <c r="U293" s="10" t="s">
        <v>82</v>
      </c>
      <c r="W293" s="10" t="s">
        <v>62</v>
      </c>
      <c r="AA293" s="10">
        <v>0</v>
      </c>
      <c r="AB293" s="10">
        <v>0</v>
      </c>
      <c r="AC293" s="10">
        <v>0</v>
      </c>
      <c r="AD293" s="10">
        <v>0</v>
      </c>
      <c r="AE293" s="10">
        <v>0</v>
      </c>
      <c r="AF293" s="10">
        <v>0</v>
      </c>
      <c r="AG293" s="10">
        <v>0</v>
      </c>
      <c r="AH293" s="10">
        <v>0</v>
      </c>
      <c r="AI293" s="10">
        <v>0</v>
      </c>
      <c r="AJ293" s="10">
        <v>0</v>
      </c>
      <c r="AK293" s="10">
        <v>0</v>
      </c>
      <c r="AL293" s="10">
        <v>0</v>
      </c>
      <c r="AM293" s="10">
        <v>0</v>
      </c>
      <c r="AN293" s="10">
        <v>0</v>
      </c>
      <c r="AO293" s="10">
        <v>0</v>
      </c>
      <c r="AP293" s="10">
        <v>0</v>
      </c>
      <c r="AQ293" s="10">
        <v>0</v>
      </c>
      <c r="AR293" s="10">
        <v>0</v>
      </c>
      <c r="AS293" s="10">
        <v>0</v>
      </c>
      <c r="AT293" s="10">
        <v>0</v>
      </c>
      <c r="AU293" s="33">
        <v>0</v>
      </c>
      <c r="AV293" s="10">
        <v>0</v>
      </c>
      <c r="AW293" s="10">
        <v>0</v>
      </c>
      <c r="AX293" s="10">
        <v>0</v>
      </c>
      <c r="AY293" s="10">
        <v>0</v>
      </c>
      <c r="AZ293" s="10">
        <v>0</v>
      </c>
      <c r="BB293" t="s">
        <v>4218</v>
      </c>
    </row>
    <row r="294" spans="1:54" ht="15.75" customHeight="1" x14ac:dyDescent="0.25">
      <c r="A294" s="10" t="s">
        <v>2347</v>
      </c>
      <c r="B294" s="10" t="s">
        <v>2348</v>
      </c>
      <c r="C294" s="10" t="s">
        <v>2349</v>
      </c>
      <c r="D294" s="10" t="s">
        <v>2350</v>
      </c>
      <c r="E294" s="10">
        <v>2022</v>
      </c>
      <c r="H294" s="10" t="s">
        <v>2351</v>
      </c>
      <c r="I294" s="10" t="s">
        <v>2352</v>
      </c>
      <c r="J294" s="10" t="s">
        <v>68</v>
      </c>
      <c r="L294" s="10">
        <v>13</v>
      </c>
      <c r="M294" s="10" t="b">
        <v>1</v>
      </c>
      <c r="N294" s="10" t="s">
        <v>2353</v>
      </c>
      <c r="O294" s="10" t="s">
        <v>203</v>
      </c>
      <c r="P294" s="10" t="s">
        <v>2354</v>
      </c>
      <c r="Q294" s="10" t="s">
        <v>2355</v>
      </c>
      <c r="S294" s="10">
        <v>274699</v>
      </c>
      <c r="T294" s="10" t="s">
        <v>59</v>
      </c>
      <c r="U294" s="10" t="s">
        <v>82</v>
      </c>
      <c r="V294" s="10" t="s">
        <v>61</v>
      </c>
      <c r="W294" s="10" t="s">
        <v>62</v>
      </c>
      <c r="AA294" s="10" t="s">
        <v>83</v>
      </c>
      <c r="AB294" s="10" t="s">
        <v>83</v>
      </c>
      <c r="AC294" s="10">
        <v>1</v>
      </c>
      <c r="AD294" s="10">
        <v>1</v>
      </c>
      <c r="AE294" s="10" t="s">
        <v>83</v>
      </c>
      <c r="AF294" s="10" t="s">
        <v>83</v>
      </c>
      <c r="AG294" s="10" t="s">
        <v>83</v>
      </c>
      <c r="AH294" s="10" t="s">
        <v>83</v>
      </c>
      <c r="AI294" s="10" t="s">
        <v>83</v>
      </c>
      <c r="AJ294" s="10" t="s">
        <v>83</v>
      </c>
      <c r="AK294" s="10" t="s">
        <v>83</v>
      </c>
      <c r="AL294" s="10" t="s">
        <v>83</v>
      </c>
      <c r="AM294" s="10" t="s">
        <v>83</v>
      </c>
      <c r="AN294" s="10">
        <v>0</v>
      </c>
      <c r="AO294" s="10" t="s">
        <v>83</v>
      </c>
      <c r="AP294" s="17" t="s">
        <v>2356</v>
      </c>
      <c r="AQ294" s="10">
        <v>1</v>
      </c>
      <c r="AR294" s="10" t="s">
        <v>83</v>
      </c>
      <c r="AS294" s="18">
        <v>44748</v>
      </c>
      <c r="AT294" s="10" t="s">
        <v>83</v>
      </c>
      <c r="AU294" s="10" t="s">
        <v>64</v>
      </c>
      <c r="AV294" s="10" t="s">
        <v>83</v>
      </c>
      <c r="AW294" s="10">
        <v>1</v>
      </c>
      <c r="AX294" s="10" t="s">
        <v>83</v>
      </c>
      <c r="AY294" s="10" t="s">
        <v>83</v>
      </c>
      <c r="AZ294" s="10">
        <v>1</v>
      </c>
      <c r="BB294" t="s">
        <v>4218</v>
      </c>
    </row>
    <row r="295" spans="1:54" ht="15.75" customHeight="1" x14ac:dyDescent="0.25">
      <c r="A295" s="10" t="s">
        <v>2357</v>
      </c>
      <c r="B295" s="10" t="s">
        <v>2358</v>
      </c>
      <c r="C295" s="10" t="s">
        <v>2359</v>
      </c>
      <c r="D295" s="10" t="s">
        <v>2360</v>
      </c>
      <c r="E295" s="10">
        <v>2017</v>
      </c>
      <c r="G295" s="10">
        <v>19</v>
      </c>
      <c r="H295" s="10" t="s">
        <v>2361</v>
      </c>
      <c r="I295" s="10" t="s">
        <v>2362</v>
      </c>
      <c r="J295" s="10" t="s">
        <v>68</v>
      </c>
      <c r="L295" s="10">
        <v>5</v>
      </c>
      <c r="M295" s="10" t="b">
        <v>1</v>
      </c>
      <c r="N295" s="10" t="s">
        <v>2363</v>
      </c>
      <c r="O295" s="10" t="s">
        <v>1065</v>
      </c>
      <c r="P295" s="10" t="s">
        <v>2364</v>
      </c>
      <c r="Q295" s="10" t="s">
        <v>2365</v>
      </c>
      <c r="S295" s="10">
        <v>128634</v>
      </c>
      <c r="T295" s="10" t="s">
        <v>59</v>
      </c>
      <c r="U295" s="10" t="s">
        <v>82</v>
      </c>
      <c r="W295" s="10" t="s">
        <v>62</v>
      </c>
      <c r="AA295" s="10">
        <v>0</v>
      </c>
      <c r="AB295" s="10">
        <v>0</v>
      </c>
      <c r="AC295" s="10">
        <v>1</v>
      </c>
      <c r="AD295" s="10">
        <v>1</v>
      </c>
      <c r="AE295" s="10">
        <v>0</v>
      </c>
      <c r="AF295" s="10">
        <v>0</v>
      </c>
      <c r="AG295" s="10">
        <v>0</v>
      </c>
      <c r="AH295" s="10">
        <v>0</v>
      </c>
      <c r="AI295" s="10">
        <v>0</v>
      </c>
      <c r="AJ295" s="10">
        <v>0</v>
      </c>
      <c r="AK295" s="10">
        <v>0</v>
      </c>
      <c r="AL295" s="10">
        <v>0</v>
      </c>
      <c r="AM295" s="10">
        <v>0</v>
      </c>
      <c r="AN295" s="10">
        <v>0</v>
      </c>
      <c r="AO295" s="10">
        <v>0</v>
      </c>
      <c r="AP295" s="10" t="s">
        <v>193</v>
      </c>
      <c r="AQ295" s="10">
        <v>0</v>
      </c>
      <c r="AR295" s="10">
        <v>0</v>
      </c>
      <c r="AS295" s="10">
        <v>44373</v>
      </c>
      <c r="AT295" s="10">
        <v>0</v>
      </c>
      <c r="AU295" s="10" t="s">
        <v>194</v>
      </c>
      <c r="AV295" s="10">
        <v>0</v>
      </c>
      <c r="AW295" s="10">
        <v>1</v>
      </c>
      <c r="AX295" s="10">
        <v>0</v>
      </c>
      <c r="AY295" s="10" t="s">
        <v>2366</v>
      </c>
      <c r="AZ295" s="10">
        <v>0</v>
      </c>
      <c r="BB295" t="s">
        <v>4220</v>
      </c>
    </row>
    <row r="296" spans="1:54" ht="15.75" customHeight="1" x14ac:dyDescent="0.25">
      <c r="A296" s="10" t="s">
        <v>1321</v>
      </c>
      <c r="B296" s="10" t="s">
        <v>1322</v>
      </c>
      <c r="C296" s="10" t="s">
        <v>1323</v>
      </c>
      <c r="D296" s="10" t="s">
        <v>1324</v>
      </c>
      <c r="E296" s="10">
        <v>2014</v>
      </c>
      <c r="G296" s="10">
        <v>19</v>
      </c>
      <c r="H296" s="10" t="s">
        <v>1325</v>
      </c>
      <c r="I296" s="10" t="s">
        <v>1326</v>
      </c>
      <c r="J296" s="10" t="s">
        <v>68</v>
      </c>
      <c r="L296" s="10">
        <v>8</v>
      </c>
      <c r="M296" s="10" t="b">
        <v>1</v>
      </c>
      <c r="N296" s="10" t="s">
        <v>1327</v>
      </c>
      <c r="O296" s="10" t="s">
        <v>116</v>
      </c>
      <c r="T296" s="10" t="s">
        <v>59</v>
      </c>
      <c r="U296" s="10" t="s">
        <v>60</v>
      </c>
      <c r="V296" s="10" t="s">
        <v>91</v>
      </c>
      <c r="W296" s="10" t="s">
        <v>62</v>
      </c>
      <c r="AA296" s="10">
        <v>0</v>
      </c>
      <c r="AB296" s="10">
        <v>0</v>
      </c>
      <c r="AC296" s="10">
        <v>0</v>
      </c>
      <c r="AD296" s="10">
        <v>0</v>
      </c>
      <c r="AE296" s="10">
        <v>0</v>
      </c>
      <c r="AF296" s="10">
        <v>0</v>
      </c>
      <c r="AG296" s="10">
        <v>0</v>
      </c>
      <c r="AH296" s="10">
        <v>0</v>
      </c>
      <c r="AI296" s="10">
        <v>0</v>
      </c>
      <c r="AJ296" s="10">
        <v>0</v>
      </c>
      <c r="AK296" s="10">
        <v>0</v>
      </c>
      <c r="AL296" s="10">
        <v>0</v>
      </c>
      <c r="AM296" s="10">
        <v>0</v>
      </c>
      <c r="AN296" s="10">
        <v>0</v>
      </c>
      <c r="AO296" s="10">
        <v>0</v>
      </c>
      <c r="AP296" s="10">
        <v>0</v>
      </c>
      <c r="AQ296" s="10">
        <v>0</v>
      </c>
      <c r="AR296" s="10">
        <v>0</v>
      </c>
      <c r="AS296" s="10">
        <v>0</v>
      </c>
      <c r="AT296" s="10">
        <v>0</v>
      </c>
      <c r="AU296" s="33">
        <v>0</v>
      </c>
      <c r="AV296" s="10">
        <v>0</v>
      </c>
      <c r="AW296" s="10">
        <v>0</v>
      </c>
      <c r="AX296" s="10">
        <v>0</v>
      </c>
      <c r="AY296" s="10">
        <v>0</v>
      </c>
      <c r="AZ296" s="10">
        <v>0</v>
      </c>
      <c r="BB296" t="s">
        <v>4219</v>
      </c>
    </row>
    <row r="297" spans="1:54" ht="15.75" customHeight="1" x14ac:dyDescent="0.25">
      <c r="A297" s="10" t="s">
        <v>2374</v>
      </c>
      <c r="B297" s="10" t="s">
        <v>2375</v>
      </c>
      <c r="C297" s="10" t="s">
        <v>2376</v>
      </c>
      <c r="D297" s="10" t="s">
        <v>2377</v>
      </c>
      <c r="E297" s="10">
        <v>2019</v>
      </c>
      <c r="G297" s="10">
        <v>2</v>
      </c>
      <c r="H297" s="10" t="s">
        <v>2378</v>
      </c>
      <c r="I297" s="10" t="s">
        <v>2379</v>
      </c>
      <c r="J297" s="10" t="s">
        <v>68</v>
      </c>
      <c r="L297" s="10">
        <v>8</v>
      </c>
      <c r="M297" s="10" t="b">
        <v>1</v>
      </c>
      <c r="N297" s="10" t="s">
        <v>2380</v>
      </c>
      <c r="O297" s="10" t="s">
        <v>79</v>
      </c>
      <c r="T297" s="10" t="s">
        <v>59</v>
      </c>
      <c r="U297" s="10" t="s">
        <v>60</v>
      </c>
      <c r="W297" s="10" t="s">
        <v>62</v>
      </c>
      <c r="AA297" s="10">
        <v>0</v>
      </c>
      <c r="AB297" s="10">
        <v>0</v>
      </c>
      <c r="AC297" s="10">
        <v>0</v>
      </c>
      <c r="AD297" s="10">
        <v>1</v>
      </c>
      <c r="AE297" s="10">
        <v>0</v>
      </c>
      <c r="AF297" s="10">
        <v>0</v>
      </c>
      <c r="AG297" s="10">
        <v>0</v>
      </c>
      <c r="AH297" s="10">
        <v>0</v>
      </c>
      <c r="AI297" s="10">
        <v>0</v>
      </c>
      <c r="AJ297" s="10">
        <v>0</v>
      </c>
      <c r="AK297" s="10">
        <v>0</v>
      </c>
      <c r="AL297" s="10">
        <v>0</v>
      </c>
      <c r="AM297" s="10">
        <v>0</v>
      </c>
      <c r="AN297" s="10">
        <v>0</v>
      </c>
      <c r="AO297" s="10">
        <v>0</v>
      </c>
      <c r="AP297" s="10" t="s">
        <v>63</v>
      </c>
      <c r="AQ297" s="10">
        <v>0</v>
      </c>
      <c r="AR297" s="10">
        <v>0</v>
      </c>
      <c r="AS297" s="10">
        <v>44374</v>
      </c>
      <c r="AT297" s="10">
        <v>0</v>
      </c>
      <c r="AU297" s="10" t="s">
        <v>64</v>
      </c>
      <c r="AV297" s="10">
        <v>0</v>
      </c>
      <c r="AW297" s="10">
        <v>0</v>
      </c>
      <c r="AX297" s="10">
        <v>0</v>
      </c>
      <c r="AY297" s="10">
        <v>0</v>
      </c>
      <c r="AZ297" s="10">
        <v>0</v>
      </c>
      <c r="BB297" t="s">
        <v>4219</v>
      </c>
    </row>
    <row r="298" spans="1:54" ht="15.75" customHeight="1" x14ac:dyDescent="0.25">
      <c r="A298" s="10" t="s">
        <v>1394</v>
      </c>
      <c r="B298" s="10" t="s">
        <v>1395</v>
      </c>
      <c r="C298" s="10" t="s">
        <v>1396</v>
      </c>
      <c r="D298" s="10" t="s">
        <v>1397</v>
      </c>
      <c r="E298" s="10">
        <v>2014</v>
      </c>
      <c r="G298" s="10">
        <v>13</v>
      </c>
      <c r="H298" s="10" t="s">
        <v>1398</v>
      </c>
      <c r="I298" s="10" t="s">
        <v>1399</v>
      </c>
      <c r="L298" s="10">
        <v>7</v>
      </c>
      <c r="M298" s="10" t="b">
        <v>1</v>
      </c>
      <c r="N298" s="10" t="s">
        <v>1400</v>
      </c>
      <c r="O298" s="10" t="s">
        <v>1401</v>
      </c>
      <c r="T298" s="10" t="s">
        <v>59</v>
      </c>
      <c r="U298" s="10" t="s">
        <v>353</v>
      </c>
      <c r="W298" s="10" t="s">
        <v>62</v>
      </c>
      <c r="AA298" s="10">
        <v>0</v>
      </c>
      <c r="AB298" s="10">
        <v>0</v>
      </c>
      <c r="AC298" s="10">
        <v>0</v>
      </c>
      <c r="AD298" s="10">
        <v>0</v>
      </c>
      <c r="AE298" s="10">
        <v>0</v>
      </c>
      <c r="AF298" s="10">
        <v>0</v>
      </c>
      <c r="AG298" s="10">
        <v>0</v>
      </c>
      <c r="AH298" s="10">
        <v>0</v>
      </c>
      <c r="AI298" s="10">
        <v>0</v>
      </c>
      <c r="AJ298" s="10">
        <v>0</v>
      </c>
      <c r="AK298" s="10">
        <v>0</v>
      </c>
      <c r="AL298" s="10">
        <v>0</v>
      </c>
      <c r="AM298" s="10">
        <v>0</v>
      </c>
      <c r="AN298" s="10">
        <v>0</v>
      </c>
      <c r="AO298" s="10">
        <v>0</v>
      </c>
      <c r="AP298" s="10">
        <v>0</v>
      </c>
      <c r="AQ298" s="10">
        <v>0</v>
      </c>
      <c r="AR298" s="10">
        <v>0</v>
      </c>
      <c r="AS298" s="10">
        <v>0</v>
      </c>
      <c r="AT298" s="10">
        <v>0</v>
      </c>
      <c r="AU298" s="33">
        <v>0</v>
      </c>
      <c r="AV298" s="10">
        <v>0</v>
      </c>
      <c r="AW298" s="10">
        <v>0</v>
      </c>
      <c r="AX298" s="10">
        <v>0</v>
      </c>
      <c r="AY298" s="10">
        <v>0</v>
      </c>
      <c r="AZ298" s="10">
        <v>0</v>
      </c>
      <c r="BB298" t="s">
        <v>4219</v>
      </c>
    </row>
    <row r="299" spans="1:54" ht="15.75" customHeight="1" x14ac:dyDescent="0.25">
      <c r="A299" s="10" t="s">
        <v>1570</v>
      </c>
      <c r="C299" s="10" t="s">
        <v>1571</v>
      </c>
      <c r="D299" s="10" t="s">
        <v>1572</v>
      </c>
      <c r="E299" s="10">
        <v>2014</v>
      </c>
      <c r="H299" s="10" t="s">
        <v>1573</v>
      </c>
      <c r="I299" s="10" t="s">
        <v>1574</v>
      </c>
      <c r="J299" s="10" t="s">
        <v>68</v>
      </c>
      <c r="L299" s="10">
        <v>10</v>
      </c>
      <c r="M299" s="10" t="b">
        <v>1</v>
      </c>
      <c r="N299" s="10" t="s">
        <v>1575</v>
      </c>
      <c r="O299" s="10" t="s">
        <v>174</v>
      </c>
      <c r="P299" s="10" t="s">
        <v>1576</v>
      </c>
      <c r="Q299" s="10" t="s">
        <v>1577</v>
      </c>
      <c r="S299" s="10">
        <v>109307</v>
      </c>
      <c r="T299" s="10" t="s">
        <v>59</v>
      </c>
      <c r="U299" s="10" t="s">
        <v>82</v>
      </c>
      <c r="W299" s="10" t="s">
        <v>62</v>
      </c>
      <c r="AA299" s="10">
        <v>0</v>
      </c>
      <c r="AB299" s="10">
        <v>0</v>
      </c>
      <c r="AC299" s="10">
        <v>0</v>
      </c>
      <c r="AD299" s="10">
        <v>0</v>
      </c>
      <c r="AE299" s="10">
        <v>0</v>
      </c>
      <c r="AF299" s="10">
        <v>0</v>
      </c>
      <c r="AG299" s="10">
        <v>0</v>
      </c>
      <c r="AH299" s="10">
        <v>0</v>
      </c>
      <c r="AI299" s="10">
        <v>0</v>
      </c>
      <c r="AJ299" s="10">
        <v>0</v>
      </c>
      <c r="AK299" s="10">
        <v>0</v>
      </c>
      <c r="AL299" s="10">
        <v>0</v>
      </c>
      <c r="AM299" s="10">
        <v>0</v>
      </c>
      <c r="AN299" s="10">
        <v>0</v>
      </c>
      <c r="AO299" s="10">
        <v>0</v>
      </c>
      <c r="AP299" s="10">
        <v>0</v>
      </c>
      <c r="AQ299" s="10">
        <v>0</v>
      </c>
      <c r="AR299" s="10">
        <v>0</v>
      </c>
      <c r="AS299" s="10">
        <v>0</v>
      </c>
      <c r="AT299" s="10">
        <v>0</v>
      </c>
      <c r="AU299" s="33">
        <v>0</v>
      </c>
      <c r="AV299" s="10">
        <v>0</v>
      </c>
      <c r="AW299" s="10">
        <v>0</v>
      </c>
      <c r="AX299" s="10">
        <v>0</v>
      </c>
      <c r="AY299" s="10">
        <v>0</v>
      </c>
      <c r="AZ299" s="10">
        <v>0</v>
      </c>
      <c r="BA299" t="str">
        <f>VLOOKUP(A299,[1]scopusConferenceProceeding!$H$1:$L$102,1,FALSE)</f>
        <v>2-s2.0-84913616896</v>
      </c>
      <c r="BB299" t="s">
        <v>4220</v>
      </c>
    </row>
    <row r="300" spans="1:54" ht="15.75" customHeight="1" x14ac:dyDescent="0.25">
      <c r="A300" s="10" t="s">
        <v>1723</v>
      </c>
      <c r="B300" s="10" t="s">
        <v>1724</v>
      </c>
      <c r="C300" s="10" t="s">
        <v>1725</v>
      </c>
      <c r="D300" s="10" t="s">
        <v>1726</v>
      </c>
      <c r="E300" s="10">
        <v>2014</v>
      </c>
      <c r="G300" s="10">
        <v>7</v>
      </c>
      <c r="H300" s="10" t="s">
        <v>1727</v>
      </c>
      <c r="I300" s="10" t="s">
        <v>1728</v>
      </c>
      <c r="J300" s="10" t="s">
        <v>68</v>
      </c>
      <c r="L300" s="10">
        <v>1</v>
      </c>
      <c r="M300" s="10" t="b">
        <v>0</v>
      </c>
      <c r="N300" s="10" t="s">
        <v>1729</v>
      </c>
      <c r="O300" s="10" t="s">
        <v>238</v>
      </c>
      <c r="T300" s="10" t="s">
        <v>59</v>
      </c>
      <c r="U300" s="10" t="s">
        <v>60</v>
      </c>
      <c r="V300" s="10" t="s">
        <v>158</v>
      </c>
      <c r="W300" s="10" t="s">
        <v>62</v>
      </c>
      <c r="AA300" s="10">
        <v>0</v>
      </c>
      <c r="AB300" s="10">
        <v>0</v>
      </c>
      <c r="AC300" s="10">
        <v>0</v>
      </c>
      <c r="AD300" s="10">
        <v>0</v>
      </c>
      <c r="AE300" s="10">
        <v>0</v>
      </c>
      <c r="AF300" s="10">
        <v>0</v>
      </c>
      <c r="AG300" s="10">
        <v>0</v>
      </c>
      <c r="AH300" s="10">
        <v>0</v>
      </c>
      <c r="AI300" s="10">
        <v>0</v>
      </c>
      <c r="AJ300" s="10">
        <v>0</v>
      </c>
      <c r="AK300" s="10">
        <v>0</v>
      </c>
      <c r="AL300" s="10">
        <v>0</v>
      </c>
      <c r="AM300" s="10">
        <v>0</v>
      </c>
      <c r="AN300" s="10">
        <v>0</v>
      </c>
      <c r="AO300" s="10">
        <v>0</v>
      </c>
      <c r="AP300" s="10">
        <v>0</v>
      </c>
      <c r="AQ300" s="10">
        <v>0</v>
      </c>
      <c r="AR300" s="10">
        <v>0</v>
      </c>
      <c r="AS300" s="10">
        <v>0</v>
      </c>
      <c r="AT300" s="10">
        <v>0</v>
      </c>
      <c r="AU300" s="33">
        <v>0</v>
      </c>
      <c r="AV300" s="10">
        <v>0</v>
      </c>
      <c r="AW300" s="10">
        <v>0</v>
      </c>
      <c r="AX300" s="10">
        <v>0</v>
      </c>
      <c r="AY300" s="10">
        <v>0</v>
      </c>
      <c r="AZ300" s="10">
        <v>0</v>
      </c>
      <c r="BB300" t="s">
        <v>4219</v>
      </c>
    </row>
    <row r="301" spans="1:54" ht="15.75" customHeight="1" x14ac:dyDescent="0.25">
      <c r="A301" s="10" t="s">
        <v>2395</v>
      </c>
      <c r="B301" s="10" t="s">
        <v>2396</v>
      </c>
      <c r="C301" s="10" t="s">
        <v>2397</v>
      </c>
      <c r="D301" s="10" t="s">
        <v>2398</v>
      </c>
      <c r="E301" s="10">
        <v>2014</v>
      </c>
      <c r="G301" s="10">
        <v>37</v>
      </c>
      <c r="H301" s="10" t="s">
        <v>2399</v>
      </c>
      <c r="I301" s="10" t="s">
        <v>2400</v>
      </c>
      <c r="J301" s="10" t="s">
        <v>68</v>
      </c>
      <c r="L301" s="10">
        <v>8</v>
      </c>
      <c r="M301" s="10" t="b">
        <v>1</v>
      </c>
      <c r="N301" s="10" t="s">
        <v>2401</v>
      </c>
      <c r="O301" s="10" t="s">
        <v>776</v>
      </c>
      <c r="T301" s="10" t="s">
        <v>59</v>
      </c>
      <c r="U301" s="10" t="s">
        <v>60</v>
      </c>
      <c r="V301" s="10" t="s">
        <v>91</v>
      </c>
      <c r="W301" s="10" t="s">
        <v>62</v>
      </c>
      <c r="AA301" s="10">
        <v>0</v>
      </c>
      <c r="AB301" s="10">
        <v>0</v>
      </c>
      <c r="AC301" s="10">
        <v>0</v>
      </c>
      <c r="AD301" s="10">
        <v>0</v>
      </c>
      <c r="AE301" s="10">
        <v>0</v>
      </c>
      <c r="AF301" s="10">
        <v>0</v>
      </c>
      <c r="AG301" s="10">
        <v>0</v>
      </c>
      <c r="AH301" s="10">
        <v>0</v>
      </c>
      <c r="AI301" s="10">
        <v>0</v>
      </c>
      <c r="AJ301" s="10">
        <v>0</v>
      </c>
      <c r="AK301" s="10">
        <v>0</v>
      </c>
      <c r="AL301" s="10">
        <v>0</v>
      </c>
      <c r="AM301" s="10">
        <v>0</v>
      </c>
      <c r="AN301" s="10">
        <v>0</v>
      </c>
      <c r="AO301" s="10">
        <v>0</v>
      </c>
      <c r="AP301" s="10">
        <v>0</v>
      </c>
      <c r="AQ301" s="10">
        <v>0</v>
      </c>
      <c r="AR301" s="10">
        <v>0</v>
      </c>
      <c r="AS301" s="10">
        <v>0</v>
      </c>
      <c r="AT301" s="10">
        <v>0</v>
      </c>
      <c r="AU301" s="33">
        <v>0</v>
      </c>
      <c r="AV301" s="10">
        <v>0</v>
      </c>
      <c r="AW301" s="10">
        <v>0</v>
      </c>
      <c r="AX301" s="10">
        <v>0</v>
      </c>
      <c r="AY301" s="10">
        <v>0</v>
      </c>
      <c r="AZ301" s="10">
        <v>0</v>
      </c>
      <c r="BB301" t="s">
        <v>4219</v>
      </c>
    </row>
    <row r="302" spans="1:54" ht="15.75" customHeight="1" x14ac:dyDescent="0.25">
      <c r="A302" s="10" t="s">
        <v>2409</v>
      </c>
      <c r="B302" s="10" t="s">
        <v>2410</v>
      </c>
      <c r="C302" s="10" t="s">
        <v>2411</v>
      </c>
      <c r="D302" s="10" t="s">
        <v>2412</v>
      </c>
      <c r="E302" s="10">
        <v>2020</v>
      </c>
      <c r="G302" s="10">
        <v>3</v>
      </c>
      <c r="H302" s="10" t="s">
        <v>2413</v>
      </c>
      <c r="I302" s="10" t="s">
        <v>2414</v>
      </c>
      <c r="J302" s="10" t="s">
        <v>68</v>
      </c>
      <c r="L302" s="10">
        <v>1</v>
      </c>
      <c r="M302" s="10" t="b">
        <v>0</v>
      </c>
      <c r="N302" s="10" t="s">
        <v>2415</v>
      </c>
      <c r="O302" s="10" t="s">
        <v>352</v>
      </c>
      <c r="T302" s="10" t="s">
        <v>59</v>
      </c>
      <c r="U302" s="10" t="s">
        <v>60</v>
      </c>
      <c r="W302" s="10" t="s">
        <v>62</v>
      </c>
      <c r="AA302" s="10">
        <v>0</v>
      </c>
      <c r="AB302" s="10">
        <v>0</v>
      </c>
      <c r="AC302" s="10">
        <v>0</v>
      </c>
      <c r="AD302" s="10">
        <v>1</v>
      </c>
      <c r="AE302" s="10">
        <v>0</v>
      </c>
      <c r="AF302" s="10">
        <v>0</v>
      </c>
      <c r="AG302" s="10">
        <v>0</v>
      </c>
      <c r="AH302" s="10">
        <v>0</v>
      </c>
      <c r="AI302" s="10">
        <v>0</v>
      </c>
      <c r="AJ302" s="10">
        <v>0</v>
      </c>
      <c r="AK302" s="10">
        <v>0</v>
      </c>
      <c r="AL302" s="10">
        <v>0</v>
      </c>
      <c r="AM302" s="10">
        <v>0</v>
      </c>
      <c r="AN302" s="10">
        <v>0</v>
      </c>
      <c r="AO302" s="10">
        <v>0</v>
      </c>
      <c r="AP302" s="10" t="s">
        <v>63</v>
      </c>
      <c r="AQ302" s="10">
        <v>0</v>
      </c>
      <c r="AR302" s="10">
        <v>0</v>
      </c>
      <c r="AS302" s="10">
        <v>44374</v>
      </c>
      <c r="AT302" s="10">
        <v>0</v>
      </c>
      <c r="AU302" s="10" t="s">
        <v>64</v>
      </c>
      <c r="AV302" s="10">
        <v>0</v>
      </c>
      <c r="AW302" s="10">
        <v>0</v>
      </c>
      <c r="AX302" s="10">
        <v>0</v>
      </c>
      <c r="AY302" s="10">
        <v>0</v>
      </c>
      <c r="AZ302" s="10">
        <v>0</v>
      </c>
      <c r="BB302" t="s">
        <v>4219</v>
      </c>
    </row>
    <row r="303" spans="1:54" ht="15.75" customHeight="1" x14ac:dyDescent="0.25">
      <c r="A303" s="10" t="s">
        <v>2416</v>
      </c>
      <c r="B303" s="10" t="s">
        <v>2417</v>
      </c>
      <c r="C303" s="10" t="s">
        <v>2418</v>
      </c>
      <c r="D303" s="10" t="s">
        <v>2419</v>
      </c>
      <c r="E303" s="10">
        <v>2019</v>
      </c>
      <c r="F303" s="10" t="s">
        <v>68</v>
      </c>
      <c r="G303" s="10">
        <v>1</v>
      </c>
      <c r="H303" s="10" t="s">
        <v>2420</v>
      </c>
      <c r="I303" s="10" t="s">
        <v>2421</v>
      </c>
      <c r="J303" s="10" t="s">
        <v>68</v>
      </c>
      <c r="L303" s="10">
        <v>5</v>
      </c>
      <c r="M303" s="10" t="b">
        <v>1</v>
      </c>
      <c r="N303" s="10" t="s">
        <v>2422</v>
      </c>
      <c r="O303" s="10" t="s">
        <v>247</v>
      </c>
      <c r="P303" s="10" t="s">
        <v>286</v>
      </c>
      <c r="Q303" s="10" t="s">
        <v>287</v>
      </c>
      <c r="S303" s="10">
        <v>150814</v>
      </c>
      <c r="T303" s="10" t="s">
        <v>59</v>
      </c>
      <c r="U303" s="10" t="s">
        <v>82</v>
      </c>
      <c r="W303" s="10" t="s">
        <v>62</v>
      </c>
      <c r="AA303" s="10">
        <v>0</v>
      </c>
      <c r="AB303" s="10">
        <v>1</v>
      </c>
      <c r="AC303" s="10">
        <v>0</v>
      </c>
      <c r="AD303" s="10">
        <v>1</v>
      </c>
      <c r="AE303" s="10">
        <v>0</v>
      </c>
      <c r="AF303" s="10">
        <v>0</v>
      </c>
      <c r="AG303" s="10">
        <v>0</v>
      </c>
      <c r="AH303" s="10">
        <v>0</v>
      </c>
      <c r="AI303" s="10">
        <v>0</v>
      </c>
      <c r="AJ303" s="10">
        <v>0</v>
      </c>
      <c r="AK303" s="10">
        <v>0</v>
      </c>
      <c r="AL303" s="10">
        <v>0</v>
      </c>
      <c r="AM303" s="10">
        <v>0</v>
      </c>
      <c r="AN303" s="10">
        <v>0</v>
      </c>
      <c r="AO303" s="10">
        <v>0</v>
      </c>
      <c r="AP303" s="10" t="s">
        <v>63</v>
      </c>
      <c r="AQ303" s="10">
        <v>0</v>
      </c>
      <c r="AR303" s="10">
        <v>0</v>
      </c>
      <c r="AS303" s="10">
        <v>44371</v>
      </c>
      <c r="AT303" s="10">
        <v>0</v>
      </c>
      <c r="AU303" s="10" t="s">
        <v>64</v>
      </c>
      <c r="AV303" s="10">
        <v>0</v>
      </c>
      <c r="AW303" s="10">
        <v>0</v>
      </c>
      <c r="AX303" s="10">
        <v>0</v>
      </c>
      <c r="AY303" s="10">
        <v>0</v>
      </c>
      <c r="AZ303" s="10">
        <v>0</v>
      </c>
      <c r="BB303" t="s">
        <v>4218</v>
      </c>
    </row>
    <row r="304" spans="1:54" ht="15.75" customHeight="1" x14ac:dyDescent="0.25">
      <c r="A304" s="10" t="s">
        <v>4050</v>
      </c>
      <c r="B304" s="10" t="s">
        <v>4051</v>
      </c>
      <c r="C304" s="42" t="s">
        <v>4052</v>
      </c>
      <c r="D304" s="10" t="s">
        <v>4053</v>
      </c>
      <c r="E304" s="10">
        <v>2012</v>
      </c>
      <c r="G304" s="10">
        <v>62</v>
      </c>
      <c r="H304" s="10" t="s">
        <v>4054</v>
      </c>
      <c r="I304" s="10" t="s">
        <v>4055</v>
      </c>
      <c r="J304" s="10" t="s">
        <v>68</v>
      </c>
      <c r="L304" s="10">
        <v>11</v>
      </c>
      <c r="M304" s="10" t="b">
        <v>1</v>
      </c>
      <c r="N304" s="10" t="s">
        <v>4056</v>
      </c>
      <c r="T304" s="10" t="s">
        <v>59</v>
      </c>
      <c r="U304" s="10" t="s">
        <v>60</v>
      </c>
      <c r="V304" s="10" t="s">
        <v>61</v>
      </c>
      <c r="W304" s="10" t="s">
        <v>62</v>
      </c>
      <c r="AA304" s="10">
        <v>0</v>
      </c>
      <c r="AB304" s="10">
        <v>0</v>
      </c>
      <c r="AC304" s="10">
        <v>0</v>
      </c>
      <c r="AD304" s="10">
        <v>1</v>
      </c>
      <c r="AE304" s="10">
        <v>0</v>
      </c>
      <c r="AF304" s="10">
        <v>0</v>
      </c>
      <c r="AG304" s="10">
        <v>0</v>
      </c>
      <c r="AH304" s="10">
        <v>0</v>
      </c>
      <c r="AI304" s="10">
        <v>0</v>
      </c>
      <c r="AJ304" s="10">
        <v>0</v>
      </c>
      <c r="AK304" s="10">
        <v>0</v>
      </c>
      <c r="AL304" s="10">
        <v>0</v>
      </c>
      <c r="AM304" s="10">
        <v>0</v>
      </c>
      <c r="AN304" s="10">
        <v>0</v>
      </c>
      <c r="AO304" s="10">
        <v>0</v>
      </c>
      <c r="AP304" s="42" t="s">
        <v>3955</v>
      </c>
      <c r="AQ304" s="10">
        <v>0</v>
      </c>
      <c r="AR304" s="10">
        <v>0</v>
      </c>
      <c r="AS304" s="34">
        <v>44764</v>
      </c>
      <c r="AT304" s="10">
        <v>0</v>
      </c>
      <c r="AU304" s="33" t="s">
        <v>64</v>
      </c>
      <c r="AV304" s="10">
        <v>0</v>
      </c>
      <c r="AW304" s="10">
        <v>0</v>
      </c>
      <c r="AX304" s="10">
        <v>0</v>
      </c>
      <c r="AY304" s="10">
        <v>0</v>
      </c>
      <c r="AZ304" s="10">
        <v>0</v>
      </c>
      <c r="BB304" t="s">
        <v>4219</v>
      </c>
    </row>
    <row r="305" spans="1:54" ht="15.75" customHeight="1" x14ac:dyDescent="0.25">
      <c r="A305" s="10" t="s">
        <v>2430</v>
      </c>
      <c r="B305" s="10" t="s">
        <v>2431</v>
      </c>
      <c r="C305" s="10" t="s">
        <v>2432</v>
      </c>
      <c r="D305" s="10" t="s">
        <v>2433</v>
      </c>
      <c r="E305" s="10">
        <v>2017</v>
      </c>
      <c r="F305" s="10" t="s">
        <v>68</v>
      </c>
      <c r="G305" s="10">
        <v>18</v>
      </c>
      <c r="H305" s="10" t="s">
        <v>2434</v>
      </c>
      <c r="I305" s="10" t="s">
        <v>2435</v>
      </c>
      <c r="J305" s="10" t="s">
        <v>68</v>
      </c>
      <c r="L305" s="10">
        <v>6</v>
      </c>
      <c r="M305" s="10" t="b">
        <v>1</v>
      </c>
      <c r="N305" s="10" t="s">
        <v>2436</v>
      </c>
      <c r="O305" s="10" t="s">
        <v>352</v>
      </c>
      <c r="T305" s="10" t="s">
        <v>59</v>
      </c>
      <c r="U305" s="10" t="s">
        <v>60</v>
      </c>
      <c r="W305" s="10" t="s">
        <v>62</v>
      </c>
      <c r="AA305" s="10">
        <v>0</v>
      </c>
      <c r="AB305" s="10">
        <v>0</v>
      </c>
      <c r="AC305" s="10">
        <v>0</v>
      </c>
      <c r="AD305" s="10">
        <v>1</v>
      </c>
      <c r="AE305" s="10">
        <v>0</v>
      </c>
      <c r="AF305" s="10">
        <v>0</v>
      </c>
      <c r="AG305" s="10">
        <v>0</v>
      </c>
      <c r="AH305" s="10">
        <v>0</v>
      </c>
      <c r="AI305" s="10">
        <v>0</v>
      </c>
      <c r="AJ305" s="10">
        <v>0</v>
      </c>
      <c r="AK305" s="10">
        <v>0</v>
      </c>
      <c r="AL305" s="10">
        <v>0</v>
      </c>
      <c r="AM305" s="10">
        <v>0</v>
      </c>
      <c r="AN305" s="10">
        <v>0</v>
      </c>
      <c r="AO305" s="10">
        <v>0</v>
      </c>
      <c r="AP305" s="10" t="s">
        <v>63</v>
      </c>
      <c r="AQ305" s="10">
        <v>0</v>
      </c>
      <c r="AR305" s="10">
        <v>0</v>
      </c>
      <c r="AS305" s="10">
        <v>44373</v>
      </c>
      <c r="AT305" s="10">
        <v>0</v>
      </c>
      <c r="AU305" s="10" t="s">
        <v>64</v>
      </c>
      <c r="AV305" s="10">
        <v>0</v>
      </c>
      <c r="AW305" s="10">
        <v>0</v>
      </c>
      <c r="AX305" s="10">
        <v>0</v>
      </c>
      <c r="AY305" s="10">
        <v>0</v>
      </c>
      <c r="AZ305" s="10">
        <v>0</v>
      </c>
      <c r="BB305" t="s">
        <v>4219</v>
      </c>
    </row>
    <row r="306" spans="1:54" ht="15.75" customHeight="1" x14ac:dyDescent="0.25">
      <c r="B306" s="10" t="s">
        <v>2437</v>
      </c>
      <c r="C306" s="33" t="s">
        <v>2438</v>
      </c>
      <c r="D306" s="10" t="s">
        <v>2439</v>
      </c>
      <c r="I306" s="10"/>
      <c r="W306" s="10" t="s">
        <v>563</v>
      </c>
      <c r="X306" s="10">
        <v>2022</v>
      </c>
      <c r="Y306" s="10" t="s">
        <v>2440</v>
      </c>
      <c r="Z306" s="10" t="s">
        <v>2437</v>
      </c>
      <c r="AA306" s="10"/>
      <c r="AB306" s="10"/>
      <c r="AC306" s="10">
        <v>1</v>
      </c>
      <c r="AD306" s="10">
        <v>1</v>
      </c>
      <c r="AE306" s="10">
        <v>0</v>
      </c>
      <c r="AF306" s="10"/>
      <c r="AG306" s="10"/>
      <c r="AH306" s="10"/>
      <c r="AI306" s="10"/>
      <c r="AJ306" s="10"/>
      <c r="AK306" s="10"/>
      <c r="AL306" s="10"/>
      <c r="AM306" s="10"/>
      <c r="AN306" s="10"/>
      <c r="AO306" s="10"/>
      <c r="AP306" s="33" t="s">
        <v>4160</v>
      </c>
      <c r="AQ306" s="10">
        <v>1</v>
      </c>
      <c r="AR306" s="10">
        <v>0</v>
      </c>
      <c r="AS306" s="10"/>
      <c r="AT306" s="10"/>
      <c r="AU306" s="33" t="s">
        <v>64</v>
      </c>
      <c r="AV306" s="10"/>
      <c r="AW306" s="10">
        <v>1</v>
      </c>
      <c r="AX306" s="10">
        <v>0</v>
      </c>
      <c r="AY306" s="10"/>
      <c r="AZ306" s="10">
        <v>0</v>
      </c>
      <c r="BB306" t="s">
        <v>4219</v>
      </c>
    </row>
    <row r="307" spans="1:54" ht="15.75" customHeight="1" x14ac:dyDescent="0.25">
      <c r="A307" s="10" t="s">
        <v>2441</v>
      </c>
      <c r="B307" s="10" t="s">
        <v>2442</v>
      </c>
      <c r="C307" s="10" t="s">
        <v>2443</v>
      </c>
      <c r="D307" s="10" t="s">
        <v>2444</v>
      </c>
      <c r="E307" s="10">
        <v>2018</v>
      </c>
      <c r="G307" s="10">
        <v>7</v>
      </c>
      <c r="H307" s="10" t="s">
        <v>2445</v>
      </c>
      <c r="I307" s="10" t="s">
        <v>2446</v>
      </c>
      <c r="J307" s="10" t="s">
        <v>68</v>
      </c>
      <c r="L307" s="10">
        <v>12</v>
      </c>
      <c r="M307" s="10" t="b">
        <v>1</v>
      </c>
      <c r="N307" s="10" t="s">
        <v>2447</v>
      </c>
      <c r="O307" s="10" t="s">
        <v>125</v>
      </c>
      <c r="P307" s="10" t="s">
        <v>2448</v>
      </c>
      <c r="Q307" s="10" t="s">
        <v>2449</v>
      </c>
      <c r="S307" s="10">
        <v>219109</v>
      </c>
      <c r="T307" s="10" t="s">
        <v>59</v>
      </c>
      <c r="U307" s="10" t="s">
        <v>82</v>
      </c>
      <c r="W307" s="10" t="s">
        <v>62</v>
      </c>
      <c r="AA307" s="10">
        <v>0</v>
      </c>
      <c r="AB307" s="10">
        <v>1</v>
      </c>
      <c r="AC307" s="10">
        <v>0</v>
      </c>
      <c r="AD307" s="10">
        <v>1</v>
      </c>
      <c r="AE307" s="10">
        <v>0</v>
      </c>
      <c r="AF307" s="10">
        <v>0</v>
      </c>
      <c r="AG307" s="10">
        <v>0</v>
      </c>
      <c r="AH307" s="10">
        <v>0</v>
      </c>
      <c r="AI307" s="10">
        <v>0</v>
      </c>
      <c r="AJ307" s="10">
        <v>0</v>
      </c>
      <c r="AK307" s="10">
        <v>0</v>
      </c>
      <c r="AL307" s="10">
        <v>0</v>
      </c>
      <c r="AM307" s="10">
        <v>0</v>
      </c>
      <c r="AN307" s="10">
        <v>0</v>
      </c>
      <c r="AO307" s="10">
        <v>0</v>
      </c>
      <c r="AP307" s="10" t="s">
        <v>239</v>
      </c>
      <c r="AQ307" s="10">
        <v>0</v>
      </c>
      <c r="AR307" s="10">
        <v>0</v>
      </c>
      <c r="AS307" s="10">
        <v>44371</v>
      </c>
      <c r="AT307" s="10">
        <v>0</v>
      </c>
      <c r="AU307" s="10" t="s">
        <v>240</v>
      </c>
      <c r="AV307" s="10">
        <v>0</v>
      </c>
      <c r="AW307" s="10">
        <v>0</v>
      </c>
      <c r="AX307" s="10">
        <v>0</v>
      </c>
      <c r="AY307" s="10">
        <v>0</v>
      </c>
      <c r="AZ307" s="10">
        <v>0</v>
      </c>
      <c r="BB307" t="s">
        <v>4218</v>
      </c>
    </row>
    <row r="308" spans="1:54" ht="15.75" customHeight="1" x14ac:dyDescent="0.25">
      <c r="A308" s="10" t="s">
        <v>2450</v>
      </c>
      <c r="B308" s="10" t="s">
        <v>2451</v>
      </c>
      <c r="C308" s="10" t="s">
        <v>2452</v>
      </c>
      <c r="D308" s="10" t="s">
        <v>2453</v>
      </c>
      <c r="E308" s="10">
        <v>2017</v>
      </c>
      <c r="G308" s="10">
        <v>1</v>
      </c>
      <c r="H308" s="10" t="s">
        <v>2454</v>
      </c>
      <c r="I308" s="10" t="s">
        <v>2455</v>
      </c>
      <c r="J308" s="10" t="s">
        <v>68</v>
      </c>
      <c r="L308" s="10">
        <v>7</v>
      </c>
      <c r="M308" s="10" t="b">
        <v>1</v>
      </c>
      <c r="N308" s="10" t="s">
        <v>2456</v>
      </c>
      <c r="O308" s="10" t="s">
        <v>79</v>
      </c>
      <c r="P308" s="10" t="s">
        <v>2457</v>
      </c>
      <c r="Q308" s="10" t="s">
        <v>2458</v>
      </c>
      <c r="S308" s="10">
        <v>134300</v>
      </c>
      <c r="T308" s="10" t="s">
        <v>59</v>
      </c>
      <c r="U308" s="10" t="s">
        <v>82</v>
      </c>
      <c r="W308" s="10" t="s">
        <v>62</v>
      </c>
      <c r="AA308" s="10">
        <v>0</v>
      </c>
      <c r="AB308" s="10">
        <v>0</v>
      </c>
      <c r="AC308" s="10">
        <v>0</v>
      </c>
      <c r="AD308" s="10">
        <v>1</v>
      </c>
      <c r="AE308" s="10">
        <v>0</v>
      </c>
      <c r="AF308" s="10">
        <v>0</v>
      </c>
      <c r="AG308" s="10">
        <v>0</v>
      </c>
      <c r="AH308" s="10">
        <v>0</v>
      </c>
      <c r="AI308" s="10">
        <v>0</v>
      </c>
      <c r="AJ308" s="10">
        <v>0</v>
      </c>
      <c r="AK308" s="10">
        <v>0</v>
      </c>
      <c r="AL308" s="10">
        <v>0</v>
      </c>
      <c r="AM308" s="10">
        <v>0</v>
      </c>
      <c r="AN308" s="10">
        <v>0</v>
      </c>
      <c r="AO308" s="10">
        <v>0</v>
      </c>
      <c r="AP308" s="10" t="s">
        <v>2459</v>
      </c>
      <c r="AQ308" s="10">
        <v>0</v>
      </c>
      <c r="AR308" s="10">
        <v>0</v>
      </c>
      <c r="AS308" s="10">
        <v>44373</v>
      </c>
      <c r="AT308" s="10">
        <v>0</v>
      </c>
      <c r="AU308" s="10" t="s">
        <v>240</v>
      </c>
      <c r="AV308" s="10">
        <v>0</v>
      </c>
      <c r="AW308" s="10">
        <v>0</v>
      </c>
      <c r="AX308" s="10">
        <v>0</v>
      </c>
      <c r="AY308" s="10">
        <v>0</v>
      </c>
      <c r="AZ308" s="10">
        <v>0</v>
      </c>
      <c r="BB308" t="s">
        <v>4220</v>
      </c>
    </row>
    <row r="309" spans="1:54" ht="15.75" customHeight="1" x14ac:dyDescent="0.25">
      <c r="A309" s="10" t="s">
        <v>2460</v>
      </c>
      <c r="B309" s="10" t="s">
        <v>2461</v>
      </c>
      <c r="C309" s="10" t="s">
        <v>2462</v>
      </c>
      <c r="D309" s="10" t="s">
        <v>2463</v>
      </c>
      <c r="E309" s="10">
        <v>2019</v>
      </c>
      <c r="G309" s="10">
        <v>14</v>
      </c>
      <c r="H309" s="10" t="s">
        <v>2464</v>
      </c>
      <c r="I309" s="10" t="s">
        <v>2465</v>
      </c>
      <c r="J309" s="10" t="s">
        <v>68</v>
      </c>
      <c r="L309" s="10">
        <v>9</v>
      </c>
      <c r="M309" s="10" t="b">
        <v>1</v>
      </c>
      <c r="N309" s="10" t="s">
        <v>2466</v>
      </c>
      <c r="O309" s="10" t="s">
        <v>116</v>
      </c>
      <c r="T309" s="10" t="s">
        <v>59</v>
      </c>
      <c r="U309" s="10" t="s">
        <v>60</v>
      </c>
      <c r="W309" s="10" t="s">
        <v>62</v>
      </c>
      <c r="AA309" s="10">
        <v>0</v>
      </c>
      <c r="AB309" s="10">
        <v>0</v>
      </c>
      <c r="AC309" s="10">
        <v>0</v>
      </c>
      <c r="AD309" s="10">
        <v>1</v>
      </c>
      <c r="AE309" s="10">
        <v>0</v>
      </c>
      <c r="AF309" s="10">
        <v>0</v>
      </c>
      <c r="AG309" s="10">
        <v>0</v>
      </c>
      <c r="AH309" s="10">
        <v>0</v>
      </c>
      <c r="AI309" s="10">
        <v>0</v>
      </c>
      <c r="AJ309" s="10">
        <v>0</v>
      </c>
      <c r="AK309" s="10">
        <v>0</v>
      </c>
      <c r="AL309" s="10">
        <v>0</v>
      </c>
      <c r="AM309" s="10">
        <v>0</v>
      </c>
      <c r="AN309" s="10">
        <v>0</v>
      </c>
      <c r="AO309" s="10">
        <v>0</v>
      </c>
      <c r="AP309" s="10" t="s">
        <v>63</v>
      </c>
      <c r="AQ309" s="10">
        <v>0</v>
      </c>
      <c r="AR309" s="10">
        <v>0</v>
      </c>
      <c r="AS309" s="10">
        <v>44374</v>
      </c>
      <c r="AT309" s="10">
        <v>0</v>
      </c>
      <c r="AU309" s="10" t="s">
        <v>64</v>
      </c>
      <c r="AV309" s="10">
        <v>0</v>
      </c>
      <c r="AW309" s="10">
        <v>0</v>
      </c>
      <c r="AX309" s="10">
        <v>0</v>
      </c>
      <c r="AY309" s="10">
        <v>0</v>
      </c>
      <c r="AZ309" s="10">
        <v>0</v>
      </c>
      <c r="BB309" t="s">
        <v>4219</v>
      </c>
    </row>
    <row r="310" spans="1:54" ht="15.75" customHeight="1" x14ac:dyDescent="0.25">
      <c r="A310" s="10" t="s">
        <v>2791</v>
      </c>
      <c r="C310" s="10" t="s">
        <v>2792</v>
      </c>
      <c r="D310" s="10" t="s">
        <v>2793</v>
      </c>
      <c r="E310" s="10">
        <v>2014</v>
      </c>
      <c r="F310" s="10" t="s">
        <v>68</v>
      </c>
      <c r="G310" s="10">
        <v>1</v>
      </c>
      <c r="H310" s="10" t="s">
        <v>2794</v>
      </c>
      <c r="I310" s="10" t="s">
        <v>2795</v>
      </c>
      <c r="J310" s="10" t="s">
        <v>68</v>
      </c>
      <c r="L310" s="10">
        <v>4</v>
      </c>
      <c r="M310" s="10" t="b">
        <v>1</v>
      </c>
      <c r="N310" s="10" t="s">
        <v>2796</v>
      </c>
      <c r="O310" s="10" t="s">
        <v>220</v>
      </c>
      <c r="P310" s="10" t="s">
        <v>2797</v>
      </c>
      <c r="Q310" s="10" t="s">
        <v>2798</v>
      </c>
      <c r="S310" s="10">
        <v>173746</v>
      </c>
      <c r="T310" s="10" t="s">
        <v>59</v>
      </c>
      <c r="U310" s="10" t="s">
        <v>82</v>
      </c>
      <c r="W310" s="10" t="s">
        <v>62</v>
      </c>
      <c r="AA310" s="10"/>
      <c r="AB310" s="10"/>
      <c r="AC310" s="10"/>
      <c r="AD310" s="10">
        <v>0</v>
      </c>
      <c r="AE310" s="10" t="s">
        <v>83</v>
      </c>
      <c r="AF310" s="10" t="s">
        <v>83</v>
      </c>
      <c r="AG310" s="10" t="s">
        <v>83</v>
      </c>
      <c r="AH310" s="10" t="s">
        <v>83</v>
      </c>
      <c r="AI310" s="10" t="s">
        <v>83</v>
      </c>
      <c r="AJ310" s="10" t="s">
        <v>83</v>
      </c>
      <c r="AK310" s="10" t="s">
        <v>83</v>
      </c>
      <c r="AL310" s="10" t="s">
        <v>83</v>
      </c>
      <c r="AM310" s="10" t="s">
        <v>83</v>
      </c>
      <c r="AN310" s="10">
        <v>0</v>
      </c>
      <c r="AO310" s="10"/>
      <c r="AP310" s="10"/>
      <c r="AQ310" s="10">
        <v>0</v>
      </c>
      <c r="AR310" s="10" t="s">
        <v>83</v>
      </c>
      <c r="AS310" s="10"/>
      <c r="AT310" s="10" t="s">
        <v>83</v>
      </c>
      <c r="AU310" s="33">
        <v>0</v>
      </c>
      <c r="AV310" s="10"/>
      <c r="AW310" s="10"/>
      <c r="AX310" s="10"/>
      <c r="AY310" s="10"/>
      <c r="AZ310" s="10"/>
      <c r="BA310" t="str">
        <f>VLOOKUP(A310,[1]scopusConferenceProceeding!$H$1:$L$102,1,FALSE)</f>
        <v>2-s2.0-85047985295</v>
      </c>
      <c r="BB310" t="s">
        <v>4220</v>
      </c>
    </row>
    <row r="311" spans="1:54" ht="15.75" customHeight="1" x14ac:dyDescent="0.25">
      <c r="A311" s="10" t="s">
        <v>2473</v>
      </c>
      <c r="B311" s="10" t="s">
        <v>2474</v>
      </c>
      <c r="C311" s="10" t="s">
        <v>2475</v>
      </c>
      <c r="D311" s="10" t="s">
        <v>2476</v>
      </c>
      <c r="E311" s="10">
        <v>2022</v>
      </c>
      <c r="G311" s="10">
        <v>1</v>
      </c>
      <c r="H311" s="10" t="s">
        <v>2477</v>
      </c>
      <c r="I311" s="10" t="s">
        <v>2478</v>
      </c>
      <c r="J311" s="10" t="s">
        <v>68</v>
      </c>
      <c r="L311" s="10">
        <v>12</v>
      </c>
      <c r="M311" s="10" t="b">
        <v>1</v>
      </c>
      <c r="N311" s="10" t="s">
        <v>2479</v>
      </c>
      <c r="O311" s="10" t="s">
        <v>258</v>
      </c>
      <c r="T311" s="10" t="s">
        <v>59</v>
      </c>
      <c r="U311" s="10" t="s">
        <v>353</v>
      </c>
      <c r="V311" s="10" t="s">
        <v>259</v>
      </c>
      <c r="W311" s="10" t="s">
        <v>62</v>
      </c>
      <c r="AA311" s="10" t="s">
        <v>83</v>
      </c>
      <c r="AB311" s="10" t="s">
        <v>83</v>
      </c>
      <c r="AC311" s="10">
        <v>0</v>
      </c>
      <c r="AD311" s="10">
        <v>1</v>
      </c>
      <c r="AE311" s="10" t="s">
        <v>83</v>
      </c>
      <c r="AF311" s="10" t="s">
        <v>83</v>
      </c>
      <c r="AG311" s="10" t="s">
        <v>83</v>
      </c>
      <c r="AH311" s="10" t="s">
        <v>83</v>
      </c>
      <c r="AI311" s="10" t="s">
        <v>83</v>
      </c>
      <c r="AJ311" s="10" t="s">
        <v>83</v>
      </c>
      <c r="AK311" s="10" t="s">
        <v>83</v>
      </c>
      <c r="AL311" s="10" t="s">
        <v>83</v>
      </c>
      <c r="AM311" s="10" t="s">
        <v>83</v>
      </c>
      <c r="AN311" s="10">
        <v>0</v>
      </c>
      <c r="AO311" s="10" t="s">
        <v>83</v>
      </c>
      <c r="AP311" s="10" t="s">
        <v>2480</v>
      </c>
      <c r="AQ311" s="10">
        <v>0</v>
      </c>
      <c r="AR311" s="10" t="s">
        <v>83</v>
      </c>
      <c r="AS311" s="18">
        <v>44748</v>
      </c>
      <c r="AT311" s="10" t="s">
        <v>83</v>
      </c>
      <c r="AU311" s="10" t="s">
        <v>64</v>
      </c>
      <c r="AV311" s="10" t="s">
        <v>83</v>
      </c>
      <c r="AW311" s="10">
        <v>1</v>
      </c>
      <c r="AX311" s="10" t="s">
        <v>83</v>
      </c>
      <c r="AY311" s="10" t="s">
        <v>83</v>
      </c>
      <c r="AZ311" s="10">
        <v>0</v>
      </c>
      <c r="BB311" t="s">
        <v>4219</v>
      </c>
    </row>
    <row r="312" spans="1:54" ht="15.75" customHeight="1" x14ac:dyDescent="0.25">
      <c r="A312" s="10" t="s">
        <v>3086</v>
      </c>
      <c r="B312" s="10" t="s">
        <v>3087</v>
      </c>
      <c r="C312" s="10" t="s">
        <v>3088</v>
      </c>
      <c r="D312" s="10" t="s">
        <v>3089</v>
      </c>
      <c r="E312" s="10">
        <v>2014</v>
      </c>
      <c r="G312" s="10">
        <v>26</v>
      </c>
      <c r="H312" s="10" t="s">
        <v>3090</v>
      </c>
      <c r="I312" s="10" t="s">
        <v>3091</v>
      </c>
      <c r="L312" s="10">
        <v>8</v>
      </c>
      <c r="M312" s="10" t="b">
        <v>1</v>
      </c>
      <c r="N312" s="10" t="s">
        <v>3092</v>
      </c>
      <c r="O312" s="10" t="s">
        <v>1159</v>
      </c>
      <c r="T312" s="10" t="s">
        <v>59</v>
      </c>
      <c r="U312" s="10" t="s">
        <v>60</v>
      </c>
      <c r="V312" s="10" t="s">
        <v>91</v>
      </c>
      <c r="W312" s="10" t="s">
        <v>62</v>
      </c>
      <c r="AA312" s="10">
        <v>0</v>
      </c>
      <c r="AB312" s="10">
        <v>0</v>
      </c>
      <c r="AC312" s="10">
        <v>0</v>
      </c>
      <c r="AD312" s="10">
        <v>0</v>
      </c>
      <c r="AE312" s="10">
        <v>0</v>
      </c>
      <c r="AF312" s="10">
        <v>0</v>
      </c>
      <c r="AG312" s="10">
        <v>0</v>
      </c>
      <c r="AH312" s="10">
        <v>0</v>
      </c>
      <c r="AI312" s="10">
        <v>0</v>
      </c>
      <c r="AJ312" s="10">
        <v>0</v>
      </c>
      <c r="AK312" s="10">
        <v>0</v>
      </c>
      <c r="AL312" s="10">
        <v>0</v>
      </c>
      <c r="AM312" s="10">
        <v>0</v>
      </c>
      <c r="AN312" s="10">
        <v>0</v>
      </c>
      <c r="AO312" s="10">
        <v>0</v>
      </c>
      <c r="AP312" s="10">
        <v>0</v>
      </c>
      <c r="AQ312" s="10">
        <v>0</v>
      </c>
      <c r="AR312" s="10">
        <v>0</v>
      </c>
      <c r="AS312" s="10">
        <v>0</v>
      </c>
      <c r="AT312" s="10">
        <v>0</v>
      </c>
      <c r="AU312" s="33">
        <v>0</v>
      </c>
      <c r="AV312" s="10">
        <v>0</v>
      </c>
      <c r="AW312" s="10">
        <v>0</v>
      </c>
      <c r="AX312" s="10">
        <v>0</v>
      </c>
      <c r="AY312" s="10">
        <v>0</v>
      </c>
      <c r="AZ312" s="10">
        <v>0</v>
      </c>
      <c r="BB312" t="s">
        <v>4219</v>
      </c>
    </row>
    <row r="313" spans="1:54" ht="15.75" customHeight="1" x14ac:dyDescent="0.25">
      <c r="A313" s="10" t="s">
        <v>3093</v>
      </c>
      <c r="B313" s="10" t="s">
        <v>3094</v>
      </c>
      <c r="C313" s="10" t="s">
        <v>3095</v>
      </c>
      <c r="D313" s="10" t="s">
        <v>3096</v>
      </c>
      <c r="E313" s="10">
        <v>2014</v>
      </c>
      <c r="G313" s="10">
        <v>3</v>
      </c>
      <c r="H313" s="10" t="s">
        <v>3097</v>
      </c>
      <c r="I313" s="10" t="s">
        <v>3098</v>
      </c>
      <c r="J313" s="10" t="s">
        <v>68</v>
      </c>
      <c r="L313" s="10">
        <v>5</v>
      </c>
      <c r="M313" s="10" t="b">
        <v>1</v>
      </c>
      <c r="N313" s="10" t="s">
        <v>3099</v>
      </c>
      <c r="O313" s="10" t="s">
        <v>247</v>
      </c>
      <c r="P313" s="10" t="s">
        <v>497</v>
      </c>
      <c r="Q313" s="10" t="s">
        <v>498</v>
      </c>
      <c r="S313" s="10">
        <v>116944</v>
      </c>
      <c r="T313" s="10" t="s">
        <v>59</v>
      </c>
      <c r="U313" s="10" t="s">
        <v>82</v>
      </c>
      <c r="W313" s="10" t="s">
        <v>62</v>
      </c>
      <c r="AA313" s="10">
        <v>0</v>
      </c>
      <c r="AB313" s="10">
        <v>0</v>
      </c>
      <c r="AC313" s="10">
        <v>0</v>
      </c>
      <c r="AD313" s="10">
        <v>0</v>
      </c>
      <c r="AE313" s="10">
        <v>0</v>
      </c>
      <c r="AF313" s="10">
        <v>0</v>
      </c>
      <c r="AG313" s="10">
        <v>0</v>
      </c>
      <c r="AH313" s="10">
        <v>0</v>
      </c>
      <c r="AI313" s="10">
        <v>0</v>
      </c>
      <c r="AJ313" s="10">
        <v>0</v>
      </c>
      <c r="AK313" s="10">
        <v>0</v>
      </c>
      <c r="AL313" s="10">
        <v>0</v>
      </c>
      <c r="AM313" s="10">
        <v>0</v>
      </c>
      <c r="AN313" s="10">
        <v>0</v>
      </c>
      <c r="AO313" s="10">
        <v>0</v>
      </c>
      <c r="AP313" s="10">
        <v>0</v>
      </c>
      <c r="AQ313" s="10">
        <v>0</v>
      </c>
      <c r="AR313" s="10">
        <v>0</v>
      </c>
      <c r="AS313" s="10">
        <v>0</v>
      </c>
      <c r="AT313" s="10">
        <v>0</v>
      </c>
      <c r="AU313" s="33">
        <v>0</v>
      </c>
      <c r="AV313" s="10">
        <v>0</v>
      </c>
      <c r="AW313" s="10">
        <v>0</v>
      </c>
      <c r="AX313" s="10">
        <v>0</v>
      </c>
      <c r="AY313" s="10">
        <v>0</v>
      </c>
      <c r="AZ313" s="10">
        <v>0</v>
      </c>
      <c r="BB313" t="s">
        <v>4218</v>
      </c>
    </row>
    <row r="314" spans="1:54" ht="15.75" customHeight="1" x14ac:dyDescent="0.25">
      <c r="A314" s="10" t="s">
        <v>2497</v>
      </c>
      <c r="B314" s="10" t="s">
        <v>2498</v>
      </c>
      <c r="C314" s="10" t="s">
        <v>2499</v>
      </c>
      <c r="D314" s="10" t="s">
        <v>2500</v>
      </c>
      <c r="E314" s="10">
        <v>2017</v>
      </c>
      <c r="G314" s="10">
        <v>17</v>
      </c>
      <c r="H314" s="10" t="s">
        <v>2501</v>
      </c>
      <c r="I314" s="10" t="s">
        <v>2502</v>
      </c>
      <c r="J314" s="10" t="s">
        <v>68</v>
      </c>
      <c r="L314" s="10">
        <v>8</v>
      </c>
      <c r="M314" s="10" t="b">
        <v>1</v>
      </c>
      <c r="N314" s="10" t="s">
        <v>2503</v>
      </c>
      <c r="O314" s="10" t="s">
        <v>79</v>
      </c>
      <c r="P314" s="10" t="s">
        <v>2504</v>
      </c>
      <c r="Q314" s="10" t="s">
        <v>2505</v>
      </c>
      <c r="S314" s="10">
        <v>134151</v>
      </c>
      <c r="T314" s="10" t="s">
        <v>59</v>
      </c>
      <c r="U314" s="10" t="s">
        <v>82</v>
      </c>
      <c r="V314" s="10" t="s">
        <v>61</v>
      </c>
      <c r="W314" s="10" t="s">
        <v>62</v>
      </c>
      <c r="AA314" s="10">
        <v>0</v>
      </c>
      <c r="AB314" s="10">
        <v>0</v>
      </c>
      <c r="AC314" s="10">
        <v>0</v>
      </c>
      <c r="AD314" s="10">
        <v>1</v>
      </c>
      <c r="AE314" s="10">
        <v>0</v>
      </c>
      <c r="AF314" s="10">
        <v>0</v>
      </c>
      <c r="AG314" s="10">
        <v>0</v>
      </c>
      <c r="AH314" s="10">
        <v>0</v>
      </c>
      <c r="AI314" s="10">
        <v>0</v>
      </c>
      <c r="AJ314" s="10">
        <v>0</v>
      </c>
      <c r="AK314" s="10">
        <v>0</v>
      </c>
      <c r="AL314" s="10">
        <v>0</v>
      </c>
      <c r="AM314" s="10">
        <v>0</v>
      </c>
      <c r="AN314" s="10">
        <v>0</v>
      </c>
      <c r="AO314" s="10">
        <v>0</v>
      </c>
      <c r="AP314" s="10" t="s">
        <v>2506</v>
      </c>
      <c r="AQ314" s="10">
        <v>0</v>
      </c>
      <c r="AR314" s="10">
        <v>1</v>
      </c>
      <c r="AS314" s="10">
        <v>44373</v>
      </c>
      <c r="AT314" s="10">
        <v>0</v>
      </c>
      <c r="AU314" s="10" t="s">
        <v>240</v>
      </c>
      <c r="AV314" s="10">
        <v>0</v>
      </c>
      <c r="AW314" s="10">
        <v>0</v>
      </c>
      <c r="AX314" s="10">
        <v>0</v>
      </c>
      <c r="AY314" s="10">
        <v>0</v>
      </c>
      <c r="AZ314" s="10">
        <v>0</v>
      </c>
      <c r="BB314" t="s">
        <v>4220</v>
      </c>
    </row>
    <row r="315" spans="1:54" ht="15.75" customHeight="1" x14ac:dyDescent="0.25">
      <c r="A315" s="10" t="s">
        <v>3489</v>
      </c>
      <c r="C315" s="10" t="s">
        <v>3490</v>
      </c>
      <c r="D315" s="10" t="s">
        <v>3491</v>
      </c>
      <c r="E315" s="10">
        <v>2014</v>
      </c>
      <c r="G315" s="10">
        <v>2</v>
      </c>
      <c r="H315" s="10" t="s">
        <v>3492</v>
      </c>
      <c r="I315" s="10" t="s">
        <v>3493</v>
      </c>
      <c r="J315" s="10" t="s">
        <v>68</v>
      </c>
      <c r="L315" s="10">
        <v>7</v>
      </c>
      <c r="M315" s="10" t="b">
        <v>1</v>
      </c>
      <c r="N315" s="10" t="s">
        <v>3494</v>
      </c>
      <c r="T315" s="10" t="s">
        <v>59</v>
      </c>
      <c r="U315" s="10" t="s">
        <v>60</v>
      </c>
      <c r="W315" s="10" t="s">
        <v>62</v>
      </c>
      <c r="AA315" s="10">
        <v>0</v>
      </c>
      <c r="AB315" s="10">
        <v>0</v>
      </c>
      <c r="AC315" s="10">
        <v>0</v>
      </c>
      <c r="AD315" s="10">
        <v>0</v>
      </c>
      <c r="AE315" s="10">
        <v>0</v>
      </c>
      <c r="AF315" s="10">
        <v>0</v>
      </c>
      <c r="AG315" s="10">
        <v>0</v>
      </c>
      <c r="AH315" s="10">
        <v>0</v>
      </c>
      <c r="AI315" s="10">
        <v>0</v>
      </c>
      <c r="AJ315" s="10">
        <v>0</v>
      </c>
      <c r="AK315" s="10">
        <v>0</v>
      </c>
      <c r="AL315" s="10">
        <v>0</v>
      </c>
      <c r="AM315" s="10">
        <v>0</v>
      </c>
      <c r="AN315" s="10">
        <v>0</v>
      </c>
      <c r="AO315" s="10">
        <v>0</v>
      </c>
      <c r="AP315" s="10">
        <v>0</v>
      </c>
      <c r="AQ315" s="10">
        <v>0</v>
      </c>
      <c r="AR315" s="10">
        <v>0</v>
      </c>
      <c r="AS315" s="10">
        <v>0</v>
      </c>
      <c r="AT315" s="10">
        <v>0</v>
      </c>
      <c r="AU315" s="33">
        <v>0</v>
      </c>
      <c r="AV315" s="10">
        <v>0</v>
      </c>
      <c r="AW315" s="10">
        <v>0</v>
      </c>
      <c r="AX315" s="10">
        <v>0</v>
      </c>
      <c r="AY315" s="10">
        <v>0</v>
      </c>
      <c r="AZ315" s="10">
        <v>0</v>
      </c>
      <c r="BB315" t="s">
        <v>4219</v>
      </c>
    </row>
    <row r="316" spans="1:54" ht="15.75" customHeight="1" x14ac:dyDescent="0.25">
      <c r="A316" s="10" t="s">
        <v>2514</v>
      </c>
      <c r="C316" s="16" t="s">
        <v>2515</v>
      </c>
      <c r="D316" s="16" t="s">
        <v>2516</v>
      </c>
      <c r="E316" s="16">
        <v>2018</v>
      </c>
      <c r="F316" s="16"/>
      <c r="G316" s="16"/>
      <c r="H316" s="10" t="s">
        <v>2517</v>
      </c>
      <c r="I316" s="16" t="s">
        <v>2518</v>
      </c>
      <c r="J316" s="16" t="s">
        <v>68</v>
      </c>
      <c r="K316" s="16"/>
      <c r="L316" s="16">
        <v>6</v>
      </c>
      <c r="M316" s="16" t="b">
        <v>1</v>
      </c>
      <c r="N316" s="16" t="s">
        <v>2519</v>
      </c>
      <c r="O316" s="10" t="s">
        <v>174</v>
      </c>
      <c r="P316" s="10" t="s">
        <v>2520</v>
      </c>
      <c r="Q316" s="10" t="s">
        <v>2521</v>
      </c>
      <c r="S316" s="10">
        <v>142176</v>
      </c>
      <c r="T316" s="10" t="s">
        <v>2522</v>
      </c>
      <c r="U316" s="16" t="s">
        <v>82</v>
      </c>
      <c r="V316" s="16"/>
      <c r="W316" s="16" t="s">
        <v>62</v>
      </c>
      <c r="AA316" s="16">
        <v>0</v>
      </c>
      <c r="AB316" s="16">
        <v>0</v>
      </c>
      <c r="AC316" s="23">
        <v>1</v>
      </c>
      <c r="AD316" s="16">
        <v>1</v>
      </c>
      <c r="AE316" s="16">
        <v>0</v>
      </c>
      <c r="AF316" s="16">
        <v>0</v>
      </c>
      <c r="AG316" s="16">
        <v>0</v>
      </c>
      <c r="AH316" s="16">
        <v>0</v>
      </c>
      <c r="AI316" s="16">
        <v>0</v>
      </c>
      <c r="AJ316" s="16">
        <v>0</v>
      </c>
      <c r="AK316" s="16">
        <v>0</v>
      </c>
      <c r="AL316" s="16">
        <v>0</v>
      </c>
      <c r="AM316" s="16">
        <v>0</v>
      </c>
      <c r="AN316" s="16">
        <v>0</v>
      </c>
      <c r="AO316" s="16">
        <v>0</v>
      </c>
      <c r="AP316" s="16" t="s">
        <v>2523</v>
      </c>
      <c r="AQ316" s="16">
        <v>0</v>
      </c>
      <c r="AR316" s="16">
        <v>0</v>
      </c>
      <c r="AS316" s="16">
        <v>44374</v>
      </c>
      <c r="AT316" s="16">
        <v>0</v>
      </c>
      <c r="AU316" s="16" t="s">
        <v>137</v>
      </c>
      <c r="AV316" s="16">
        <v>0</v>
      </c>
      <c r="AW316" s="16">
        <v>0</v>
      </c>
      <c r="AX316" s="16">
        <v>0</v>
      </c>
      <c r="AY316" s="16" t="s">
        <v>2524</v>
      </c>
      <c r="AZ316" s="16">
        <v>0</v>
      </c>
      <c r="BB316" t="s">
        <v>4220</v>
      </c>
    </row>
    <row r="317" spans="1:54" ht="15.75" customHeight="1" x14ac:dyDescent="0.25">
      <c r="A317" s="10" t="s">
        <v>3519</v>
      </c>
      <c r="C317" s="10" t="s">
        <v>3520</v>
      </c>
      <c r="D317" s="10" t="s">
        <v>3521</v>
      </c>
      <c r="E317" s="10">
        <v>2014</v>
      </c>
      <c r="G317" s="10">
        <v>4</v>
      </c>
      <c r="H317" s="10" t="s">
        <v>3522</v>
      </c>
      <c r="I317" s="10" t="s">
        <v>3523</v>
      </c>
      <c r="J317" s="10" t="s">
        <v>68</v>
      </c>
      <c r="L317" s="10">
        <v>8</v>
      </c>
      <c r="M317" s="10" t="b">
        <v>1</v>
      </c>
      <c r="N317" s="10" t="s">
        <v>3524</v>
      </c>
      <c r="O317" s="10" t="s">
        <v>174</v>
      </c>
      <c r="P317" s="10" t="s">
        <v>3525</v>
      </c>
      <c r="Q317" s="10" t="s">
        <v>3526</v>
      </c>
      <c r="S317" s="10">
        <v>110355</v>
      </c>
      <c r="T317" s="10" t="s">
        <v>59</v>
      </c>
      <c r="U317" s="10" t="s">
        <v>82</v>
      </c>
      <c r="W317" s="10" t="s">
        <v>62</v>
      </c>
      <c r="AA317" s="10">
        <v>0</v>
      </c>
      <c r="AB317" s="10">
        <v>0</v>
      </c>
      <c r="AC317" s="10">
        <v>0</v>
      </c>
      <c r="AD317" s="10">
        <v>0</v>
      </c>
      <c r="AE317" s="10">
        <v>0</v>
      </c>
      <c r="AF317" s="10">
        <v>0</v>
      </c>
      <c r="AG317" s="10">
        <v>0</v>
      </c>
      <c r="AH317" s="10">
        <v>0</v>
      </c>
      <c r="AI317" s="10">
        <v>0</v>
      </c>
      <c r="AJ317" s="10">
        <v>0</v>
      </c>
      <c r="AK317" s="10">
        <v>0</v>
      </c>
      <c r="AL317" s="10">
        <v>0</v>
      </c>
      <c r="AM317" s="10">
        <v>0</v>
      </c>
      <c r="AN317" s="10">
        <v>0</v>
      </c>
      <c r="AO317" s="10">
        <v>0</v>
      </c>
      <c r="AP317" s="10">
        <v>0</v>
      </c>
      <c r="AQ317" s="10">
        <v>0</v>
      </c>
      <c r="AR317" s="10">
        <v>0</v>
      </c>
      <c r="AS317" s="10">
        <v>0</v>
      </c>
      <c r="AT317" s="10">
        <v>0</v>
      </c>
      <c r="AU317" s="33">
        <v>0</v>
      </c>
      <c r="AV317" s="10">
        <v>0</v>
      </c>
      <c r="AW317" s="10">
        <v>0</v>
      </c>
      <c r="AX317" s="10">
        <v>0</v>
      </c>
      <c r="AY317" s="10">
        <v>0</v>
      </c>
      <c r="AZ317" s="10">
        <v>0</v>
      </c>
      <c r="BA317" t="str">
        <f>VLOOKUP(A317,[1]scopusConferenceProceeding!$H$1:$L$102,1,FALSE)</f>
        <v>2-s2.0-84980615972</v>
      </c>
      <c r="BB317" t="s">
        <v>4220</v>
      </c>
    </row>
    <row r="318" spans="1:54" ht="15.75" customHeight="1" x14ac:dyDescent="0.25">
      <c r="A318" s="10" t="s">
        <v>3583</v>
      </c>
      <c r="C318" s="10" t="s">
        <v>3584</v>
      </c>
      <c r="D318" s="10" t="s">
        <v>3585</v>
      </c>
      <c r="E318" s="10">
        <v>2014</v>
      </c>
      <c r="G318" s="10">
        <v>29</v>
      </c>
      <c r="H318" s="10" t="s">
        <v>3586</v>
      </c>
      <c r="I318" s="10" t="s">
        <v>3587</v>
      </c>
      <c r="J318" s="10" t="s">
        <v>68</v>
      </c>
      <c r="L318" s="10">
        <v>10</v>
      </c>
      <c r="M318" s="10" t="b">
        <v>1</v>
      </c>
      <c r="N318" s="10" t="s">
        <v>3588</v>
      </c>
      <c r="T318" s="10" t="s">
        <v>59</v>
      </c>
      <c r="U318" s="10" t="s">
        <v>60</v>
      </c>
      <c r="W318" s="10" t="s">
        <v>62</v>
      </c>
      <c r="AA318" s="10">
        <v>0</v>
      </c>
      <c r="AB318" s="10">
        <v>0</v>
      </c>
      <c r="AC318" s="10">
        <v>0</v>
      </c>
      <c r="AD318" s="10">
        <v>0</v>
      </c>
      <c r="AE318" s="10">
        <v>0</v>
      </c>
      <c r="AF318" s="10">
        <v>0</v>
      </c>
      <c r="AG318" s="10">
        <v>0</v>
      </c>
      <c r="AH318" s="10">
        <v>0</v>
      </c>
      <c r="AI318" s="10">
        <v>0</v>
      </c>
      <c r="AJ318" s="10">
        <v>0</v>
      </c>
      <c r="AK318" s="10">
        <v>0</v>
      </c>
      <c r="AL318" s="10">
        <v>0</v>
      </c>
      <c r="AM318" s="10">
        <v>0</v>
      </c>
      <c r="AN318" s="10">
        <v>0</v>
      </c>
      <c r="AO318" s="10">
        <v>0</v>
      </c>
      <c r="AP318" s="10">
        <v>0</v>
      </c>
      <c r="AQ318" s="10">
        <v>0</v>
      </c>
      <c r="AR318" s="10">
        <v>0</v>
      </c>
      <c r="AS318" s="10">
        <v>0</v>
      </c>
      <c r="AT318" s="10">
        <v>0</v>
      </c>
      <c r="AU318" s="33">
        <v>0</v>
      </c>
      <c r="AV318" s="10">
        <v>0</v>
      </c>
      <c r="AW318" s="10">
        <v>0</v>
      </c>
      <c r="AX318" s="10">
        <v>0</v>
      </c>
      <c r="AY318" s="10">
        <v>0</v>
      </c>
      <c r="AZ318" s="10">
        <v>0</v>
      </c>
      <c r="BB318" t="s">
        <v>4219</v>
      </c>
    </row>
    <row r="319" spans="1:54" ht="15.75" customHeight="1" x14ac:dyDescent="0.25">
      <c r="A319" s="10" t="s">
        <v>2539</v>
      </c>
      <c r="B319" s="10" t="s">
        <v>2540</v>
      </c>
      <c r="C319" s="10" t="s">
        <v>2541</v>
      </c>
      <c r="D319" s="10" t="s">
        <v>2542</v>
      </c>
      <c r="E319" s="10">
        <v>2018</v>
      </c>
      <c r="G319" s="10">
        <v>8</v>
      </c>
      <c r="H319" s="10" t="s">
        <v>2543</v>
      </c>
      <c r="I319" s="10" t="s">
        <v>2544</v>
      </c>
      <c r="J319" s="10" t="s">
        <v>68</v>
      </c>
      <c r="L319" s="10">
        <v>12</v>
      </c>
      <c r="M319" s="10" t="b">
        <v>1</v>
      </c>
      <c r="N319" s="10" t="s">
        <v>2545</v>
      </c>
      <c r="O319" s="10" t="s">
        <v>58</v>
      </c>
      <c r="T319" s="10" t="s">
        <v>59</v>
      </c>
      <c r="U319" s="10" t="s">
        <v>60</v>
      </c>
      <c r="V319" s="10" t="s">
        <v>91</v>
      </c>
      <c r="W319" s="10" t="s">
        <v>62</v>
      </c>
      <c r="AA319" s="10">
        <v>0</v>
      </c>
      <c r="AB319" s="10">
        <v>0</v>
      </c>
      <c r="AC319" s="10">
        <v>0</v>
      </c>
      <c r="AD319" s="10">
        <v>1</v>
      </c>
      <c r="AE319" s="10">
        <v>0</v>
      </c>
      <c r="AF319" s="10">
        <v>0</v>
      </c>
      <c r="AG319" s="10">
        <v>0</v>
      </c>
      <c r="AH319" s="10">
        <v>0</v>
      </c>
      <c r="AI319" s="10">
        <v>0</v>
      </c>
      <c r="AJ319" s="10">
        <v>0</v>
      </c>
      <c r="AK319" s="10">
        <v>0</v>
      </c>
      <c r="AL319" s="10">
        <v>0</v>
      </c>
      <c r="AM319" s="10">
        <v>0</v>
      </c>
      <c r="AN319" s="10">
        <v>0</v>
      </c>
      <c r="AO319" s="10">
        <v>0</v>
      </c>
      <c r="AP319" s="10" t="s">
        <v>63</v>
      </c>
      <c r="AQ319" s="10">
        <v>0</v>
      </c>
      <c r="AR319" s="10">
        <v>0</v>
      </c>
      <c r="AS319" s="10">
        <v>44374</v>
      </c>
      <c r="AT319" s="10">
        <v>0</v>
      </c>
      <c r="AU319" s="10" t="s">
        <v>64</v>
      </c>
      <c r="AV319" s="10">
        <v>0</v>
      </c>
      <c r="AW319" s="10">
        <v>0</v>
      </c>
      <c r="AX319" s="10">
        <v>0</v>
      </c>
      <c r="AY319" s="10">
        <v>0</v>
      </c>
      <c r="AZ319" s="10">
        <v>0</v>
      </c>
      <c r="BB319" t="s">
        <v>4219</v>
      </c>
    </row>
    <row r="320" spans="1:54" ht="15.75" customHeight="1" x14ac:dyDescent="0.25">
      <c r="A320" s="10" t="s">
        <v>2546</v>
      </c>
      <c r="B320" s="10" t="s">
        <v>2547</v>
      </c>
      <c r="C320" s="10" t="s">
        <v>2548</v>
      </c>
      <c r="D320" s="10" t="s">
        <v>2549</v>
      </c>
      <c r="E320" s="10">
        <v>2019</v>
      </c>
      <c r="G320" s="10">
        <v>5</v>
      </c>
      <c r="H320" s="10" t="s">
        <v>2550</v>
      </c>
      <c r="I320" s="10" t="s">
        <v>2551</v>
      </c>
      <c r="J320" s="10" t="s">
        <v>68</v>
      </c>
      <c r="L320" s="10">
        <v>9</v>
      </c>
      <c r="M320" s="10" t="b">
        <v>1</v>
      </c>
      <c r="N320" s="10" t="s">
        <v>2552</v>
      </c>
      <c r="O320" s="10" t="s">
        <v>58</v>
      </c>
      <c r="T320" s="10" t="s">
        <v>59</v>
      </c>
      <c r="U320" s="10" t="s">
        <v>60</v>
      </c>
      <c r="V320" s="10" t="s">
        <v>61</v>
      </c>
      <c r="W320" s="10" t="s">
        <v>62</v>
      </c>
      <c r="AA320" s="10">
        <v>0</v>
      </c>
      <c r="AB320" s="10">
        <v>0</v>
      </c>
      <c r="AC320" s="10">
        <v>0</v>
      </c>
      <c r="AD320" s="10">
        <v>1</v>
      </c>
      <c r="AE320" s="10">
        <v>0</v>
      </c>
      <c r="AF320" s="10">
        <v>0</v>
      </c>
      <c r="AG320" s="10">
        <v>0</v>
      </c>
      <c r="AH320" s="10">
        <v>0</v>
      </c>
      <c r="AI320" s="10">
        <v>0</v>
      </c>
      <c r="AJ320" s="10">
        <v>0</v>
      </c>
      <c r="AK320" s="10">
        <v>0</v>
      </c>
      <c r="AL320" s="10">
        <v>0</v>
      </c>
      <c r="AM320" s="10">
        <v>0</v>
      </c>
      <c r="AN320" s="10">
        <v>0</v>
      </c>
      <c r="AO320" s="10">
        <v>0</v>
      </c>
      <c r="AP320" s="10" t="s">
        <v>63</v>
      </c>
      <c r="AQ320" s="10">
        <v>0</v>
      </c>
      <c r="AR320" s="10">
        <v>0</v>
      </c>
      <c r="AS320" s="10">
        <v>44374</v>
      </c>
      <c r="AT320" s="10">
        <v>0</v>
      </c>
      <c r="AU320" s="10" t="s">
        <v>64</v>
      </c>
      <c r="AV320" s="10">
        <v>0</v>
      </c>
      <c r="AW320" s="10">
        <v>0</v>
      </c>
      <c r="AX320" s="10">
        <v>0</v>
      </c>
      <c r="AY320" s="10">
        <v>0</v>
      </c>
      <c r="AZ320" s="10">
        <v>0</v>
      </c>
      <c r="BB320" t="s">
        <v>4219</v>
      </c>
    </row>
    <row r="321" spans="1:54" ht="15.75" customHeight="1" x14ac:dyDescent="0.25">
      <c r="A321" s="10" t="s">
        <v>3602</v>
      </c>
      <c r="B321" s="10" t="s">
        <v>3603</v>
      </c>
      <c r="C321" s="10" t="s">
        <v>3604</v>
      </c>
      <c r="D321" s="10" t="s">
        <v>3605</v>
      </c>
      <c r="E321" s="10">
        <v>2014</v>
      </c>
      <c r="G321" s="10">
        <v>19</v>
      </c>
      <c r="H321" s="10" t="s">
        <v>3606</v>
      </c>
      <c r="I321" s="10" t="s">
        <v>3607</v>
      </c>
      <c r="J321" s="10" t="s">
        <v>68</v>
      </c>
      <c r="L321" s="10">
        <v>1</v>
      </c>
      <c r="M321" s="10" t="b">
        <v>0</v>
      </c>
      <c r="N321" s="10" t="s">
        <v>3608</v>
      </c>
      <c r="O321" s="10" t="s">
        <v>238</v>
      </c>
      <c r="T321" s="10" t="s">
        <v>59</v>
      </c>
      <c r="U321" s="10" t="s">
        <v>60</v>
      </c>
      <c r="V321" s="10" t="s">
        <v>158</v>
      </c>
      <c r="W321" s="10" t="s">
        <v>62</v>
      </c>
      <c r="AA321" s="10">
        <v>0</v>
      </c>
      <c r="AB321" s="10">
        <v>0</v>
      </c>
      <c r="AC321" s="10">
        <v>0</v>
      </c>
      <c r="AD321" s="10">
        <v>0</v>
      </c>
      <c r="AE321" s="10">
        <v>0</v>
      </c>
      <c r="AF321" s="10">
        <v>0</v>
      </c>
      <c r="AG321" s="10">
        <v>0</v>
      </c>
      <c r="AH321" s="10">
        <v>0</v>
      </c>
      <c r="AI321" s="10">
        <v>0</v>
      </c>
      <c r="AJ321" s="10">
        <v>0</v>
      </c>
      <c r="AK321" s="10">
        <v>0</v>
      </c>
      <c r="AL321" s="10">
        <v>0</v>
      </c>
      <c r="AM321" s="10">
        <v>0</v>
      </c>
      <c r="AN321" s="10">
        <v>0</v>
      </c>
      <c r="AO321" s="10">
        <v>0</v>
      </c>
      <c r="AP321" s="10">
        <v>0</v>
      </c>
      <c r="AQ321" s="10">
        <v>0</v>
      </c>
      <c r="AR321" s="10">
        <v>0</v>
      </c>
      <c r="AS321" s="10">
        <v>0</v>
      </c>
      <c r="AT321" s="10">
        <v>0</v>
      </c>
      <c r="AU321" s="33">
        <v>0</v>
      </c>
      <c r="AV321" s="10">
        <v>0</v>
      </c>
      <c r="AW321" s="10">
        <v>0</v>
      </c>
      <c r="AX321" s="10">
        <v>0</v>
      </c>
      <c r="AY321" s="10">
        <v>0</v>
      </c>
      <c r="AZ321" s="10">
        <v>0</v>
      </c>
      <c r="BB321" t="s">
        <v>4219</v>
      </c>
    </row>
    <row r="322" spans="1:54" ht="15.75" customHeight="1" x14ac:dyDescent="0.25">
      <c r="A322" s="10" t="s">
        <v>3636</v>
      </c>
      <c r="C322" s="10" t="s">
        <v>3637</v>
      </c>
      <c r="D322" s="10" t="s">
        <v>3638</v>
      </c>
      <c r="E322" s="10">
        <v>2014</v>
      </c>
      <c r="G322" s="10">
        <v>2</v>
      </c>
      <c r="H322" s="10" t="s">
        <v>3639</v>
      </c>
      <c r="I322" s="10" t="s">
        <v>3640</v>
      </c>
      <c r="J322" s="10" t="s">
        <v>68</v>
      </c>
      <c r="L322" s="10">
        <v>4</v>
      </c>
      <c r="M322" s="10" t="b">
        <v>1</v>
      </c>
      <c r="N322" s="10" t="s">
        <v>3641</v>
      </c>
      <c r="O322" s="10" t="s">
        <v>220</v>
      </c>
      <c r="P322" s="10" t="s">
        <v>2797</v>
      </c>
      <c r="Q322" s="10" t="s">
        <v>2798</v>
      </c>
      <c r="S322" s="10">
        <v>173746</v>
      </c>
      <c r="T322" s="10" t="s">
        <v>59</v>
      </c>
      <c r="U322" s="10" t="s">
        <v>82</v>
      </c>
      <c r="W322" s="10" t="s">
        <v>62</v>
      </c>
      <c r="AA322" s="10"/>
      <c r="AB322" s="10"/>
      <c r="AC322" s="10"/>
      <c r="AD322" s="10">
        <v>0</v>
      </c>
      <c r="AE322" s="10" t="s">
        <v>83</v>
      </c>
      <c r="AF322" s="10" t="s">
        <v>83</v>
      </c>
      <c r="AG322" s="10" t="s">
        <v>83</v>
      </c>
      <c r="AH322" s="10" t="s">
        <v>83</v>
      </c>
      <c r="AI322" s="10" t="s">
        <v>83</v>
      </c>
      <c r="AJ322" s="10" t="s">
        <v>83</v>
      </c>
      <c r="AK322" s="10" t="s">
        <v>83</v>
      </c>
      <c r="AL322" s="10" t="s">
        <v>83</v>
      </c>
      <c r="AM322" s="10" t="s">
        <v>83</v>
      </c>
      <c r="AN322" s="10">
        <v>0</v>
      </c>
      <c r="AO322" s="10"/>
      <c r="AP322" s="10"/>
      <c r="AQ322" s="10">
        <v>0</v>
      </c>
      <c r="AR322" s="10" t="s">
        <v>83</v>
      </c>
      <c r="AS322" s="10"/>
      <c r="AT322" s="10" t="s">
        <v>83</v>
      </c>
      <c r="AU322" s="33">
        <v>0</v>
      </c>
      <c r="AV322" s="10"/>
      <c r="AW322" s="10"/>
      <c r="AX322" s="10"/>
      <c r="AY322" s="10"/>
      <c r="AZ322" s="10"/>
      <c r="BA322" t="str">
        <f>VLOOKUP(A322,[1]scopusConferenceProceeding!$H$1:$L$102,1,FALSE)</f>
        <v>2-s2.0-85068563199</v>
      </c>
      <c r="BB322" t="s">
        <v>4220</v>
      </c>
    </row>
    <row r="323" spans="1:54" ht="15.75" customHeight="1" x14ac:dyDescent="0.25">
      <c r="A323" s="10" t="s">
        <v>3739</v>
      </c>
      <c r="B323" s="10" t="s">
        <v>3740</v>
      </c>
      <c r="C323" s="10" t="s">
        <v>3741</v>
      </c>
      <c r="D323" s="10" t="s">
        <v>3742</v>
      </c>
      <c r="E323" s="10">
        <v>2014</v>
      </c>
      <c r="G323" s="10">
        <v>3</v>
      </c>
      <c r="H323" s="10" t="s">
        <v>3743</v>
      </c>
      <c r="I323" s="10" t="s">
        <v>3744</v>
      </c>
      <c r="L323" s="10">
        <v>5</v>
      </c>
      <c r="M323" s="10" t="b">
        <v>1</v>
      </c>
      <c r="N323" s="10" t="s">
        <v>3745</v>
      </c>
      <c r="O323" s="10" t="s">
        <v>247</v>
      </c>
      <c r="P323" s="10" t="s">
        <v>497</v>
      </c>
      <c r="Q323" s="10" t="s">
        <v>498</v>
      </c>
      <c r="S323" s="10">
        <v>116944</v>
      </c>
      <c r="T323" s="10" t="s">
        <v>59</v>
      </c>
      <c r="U323" s="10" t="s">
        <v>82</v>
      </c>
      <c r="W323" s="10" t="s">
        <v>62</v>
      </c>
      <c r="AA323" s="10">
        <v>0</v>
      </c>
      <c r="AB323" s="10">
        <v>0</v>
      </c>
      <c r="AC323" s="10">
        <v>0</v>
      </c>
      <c r="AD323" s="10">
        <v>0</v>
      </c>
      <c r="AE323" s="10">
        <v>0</v>
      </c>
      <c r="AF323" s="10">
        <v>0</v>
      </c>
      <c r="AG323" s="10">
        <v>0</v>
      </c>
      <c r="AH323" s="10">
        <v>0</v>
      </c>
      <c r="AI323" s="10">
        <v>0</v>
      </c>
      <c r="AJ323" s="10">
        <v>0</v>
      </c>
      <c r="AK323" s="10">
        <v>0</v>
      </c>
      <c r="AL323" s="10">
        <v>0</v>
      </c>
      <c r="AM323" s="10">
        <v>0</v>
      </c>
      <c r="AN323" s="10">
        <v>0</v>
      </c>
      <c r="AO323" s="10">
        <v>0</v>
      </c>
      <c r="AP323" s="10">
        <v>0</v>
      </c>
      <c r="AQ323" s="10">
        <v>0</v>
      </c>
      <c r="AR323" s="10">
        <v>0</v>
      </c>
      <c r="AS323" s="10">
        <v>0</v>
      </c>
      <c r="AT323" s="10">
        <v>0</v>
      </c>
      <c r="AU323" s="33">
        <v>0</v>
      </c>
      <c r="AV323" s="10">
        <v>0</v>
      </c>
      <c r="AW323" s="10">
        <v>0</v>
      </c>
      <c r="AX323" s="10">
        <v>0</v>
      </c>
      <c r="AY323" s="10">
        <v>0</v>
      </c>
      <c r="AZ323" s="10">
        <v>0</v>
      </c>
      <c r="BB323" t="s">
        <v>4218</v>
      </c>
    </row>
    <row r="324" spans="1:54" ht="15.75" customHeight="1" x14ac:dyDescent="0.25">
      <c r="A324" s="10" t="s">
        <v>2574</v>
      </c>
      <c r="C324" s="10" t="s">
        <v>2575</v>
      </c>
      <c r="D324" s="10" t="s">
        <v>2576</v>
      </c>
      <c r="E324" s="10">
        <v>2019</v>
      </c>
      <c r="G324" s="10">
        <v>2</v>
      </c>
      <c r="H324" s="10" t="s">
        <v>2577</v>
      </c>
      <c r="I324" s="10" t="s">
        <v>2578</v>
      </c>
      <c r="L324" s="10">
        <v>10</v>
      </c>
      <c r="M324" s="10" t="b">
        <v>1</v>
      </c>
      <c r="N324" s="10" t="s">
        <v>2579</v>
      </c>
      <c r="O324" s="10" t="s">
        <v>1075</v>
      </c>
      <c r="T324" s="10" t="s">
        <v>59</v>
      </c>
      <c r="U324" s="10" t="s">
        <v>60</v>
      </c>
      <c r="W324" s="10" t="s">
        <v>62</v>
      </c>
      <c r="AA324" s="10">
        <v>0</v>
      </c>
      <c r="AB324" s="10">
        <v>0</v>
      </c>
      <c r="AC324" s="10">
        <v>0</v>
      </c>
      <c r="AD324" s="10">
        <v>1</v>
      </c>
      <c r="AE324" s="10">
        <v>0</v>
      </c>
      <c r="AF324" s="10">
        <v>0</v>
      </c>
      <c r="AG324" s="10">
        <v>0</v>
      </c>
      <c r="AH324" s="10">
        <v>0</v>
      </c>
      <c r="AI324" s="10">
        <v>0</v>
      </c>
      <c r="AJ324" s="10">
        <v>0</v>
      </c>
      <c r="AK324" s="10">
        <v>0</v>
      </c>
      <c r="AL324" s="10">
        <v>0</v>
      </c>
      <c r="AM324" s="10">
        <v>0</v>
      </c>
      <c r="AN324" s="10">
        <v>0</v>
      </c>
      <c r="AO324" s="10">
        <v>0</v>
      </c>
      <c r="AP324" s="10" t="s">
        <v>63</v>
      </c>
      <c r="AQ324" s="10">
        <v>0</v>
      </c>
      <c r="AR324" s="10">
        <v>0</v>
      </c>
      <c r="AS324" s="10">
        <v>44374</v>
      </c>
      <c r="AT324" s="10">
        <v>0</v>
      </c>
      <c r="AU324" s="10" t="s">
        <v>64</v>
      </c>
      <c r="AV324" s="10">
        <v>0</v>
      </c>
      <c r="AW324" s="10">
        <v>0</v>
      </c>
      <c r="AX324" s="10">
        <v>0</v>
      </c>
      <c r="AY324" s="10">
        <v>0</v>
      </c>
      <c r="AZ324" s="10">
        <v>0</v>
      </c>
      <c r="BB324" t="s">
        <v>4219</v>
      </c>
    </row>
    <row r="325" spans="1:54" ht="15.75" customHeight="1" x14ac:dyDescent="0.25">
      <c r="B325" s="10" t="s">
        <v>2580</v>
      </c>
      <c r="C325" s="10" t="s">
        <v>2581</v>
      </c>
      <c r="D325" s="10" t="s">
        <v>2582</v>
      </c>
      <c r="I325" s="10" t="s">
        <v>562</v>
      </c>
      <c r="W325" s="10" t="s">
        <v>563</v>
      </c>
      <c r="X325" s="10">
        <v>2017</v>
      </c>
      <c r="Y325" s="10" t="s">
        <v>2583</v>
      </c>
      <c r="Z325" s="10" t="s">
        <v>2580</v>
      </c>
      <c r="AA325" s="10"/>
      <c r="AB325" s="10"/>
      <c r="AC325" s="10"/>
      <c r="AD325" s="10">
        <v>1</v>
      </c>
      <c r="AE325" s="10"/>
      <c r="AF325" s="10"/>
      <c r="AG325" s="10"/>
      <c r="AH325" s="10"/>
      <c r="AI325" s="10"/>
      <c r="AJ325" s="10"/>
      <c r="AK325" s="10"/>
      <c r="AL325" s="10"/>
      <c r="AM325" s="10"/>
      <c r="AN325" s="10"/>
      <c r="AO325" s="10"/>
      <c r="AP325" s="10" t="s">
        <v>2333</v>
      </c>
      <c r="AQ325" s="10">
        <v>0</v>
      </c>
      <c r="AR325" s="10">
        <v>0</v>
      </c>
      <c r="AS325" s="10">
        <v>44379</v>
      </c>
      <c r="AT325" s="10">
        <v>0</v>
      </c>
      <c r="AU325" s="10" t="s">
        <v>64</v>
      </c>
      <c r="AV325" s="10">
        <v>0</v>
      </c>
      <c r="AW325" s="10">
        <v>0</v>
      </c>
      <c r="AX325" s="10">
        <v>0</v>
      </c>
      <c r="AY325" s="10">
        <v>0</v>
      </c>
      <c r="AZ325" s="10">
        <v>0</v>
      </c>
      <c r="BA325" t="e">
        <f>VLOOKUP(A325,[3]scopusBookSeries!$K$1:$L$76,1,FALSE)</f>
        <v>#N/A</v>
      </c>
      <c r="BB325" t="s">
        <v>4221</v>
      </c>
    </row>
    <row r="326" spans="1:54" ht="15.75" customHeight="1" x14ac:dyDescent="0.25">
      <c r="A326" s="10" t="s">
        <v>2584</v>
      </c>
      <c r="B326" s="10" t="s">
        <v>2585</v>
      </c>
      <c r="C326" s="10" t="s">
        <v>2586</v>
      </c>
      <c r="D326" s="10" t="s">
        <v>2587</v>
      </c>
      <c r="E326" s="10">
        <v>2017</v>
      </c>
      <c r="G326" s="10">
        <v>7</v>
      </c>
      <c r="H326" s="10" t="s">
        <v>2588</v>
      </c>
      <c r="I326" s="10" t="s">
        <v>2589</v>
      </c>
      <c r="J326" s="10" t="s">
        <v>68</v>
      </c>
      <c r="L326" s="10">
        <v>7</v>
      </c>
      <c r="M326" s="10" t="b">
        <v>1</v>
      </c>
      <c r="N326" s="10" t="s">
        <v>2590</v>
      </c>
      <c r="O326" s="10" t="s">
        <v>352</v>
      </c>
      <c r="T326" s="10" t="s">
        <v>59</v>
      </c>
      <c r="U326" s="10" t="s">
        <v>60</v>
      </c>
      <c r="W326" s="10" t="s">
        <v>62</v>
      </c>
      <c r="AA326" s="10">
        <v>0</v>
      </c>
      <c r="AB326" s="10">
        <v>0</v>
      </c>
      <c r="AC326" s="10">
        <v>1</v>
      </c>
      <c r="AD326" s="10">
        <v>1</v>
      </c>
      <c r="AE326" s="10">
        <v>0</v>
      </c>
      <c r="AF326" s="10">
        <v>0</v>
      </c>
      <c r="AG326" s="10">
        <v>0</v>
      </c>
      <c r="AH326" s="10">
        <v>0</v>
      </c>
      <c r="AI326" s="10">
        <v>0</v>
      </c>
      <c r="AJ326" s="10">
        <v>0</v>
      </c>
      <c r="AK326" s="10">
        <v>0</v>
      </c>
      <c r="AL326" s="10">
        <v>0</v>
      </c>
      <c r="AM326" s="10">
        <v>0</v>
      </c>
      <c r="AN326" s="10">
        <v>0</v>
      </c>
      <c r="AO326" s="10">
        <v>0</v>
      </c>
      <c r="AP326" s="10" t="s">
        <v>193</v>
      </c>
      <c r="AQ326" s="10">
        <v>0</v>
      </c>
      <c r="AR326" s="10">
        <v>1</v>
      </c>
      <c r="AS326" s="10">
        <v>44373</v>
      </c>
      <c r="AT326" s="10">
        <v>0</v>
      </c>
      <c r="AU326" s="10" t="s">
        <v>194</v>
      </c>
      <c r="AV326" s="10">
        <v>0</v>
      </c>
      <c r="AW326" s="10">
        <v>1</v>
      </c>
      <c r="AX326" s="10">
        <v>1</v>
      </c>
      <c r="AY326" s="10" t="s">
        <v>311</v>
      </c>
      <c r="AZ326" s="10">
        <v>0</v>
      </c>
      <c r="BB326" t="s">
        <v>4219</v>
      </c>
    </row>
    <row r="327" spans="1:54" ht="15.75" customHeight="1" x14ac:dyDescent="0.25">
      <c r="A327" s="10" t="s">
        <v>3910</v>
      </c>
      <c r="C327" s="10" t="s">
        <v>3911</v>
      </c>
      <c r="D327" s="10" t="s">
        <v>3912</v>
      </c>
      <c r="E327" s="10">
        <v>2014</v>
      </c>
      <c r="F327" s="10" t="s">
        <v>68</v>
      </c>
      <c r="H327" s="10" t="s">
        <v>3913</v>
      </c>
      <c r="I327" s="10" t="s">
        <v>3914</v>
      </c>
      <c r="J327" s="10" t="s">
        <v>68</v>
      </c>
      <c r="L327" s="10">
        <v>15</v>
      </c>
      <c r="M327" s="10" t="b">
        <v>1</v>
      </c>
      <c r="N327" s="10" t="s">
        <v>3915</v>
      </c>
      <c r="O327" s="10" t="s">
        <v>3700</v>
      </c>
      <c r="T327" s="10" t="s">
        <v>59</v>
      </c>
      <c r="U327" s="10" t="s">
        <v>845</v>
      </c>
      <c r="W327" s="10" t="s">
        <v>62</v>
      </c>
      <c r="AA327" s="10">
        <v>0</v>
      </c>
      <c r="AB327" s="10">
        <v>0</v>
      </c>
      <c r="AC327" s="10">
        <v>0</v>
      </c>
      <c r="AD327" s="10">
        <v>0</v>
      </c>
      <c r="AE327" s="10">
        <v>0</v>
      </c>
      <c r="AF327" s="10">
        <v>0</v>
      </c>
      <c r="AG327" s="10">
        <v>0</v>
      </c>
      <c r="AH327" s="10">
        <v>0</v>
      </c>
      <c r="AI327" s="10">
        <v>0</v>
      </c>
      <c r="AJ327" s="10">
        <v>0</v>
      </c>
      <c r="AK327" s="10">
        <v>0</v>
      </c>
      <c r="AL327" s="10">
        <v>0</v>
      </c>
      <c r="AM327" s="10">
        <v>0</v>
      </c>
      <c r="AN327" s="10">
        <v>0</v>
      </c>
      <c r="AO327" s="10">
        <v>0</v>
      </c>
      <c r="AP327" s="10">
        <v>0</v>
      </c>
      <c r="AQ327" s="10">
        <v>0</v>
      </c>
      <c r="AR327" s="10">
        <v>0</v>
      </c>
      <c r="AS327" s="10">
        <v>0</v>
      </c>
      <c r="AT327" s="10">
        <v>0</v>
      </c>
      <c r="AU327" s="33">
        <v>0</v>
      </c>
      <c r="AV327" s="10">
        <v>0</v>
      </c>
      <c r="AW327" s="10">
        <v>0</v>
      </c>
      <c r="AX327" s="10">
        <v>0</v>
      </c>
      <c r="AY327" s="10">
        <v>0</v>
      </c>
      <c r="AZ327" s="10">
        <v>0</v>
      </c>
      <c r="BA327" t="e">
        <f>VLOOKUP(A327,[3]scopusBookSeries!$K$1:$L$76,1,FALSE)</f>
        <v>#N/A</v>
      </c>
      <c r="BB327" t="s">
        <v>3701</v>
      </c>
    </row>
    <row r="328" spans="1:54" ht="15.75" customHeight="1" x14ac:dyDescent="0.25">
      <c r="A328" s="10" t="s">
        <v>2601</v>
      </c>
      <c r="B328" s="10" t="s">
        <v>2602</v>
      </c>
      <c r="C328" s="10" t="s">
        <v>2603</v>
      </c>
      <c r="D328" s="10" t="s">
        <v>2604</v>
      </c>
      <c r="E328" s="10">
        <v>2018</v>
      </c>
      <c r="G328" s="10">
        <v>6</v>
      </c>
      <c r="H328" s="10" t="s">
        <v>2605</v>
      </c>
      <c r="I328" s="10" t="s">
        <v>2606</v>
      </c>
      <c r="J328" s="10" t="s">
        <v>68</v>
      </c>
      <c r="L328" s="10">
        <v>21</v>
      </c>
      <c r="M328" s="10" t="b">
        <v>1</v>
      </c>
      <c r="N328" s="10" t="s">
        <v>2607</v>
      </c>
      <c r="O328" s="10" t="s">
        <v>267</v>
      </c>
      <c r="T328" s="10" t="s">
        <v>59</v>
      </c>
      <c r="U328" s="10" t="s">
        <v>60</v>
      </c>
      <c r="W328" s="10" t="s">
        <v>62</v>
      </c>
      <c r="AA328" s="10">
        <v>0</v>
      </c>
      <c r="AB328" s="10">
        <v>0</v>
      </c>
      <c r="AC328" s="10">
        <v>0</v>
      </c>
      <c r="AD328" s="10">
        <v>1</v>
      </c>
      <c r="AE328" s="10">
        <v>0</v>
      </c>
      <c r="AF328" s="10">
        <v>0</v>
      </c>
      <c r="AG328" s="10">
        <v>0</v>
      </c>
      <c r="AH328" s="10">
        <v>0</v>
      </c>
      <c r="AI328" s="10">
        <v>0</v>
      </c>
      <c r="AJ328" s="10">
        <v>0</v>
      </c>
      <c r="AK328" s="10">
        <v>0</v>
      </c>
      <c r="AL328" s="10">
        <v>0</v>
      </c>
      <c r="AM328" s="10">
        <v>0</v>
      </c>
      <c r="AN328" s="10">
        <v>0</v>
      </c>
      <c r="AO328" s="10">
        <v>0</v>
      </c>
      <c r="AP328" s="10" t="s">
        <v>239</v>
      </c>
      <c r="AQ328" s="10">
        <v>0</v>
      </c>
      <c r="AR328" s="10">
        <v>0</v>
      </c>
      <c r="AS328" s="10">
        <v>44374</v>
      </c>
      <c r="AT328" s="10">
        <v>0</v>
      </c>
      <c r="AU328" s="10" t="s">
        <v>240</v>
      </c>
      <c r="AV328" s="10">
        <v>0</v>
      </c>
      <c r="AW328" s="10">
        <v>0</v>
      </c>
      <c r="AX328" s="10">
        <v>0</v>
      </c>
      <c r="AY328" s="10">
        <v>0</v>
      </c>
      <c r="AZ328" s="10">
        <v>0</v>
      </c>
      <c r="BB328" t="s">
        <v>4219</v>
      </c>
    </row>
    <row r="329" spans="1:54" ht="15.75" customHeight="1" x14ac:dyDescent="0.25">
      <c r="A329" s="10" t="s">
        <v>168</v>
      </c>
      <c r="C329" s="10" t="s">
        <v>169</v>
      </c>
      <c r="D329" s="10" t="s">
        <v>170</v>
      </c>
      <c r="E329" s="10">
        <v>2015</v>
      </c>
      <c r="H329" s="10" t="s">
        <v>171</v>
      </c>
      <c r="I329" s="10" t="s">
        <v>172</v>
      </c>
      <c r="J329" s="10" t="s">
        <v>68</v>
      </c>
      <c r="L329" s="10">
        <v>1</v>
      </c>
      <c r="M329" s="10" t="b">
        <v>0</v>
      </c>
      <c r="N329" s="10" t="s">
        <v>173</v>
      </c>
      <c r="O329" s="10" t="s">
        <v>174</v>
      </c>
      <c r="P329" s="10" t="s">
        <v>175</v>
      </c>
      <c r="Q329" s="10" t="s">
        <v>176</v>
      </c>
      <c r="S329" s="10">
        <v>122644</v>
      </c>
      <c r="T329" s="10" t="s">
        <v>59</v>
      </c>
      <c r="U329" s="10" t="s">
        <v>82</v>
      </c>
      <c r="W329" s="10" t="s">
        <v>62</v>
      </c>
      <c r="AA329" s="10">
        <v>0</v>
      </c>
      <c r="AB329" s="10">
        <v>0</v>
      </c>
      <c r="AC329" s="10">
        <v>0</v>
      </c>
      <c r="AD329" s="10">
        <v>0</v>
      </c>
      <c r="AE329" s="10">
        <v>0</v>
      </c>
      <c r="AF329" s="10">
        <v>0</v>
      </c>
      <c r="AG329" s="10">
        <v>0</v>
      </c>
      <c r="AH329" s="10">
        <v>0</v>
      </c>
      <c r="AI329" s="10">
        <v>0</v>
      </c>
      <c r="AJ329" s="10">
        <v>0</v>
      </c>
      <c r="AK329" s="10">
        <v>0</v>
      </c>
      <c r="AL329" s="10">
        <v>0</v>
      </c>
      <c r="AM329" s="10">
        <v>0</v>
      </c>
      <c r="AN329" s="10">
        <v>0</v>
      </c>
      <c r="AO329" s="10">
        <v>0</v>
      </c>
      <c r="AP329" s="10">
        <v>0</v>
      </c>
      <c r="AQ329" s="10">
        <v>0</v>
      </c>
      <c r="AR329" s="10">
        <v>0</v>
      </c>
      <c r="AS329" s="10">
        <v>0</v>
      </c>
      <c r="AT329" s="10">
        <v>0</v>
      </c>
      <c r="AU329" s="33">
        <v>0</v>
      </c>
      <c r="AV329" s="10">
        <v>0</v>
      </c>
      <c r="AW329" s="10">
        <v>0</v>
      </c>
      <c r="AX329" s="10">
        <v>0</v>
      </c>
      <c r="AY329" s="10">
        <v>0</v>
      </c>
      <c r="AZ329" s="10">
        <v>0</v>
      </c>
      <c r="BA329" t="str">
        <f>VLOOKUP(A329,[1]scopusConferenceProceeding!$H$1:$L$102,1,FALSE)</f>
        <v>2-s2.0-84982806193</v>
      </c>
      <c r="BB329" t="s">
        <v>4220</v>
      </c>
    </row>
    <row r="330" spans="1:54" ht="15.75" customHeight="1" x14ac:dyDescent="0.25">
      <c r="A330" s="10" t="s">
        <v>458</v>
      </c>
      <c r="C330" s="10" t="s">
        <v>459</v>
      </c>
      <c r="D330" s="10" t="s">
        <v>460</v>
      </c>
      <c r="E330" s="10">
        <v>2015</v>
      </c>
      <c r="G330" s="10">
        <v>5</v>
      </c>
      <c r="H330" s="10" t="s">
        <v>461</v>
      </c>
      <c r="I330" s="10" t="s">
        <v>462</v>
      </c>
      <c r="L330" s="10">
        <v>10</v>
      </c>
      <c r="M330" s="10" t="b">
        <v>1</v>
      </c>
      <c r="N330" s="10" t="s">
        <v>463</v>
      </c>
      <c r="O330" s="10" t="s">
        <v>220</v>
      </c>
      <c r="P330" s="10" t="s">
        <v>464</v>
      </c>
      <c r="Q330" s="10" t="s">
        <v>465</v>
      </c>
      <c r="S330" s="10">
        <v>173732</v>
      </c>
      <c r="T330" s="10" t="s">
        <v>59</v>
      </c>
      <c r="U330" s="10" t="s">
        <v>82</v>
      </c>
      <c r="W330" s="10" t="s">
        <v>62</v>
      </c>
      <c r="AA330" s="10"/>
      <c r="AB330" s="10"/>
      <c r="AC330" s="10"/>
      <c r="AD330" s="10">
        <v>0</v>
      </c>
      <c r="AE330" s="10" t="s">
        <v>83</v>
      </c>
      <c r="AF330" s="10" t="s">
        <v>83</v>
      </c>
      <c r="AG330" s="10" t="s">
        <v>83</v>
      </c>
      <c r="AH330" s="10" t="s">
        <v>83</v>
      </c>
      <c r="AI330" s="10" t="s">
        <v>83</v>
      </c>
      <c r="AJ330" s="10" t="s">
        <v>83</v>
      </c>
      <c r="AK330" s="10" t="s">
        <v>83</v>
      </c>
      <c r="AL330" s="10" t="s">
        <v>83</v>
      </c>
      <c r="AM330" s="10" t="s">
        <v>83</v>
      </c>
      <c r="AN330" s="10">
        <v>0</v>
      </c>
      <c r="AO330" s="10"/>
      <c r="AP330" s="10"/>
      <c r="AQ330" s="10">
        <v>0</v>
      </c>
      <c r="AR330" s="10" t="s">
        <v>83</v>
      </c>
      <c r="AS330" s="10"/>
      <c r="AT330" s="10" t="s">
        <v>83</v>
      </c>
      <c r="AU330" s="33">
        <v>0</v>
      </c>
      <c r="AV330" s="10"/>
      <c r="AW330" s="10"/>
      <c r="AX330" s="10"/>
      <c r="AY330" s="10"/>
      <c r="AZ330" s="10"/>
      <c r="BA330" t="str">
        <f>VLOOKUP(A330,[1]scopusConferenceProceeding!$H$1:$L$102,1,FALSE)</f>
        <v>2-s2.0-85072153712</v>
      </c>
      <c r="BB330" t="s">
        <v>4220</v>
      </c>
    </row>
    <row r="331" spans="1:54" ht="15.75" customHeight="1" x14ac:dyDescent="0.25">
      <c r="A331" s="10" t="s">
        <v>822</v>
      </c>
      <c r="B331" s="10" t="s">
        <v>823</v>
      </c>
      <c r="C331" s="10" t="s">
        <v>824</v>
      </c>
      <c r="D331" s="10" t="s">
        <v>825</v>
      </c>
      <c r="E331" s="10">
        <v>2015</v>
      </c>
      <c r="G331" s="10">
        <v>1</v>
      </c>
      <c r="H331" s="10" t="s">
        <v>826</v>
      </c>
      <c r="I331" s="10" t="s">
        <v>827</v>
      </c>
      <c r="L331" s="10">
        <v>5</v>
      </c>
      <c r="M331" s="10" t="b">
        <v>1</v>
      </c>
      <c r="N331" s="10" t="s">
        <v>828</v>
      </c>
      <c r="O331" s="10" t="s">
        <v>247</v>
      </c>
      <c r="P331" s="10" t="s">
        <v>829</v>
      </c>
      <c r="Q331" s="10" t="s">
        <v>830</v>
      </c>
      <c r="S331" s="10">
        <v>116956</v>
      </c>
      <c r="T331" s="10" t="s">
        <v>59</v>
      </c>
      <c r="U331" s="10" t="s">
        <v>82</v>
      </c>
      <c r="W331" s="10" t="s">
        <v>62</v>
      </c>
      <c r="AA331" s="10">
        <v>0</v>
      </c>
      <c r="AB331" s="10">
        <v>0</v>
      </c>
      <c r="AC331" s="10">
        <v>0</v>
      </c>
      <c r="AD331" s="10">
        <v>0</v>
      </c>
      <c r="AE331" s="10">
        <v>0</v>
      </c>
      <c r="AF331" s="10">
        <v>0</v>
      </c>
      <c r="AG331" s="10">
        <v>0</v>
      </c>
      <c r="AH331" s="10">
        <v>0</v>
      </c>
      <c r="AI331" s="10">
        <v>0</v>
      </c>
      <c r="AJ331" s="10">
        <v>0</v>
      </c>
      <c r="AK331" s="10">
        <v>0</v>
      </c>
      <c r="AL331" s="10">
        <v>0</v>
      </c>
      <c r="AM331" s="10">
        <v>0</v>
      </c>
      <c r="AN331" s="10">
        <v>0</v>
      </c>
      <c r="AO331" s="10">
        <v>0</v>
      </c>
      <c r="AP331" s="10">
        <v>0</v>
      </c>
      <c r="AQ331" s="10">
        <v>0</v>
      </c>
      <c r="AR331" s="10">
        <v>0</v>
      </c>
      <c r="AS331" s="10">
        <v>0</v>
      </c>
      <c r="AT331" s="10">
        <v>0</v>
      </c>
      <c r="AU331" s="33">
        <v>0</v>
      </c>
      <c r="AV331" s="10">
        <v>0</v>
      </c>
      <c r="AW331" s="10">
        <v>0</v>
      </c>
      <c r="AX331" s="10">
        <v>0</v>
      </c>
      <c r="AY331" s="10">
        <v>0</v>
      </c>
      <c r="AZ331" s="10">
        <v>0</v>
      </c>
      <c r="BB331" t="s">
        <v>4218</v>
      </c>
    </row>
    <row r="332" spans="1:54" ht="15.75" customHeight="1" x14ac:dyDescent="0.25">
      <c r="A332" s="10" t="s">
        <v>2629</v>
      </c>
      <c r="B332" s="10" t="s">
        <v>2630</v>
      </c>
      <c r="C332" s="10" t="s">
        <v>2631</v>
      </c>
      <c r="D332" s="10" t="s">
        <v>2632</v>
      </c>
      <c r="E332" s="10">
        <v>2019</v>
      </c>
      <c r="G332" s="10">
        <v>16</v>
      </c>
      <c r="H332" s="10" t="s">
        <v>2633</v>
      </c>
      <c r="I332" s="10" t="s">
        <v>2634</v>
      </c>
      <c r="L332" s="10">
        <v>1</v>
      </c>
      <c r="M332" s="10" t="b">
        <v>0</v>
      </c>
      <c r="N332" s="10" t="s">
        <v>2635</v>
      </c>
      <c r="O332" s="10" t="s">
        <v>238</v>
      </c>
      <c r="T332" s="10" t="s">
        <v>59</v>
      </c>
      <c r="U332" s="10" t="s">
        <v>60</v>
      </c>
      <c r="V332" s="10" t="s">
        <v>158</v>
      </c>
      <c r="W332" s="10" t="s">
        <v>62</v>
      </c>
      <c r="AA332" s="10">
        <v>0</v>
      </c>
      <c r="AB332" s="10">
        <v>0</v>
      </c>
      <c r="AC332" s="10">
        <v>0</v>
      </c>
      <c r="AD332" s="10">
        <v>1</v>
      </c>
      <c r="AE332" s="10">
        <v>0</v>
      </c>
      <c r="AF332" s="10">
        <v>0</v>
      </c>
      <c r="AG332" s="10">
        <v>0</v>
      </c>
      <c r="AH332" s="10">
        <v>0</v>
      </c>
      <c r="AI332" s="10">
        <v>0</v>
      </c>
      <c r="AJ332" s="10">
        <v>0</v>
      </c>
      <c r="AK332" s="10">
        <v>0</v>
      </c>
      <c r="AL332" s="10">
        <v>0</v>
      </c>
      <c r="AM332" s="10">
        <v>0</v>
      </c>
      <c r="AN332" s="10">
        <v>0</v>
      </c>
      <c r="AO332" s="10">
        <v>0</v>
      </c>
      <c r="AP332" s="10" t="s">
        <v>63</v>
      </c>
      <c r="AQ332" s="10">
        <v>0</v>
      </c>
      <c r="AR332" s="10">
        <v>0</v>
      </c>
      <c r="AS332" s="10">
        <v>44374</v>
      </c>
      <c r="AT332" s="10">
        <v>0</v>
      </c>
      <c r="AU332" s="10" t="s">
        <v>64</v>
      </c>
      <c r="AV332" s="10">
        <v>0</v>
      </c>
      <c r="AW332" s="10">
        <v>0</v>
      </c>
      <c r="AX332" s="10">
        <v>0</v>
      </c>
      <c r="AY332" s="10">
        <v>0</v>
      </c>
      <c r="AZ332" s="10">
        <v>0</v>
      </c>
      <c r="BB332" t="s">
        <v>4219</v>
      </c>
    </row>
    <row r="333" spans="1:54" ht="15.75" customHeight="1" x14ac:dyDescent="0.25">
      <c r="A333" s="10" t="s">
        <v>975</v>
      </c>
      <c r="B333" s="10" t="s">
        <v>976</v>
      </c>
      <c r="C333" s="10" t="s">
        <v>977</v>
      </c>
      <c r="D333" s="10" t="s">
        <v>978</v>
      </c>
      <c r="E333" s="10">
        <v>2015</v>
      </c>
      <c r="F333" s="10" t="s">
        <v>68</v>
      </c>
      <c r="H333" s="10" t="s">
        <v>979</v>
      </c>
      <c r="I333" s="10" t="s">
        <v>980</v>
      </c>
      <c r="J333" s="10" t="s">
        <v>68</v>
      </c>
      <c r="L333" s="10">
        <v>11</v>
      </c>
      <c r="M333" s="10" t="b">
        <v>1</v>
      </c>
      <c r="N333" s="10" t="s">
        <v>981</v>
      </c>
      <c r="O333" s="10" t="s">
        <v>125</v>
      </c>
      <c r="P333" s="10" t="s">
        <v>982</v>
      </c>
      <c r="Q333" s="10" t="s">
        <v>983</v>
      </c>
      <c r="S333" s="10">
        <v>140469</v>
      </c>
      <c r="T333" s="10" t="s">
        <v>59</v>
      </c>
      <c r="U333" s="10" t="s">
        <v>82</v>
      </c>
      <c r="W333" s="10" t="s">
        <v>62</v>
      </c>
      <c r="AA333" s="10">
        <v>0</v>
      </c>
      <c r="AB333" s="10">
        <v>0</v>
      </c>
      <c r="AC333" s="10">
        <v>0</v>
      </c>
      <c r="AD333" s="10">
        <v>0</v>
      </c>
      <c r="AE333" s="10">
        <v>0</v>
      </c>
      <c r="AF333" s="10">
        <v>0</v>
      </c>
      <c r="AG333" s="10">
        <v>0</v>
      </c>
      <c r="AH333" s="10">
        <v>0</v>
      </c>
      <c r="AI333" s="10">
        <v>0</v>
      </c>
      <c r="AJ333" s="10">
        <v>0</v>
      </c>
      <c r="AK333" s="10">
        <v>0</v>
      </c>
      <c r="AL333" s="10">
        <v>0</v>
      </c>
      <c r="AM333" s="10">
        <v>0</v>
      </c>
      <c r="AN333" s="10">
        <v>0</v>
      </c>
      <c r="AO333" s="10">
        <v>0</v>
      </c>
      <c r="AP333" s="10">
        <v>0</v>
      </c>
      <c r="AQ333" s="10">
        <v>0</v>
      </c>
      <c r="AR333" s="10">
        <v>0</v>
      </c>
      <c r="AS333" s="10">
        <v>0</v>
      </c>
      <c r="AT333" s="10">
        <v>0</v>
      </c>
      <c r="AU333" s="33">
        <v>0</v>
      </c>
      <c r="AV333" s="10">
        <v>0</v>
      </c>
      <c r="AW333" s="10">
        <v>0</v>
      </c>
      <c r="AX333" s="10">
        <v>0</v>
      </c>
      <c r="AY333" s="10">
        <v>0</v>
      </c>
      <c r="AZ333" s="10">
        <v>0</v>
      </c>
      <c r="BB333" t="s">
        <v>4218</v>
      </c>
    </row>
    <row r="334" spans="1:54" ht="15.75" customHeight="1" x14ac:dyDescent="0.25">
      <c r="A334" s="10" t="s">
        <v>2642</v>
      </c>
      <c r="B334" s="10" t="s">
        <v>2643</v>
      </c>
      <c r="C334" s="10" t="s">
        <v>2644</v>
      </c>
      <c r="D334" s="10" t="s">
        <v>2645</v>
      </c>
      <c r="E334" s="10">
        <v>2019</v>
      </c>
      <c r="G334" s="10">
        <v>4</v>
      </c>
      <c r="H334" s="10" t="s">
        <v>2646</v>
      </c>
      <c r="I334" s="10" t="s">
        <v>2647</v>
      </c>
      <c r="L334" s="10">
        <v>1</v>
      </c>
      <c r="M334" s="10" t="b">
        <v>0</v>
      </c>
      <c r="N334" s="10" t="s">
        <v>2648</v>
      </c>
      <c r="O334" s="10" t="s">
        <v>238</v>
      </c>
      <c r="T334" s="10" t="s">
        <v>59</v>
      </c>
      <c r="U334" s="10" t="s">
        <v>60</v>
      </c>
      <c r="V334" s="10" t="s">
        <v>158</v>
      </c>
      <c r="W334" s="10" t="s">
        <v>62</v>
      </c>
      <c r="AA334" s="10">
        <v>0</v>
      </c>
      <c r="AB334" s="10">
        <v>0</v>
      </c>
      <c r="AC334" s="10">
        <v>0</v>
      </c>
      <c r="AD334" s="10">
        <v>1</v>
      </c>
      <c r="AE334" s="10">
        <v>0</v>
      </c>
      <c r="AF334" s="10">
        <v>0</v>
      </c>
      <c r="AG334" s="10">
        <v>0</v>
      </c>
      <c r="AH334" s="10">
        <v>0</v>
      </c>
      <c r="AI334" s="10">
        <v>0</v>
      </c>
      <c r="AJ334" s="10">
        <v>0</v>
      </c>
      <c r="AK334" s="10">
        <v>0</v>
      </c>
      <c r="AL334" s="10">
        <v>0</v>
      </c>
      <c r="AM334" s="10">
        <v>0</v>
      </c>
      <c r="AN334" s="10">
        <v>0</v>
      </c>
      <c r="AO334" s="10">
        <v>0</v>
      </c>
      <c r="AP334" s="10" t="s">
        <v>63</v>
      </c>
      <c r="AQ334" s="10">
        <v>0</v>
      </c>
      <c r="AR334" s="10">
        <v>0</v>
      </c>
      <c r="AS334" s="10">
        <v>44374</v>
      </c>
      <c r="AT334" s="10">
        <v>0</v>
      </c>
      <c r="AU334" s="10" t="s">
        <v>64</v>
      </c>
      <c r="AV334" s="10">
        <v>0</v>
      </c>
      <c r="AW334" s="10">
        <v>0</v>
      </c>
      <c r="AX334" s="10">
        <v>0</v>
      </c>
      <c r="AY334" s="10">
        <v>0</v>
      </c>
      <c r="AZ334" s="10">
        <v>0</v>
      </c>
      <c r="BB334" t="s">
        <v>4219</v>
      </c>
    </row>
    <row r="335" spans="1:54" ht="15.75" customHeight="1" x14ac:dyDescent="0.25">
      <c r="A335" s="10" t="s">
        <v>2649</v>
      </c>
      <c r="B335" s="10" t="s">
        <v>2650</v>
      </c>
      <c r="C335" s="10" t="s">
        <v>2651</v>
      </c>
      <c r="D335" s="10" t="s">
        <v>2652</v>
      </c>
      <c r="E335" s="10">
        <v>2019</v>
      </c>
      <c r="G335" s="10">
        <v>17</v>
      </c>
      <c r="H335" s="10" t="s">
        <v>2653</v>
      </c>
      <c r="I335" s="10" t="s">
        <v>2654</v>
      </c>
      <c r="J335" s="10" t="s">
        <v>68</v>
      </c>
      <c r="L335" s="10">
        <v>11</v>
      </c>
      <c r="M335" s="10" t="b">
        <v>1</v>
      </c>
      <c r="N335" s="10" t="s">
        <v>2655</v>
      </c>
      <c r="O335" s="10" t="s">
        <v>1159</v>
      </c>
      <c r="T335" s="10" t="s">
        <v>59</v>
      </c>
      <c r="U335" s="10" t="s">
        <v>60</v>
      </c>
      <c r="V335" s="10" t="s">
        <v>61</v>
      </c>
      <c r="W335" s="10" t="s">
        <v>62</v>
      </c>
      <c r="AA335" s="10">
        <v>0</v>
      </c>
      <c r="AB335" s="10">
        <v>0</v>
      </c>
      <c r="AC335" s="10">
        <v>0</v>
      </c>
      <c r="AD335" s="10">
        <v>1</v>
      </c>
      <c r="AE335" s="10">
        <v>0</v>
      </c>
      <c r="AF335" s="10">
        <v>0</v>
      </c>
      <c r="AG335" s="10">
        <v>0</v>
      </c>
      <c r="AH335" s="10">
        <v>0</v>
      </c>
      <c r="AI335" s="10">
        <v>0</v>
      </c>
      <c r="AJ335" s="10">
        <v>0</v>
      </c>
      <c r="AK335" s="10">
        <v>0</v>
      </c>
      <c r="AL335" s="10">
        <v>0</v>
      </c>
      <c r="AM335" s="10">
        <v>0</v>
      </c>
      <c r="AN335" s="10">
        <v>0</v>
      </c>
      <c r="AO335" s="10">
        <v>0</v>
      </c>
      <c r="AP335" s="10" t="s">
        <v>63</v>
      </c>
      <c r="AQ335" s="10">
        <v>0</v>
      </c>
      <c r="AR335" s="10">
        <v>0</v>
      </c>
      <c r="AS335" s="10">
        <v>44374</v>
      </c>
      <c r="AT335" s="10">
        <v>0</v>
      </c>
      <c r="AU335" s="10" t="s">
        <v>64</v>
      </c>
      <c r="AV335" s="10">
        <v>0</v>
      </c>
      <c r="AW335" s="10">
        <v>0</v>
      </c>
      <c r="AX335" s="10">
        <v>0</v>
      </c>
      <c r="AY335" s="10">
        <v>0</v>
      </c>
      <c r="AZ335" s="10">
        <v>0</v>
      </c>
      <c r="BA335" t="e">
        <f>VLOOKUP(A335,[2]scopusJournalcont!$K$1:$L$369,1,FALSE)</f>
        <v>#N/A</v>
      </c>
      <c r="BB335" t="s">
        <v>4219</v>
      </c>
    </row>
    <row r="336" spans="1:54" ht="15.75" customHeight="1" x14ac:dyDescent="0.25">
      <c r="A336" s="10" t="s">
        <v>2656</v>
      </c>
      <c r="B336" s="10" t="s">
        <v>2657</v>
      </c>
      <c r="C336" s="10" t="s">
        <v>2658</v>
      </c>
      <c r="D336" s="10" t="s">
        <v>2659</v>
      </c>
      <c r="E336" s="10">
        <v>2017</v>
      </c>
      <c r="F336" s="10" t="s">
        <v>68</v>
      </c>
      <c r="G336" s="10">
        <v>7</v>
      </c>
      <c r="H336" s="10" t="s">
        <v>2660</v>
      </c>
      <c r="I336" s="10" t="s">
        <v>2661</v>
      </c>
      <c r="J336" s="10" t="s">
        <v>68</v>
      </c>
      <c r="L336" s="10">
        <v>9</v>
      </c>
      <c r="M336" s="10" t="b">
        <v>1</v>
      </c>
      <c r="N336" s="10" t="s">
        <v>2662</v>
      </c>
      <c r="O336" s="10" t="s">
        <v>2663</v>
      </c>
      <c r="P336" s="10" t="s">
        <v>2664</v>
      </c>
      <c r="Q336" s="10" t="s">
        <v>2665</v>
      </c>
      <c r="S336" s="10">
        <v>130145</v>
      </c>
      <c r="T336" s="10" t="s">
        <v>59</v>
      </c>
      <c r="U336" s="10" t="s">
        <v>82</v>
      </c>
      <c r="W336" s="10" t="s">
        <v>62</v>
      </c>
      <c r="AA336" s="10">
        <v>0</v>
      </c>
      <c r="AB336" s="10">
        <v>0</v>
      </c>
      <c r="AC336" s="10">
        <v>0</v>
      </c>
      <c r="AD336" s="10">
        <v>1</v>
      </c>
      <c r="AE336" s="10">
        <v>0</v>
      </c>
      <c r="AF336" s="10">
        <v>0</v>
      </c>
      <c r="AG336" s="10">
        <v>0</v>
      </c>
      <c r="AH336" s="10">
        <v>0</v>
      </c>
      <c r="AI336" s="10">
        <v>0</v>
      </c>
      <c r="AJ336" s="10">
        <v>0</v>
      </c>
      <c r="AK336" s="10">
        <v>0</v>
      </c>
      <c r="AL336" s="10">
        <v>0</v>
      </c>
      <c r="AM336" s="10">
        <v>0</v>
      </c>
      <c r="AN336" s="10">
        <v>0</v>
      </c>
      <c r="AO336" s="10">
        <v>0</v>
      </c>
      <c r="AP336" s="10" t="s">
        <v>63</v>
      </c>
      <c r="AQ336" s="10">
        <v>0</v>
      </c>
      <c r="AR336" s="10">
        <v>0</v>
      </c>
      <c r="AS336" s="10">
        <v>44373</v>
      </c>
      <c r="AT336" s="10">
        <v>0</v>
      </c>
      <c r="AU336" s="10" t="s">
        <v>64</v>
      </c>
      <c r="AV336" s="10">
        <v>0</v>
      </c>
      <c r="AW336" s="10">
        <v>0</v>
      </c>
      <c r="AX336" s="10">
        <v>0</v>
      </c>
      <c r="AY336" s="10">
        <v>0</v>
      </c>
      <c r="AZ336" s="10">
        <v>0</v>
      </c>
      <c r="BB336" t="s">
        <v>4220</v>
      </c>
    </row>
    <row r="337" spans="1:54" ht="15.75" customHeight="1" x14ac:dyDescent="0.25">
      <c r="A337" s="10" t="s">
        <v>992</v>
      </c>
      <c r="B337" s="10" t="s">
        <v>993</v>
      </c>
      <c r="C337" s="10" t="s">
        <v>994</v>
      </c>
      <c r="D337" s="10" t="s">
        <v>995</v>
      </c>
      <c r="E337" s="10">
        <v>2015</v>
      </c>
      <c r="F337" s="10" t="s">
        <v>68</v>
      </c>
      <c r="G337" s="10">
        <v>27</v>
      </c>
      <c r="H337" s="10" t="s">
        <v>996</v>
      </c>
      <c r="I337" s="10" t="s">
        <v>997</v>
      </c>
      <c r="J337" s="10" t="s">
        <v>68</v>
      </c>
      <c r="L337" s="10">
        <v>1</v>
      </c>
      <c r="M337" s="10" t="b">
        <v>0</v>
      </c>
      <c r="N337" s="10" t="s">
        <v>998</v>
      </c>
      <c r="O337" s="10" t="s">
        <v>488</v>
      </c>
      <c r="T337" s="10" t="s">
        <v>59</v>
      </c>
      <c r="U337" s="10" t="s">
        <v>60</v>
      </c>
      <c r="V337" s="10" t="s">
        <v>158</v>
      </c>
      <c r="W337" s="10" t="s">
        <v>62</v>
      </c>
      <c r="AA337" s="10">
        <v>0</v>
      </c>
      <c r="AB337" s="10">
        <v>0</v>
      </c>
      <c r="AC337" s="10">
        <v>0</v>
      </c>
      <c r="AD337" s="10">
        <v>0</v>
      </c>
      <c r="AE337" s="10">
        <v>0</v>
      </c>
      <c r="AF337" s="10">
        <v>0</v>
      </c>
      <c r="AG337" s="10">
        <v>0</v>
      </c>
      <c r="AH337" s="10">
        <v>0</v>
      </c>
      <c r="AI337" s="10">
        <v>0</v>
      </c>
      <c r="AJ337" s="10">
        <v>0</v>
      </c>
      <c r="AK337" s="10">
        <v>0</v>
      </c>
      <c r="AL337" s="10">
        <v>0</v>
      </c>
      <c r="AM337" s="10">
        <v>0</v>
      </c>
      <c r="AN337" s="10">
        <v>0</v>
      </c>
      <c r="AO337" s="10">
        <v>0</v>
      </c>
      <c r="AP337" s="10">
        <v>0</v>
      </c>
      <c r="AQ337" s="10">
        <v>0</v>
      </c>
      <c r="AR337" s="10">
        <v>0</v>
      </c>
      <c r="AS337" s="10">
        <v>0</v>
      </c>
      <c r="AT337" s="10">
        <v>0</v>
      </c>
      <c r="AU337" s="33">
        <v>0</v>
      </c>
      <c r="AV337" s="10">
        <v>0</v>
      </c>
      <c r="AW337" s="10">
        <v>0</v>
      </c>
      <c r="AX337" s="10">
        <v>0</v>
      </c>
      <c r="AY337" s="10">
        <v>0</v>
      </c>
      <c r="AZ337" s="10">
        <v>0</v>
      </c>
      <c r="BB337" t="s">
        <v>4219</v>
      </c>
    </row>
    <row r="338" spans="1:54" ht="15.75" customHeight="1" x14ac:dyDescent="0.25">
      <c r="A338" s="10" t="s">
        <v>1022</v>
      </c>
      <c r="B338" s="10" t="s">
        <v>1023</v>
      </c>
      <c r="C338" s="10" t="s">
        <v>1024</v>
      </c>
      <c r="D338" s="10" t="s">
        <v>1025</v>
      </c>
      <c r="E338" s="10">
        <v>2015</v>
      </c>
      <c r="G338" s="10">
        <v>32</v>
      </c>
      <c r="H338" s="10" t="s">
        <v>1026</v>
      </c>
      <c r="I338" s="10" t="s">
        <v>1027</v>
      </c>
      <c r="J338" s="10" t="s">
        <v>68</v>
      </c>
      <c r="L338" s="10">
        <v>1</v>
      </c>
      <c r="M338" s="10" t="b">
        <v>0</v>
      </c>
      <c r="N338" s="10" t="s">
        <v>1028</v>
      </c>
      <c r="O338" s="10" t="s">
        <v>488</v>
      </c>
      <c r="T338" s="10" t="s">
        <v>59</v>
      </c>
      <c r="U338" s="10" t="s">
        <v>60</v>
      </c>
      <c r="V338" s="10" t="s">
        <v>158</v>
      </c>
      <c r="W338" s="10" t="s">
        <v>62</v>
      </c>
      <c r="AA338" s="10">
        <v>0</v>
      </c>
      <c r="AB338" s="10">
        <v>0</v>
      </c>
      <c r="AC338" s="10">
        <v>0</v>
      </c>
      <c r="AD338" s="10">
        <v>0</v>
      </c>
      <c r="AE338" s="10">
        <v>0</v>
      </c>
      <c r="AF338" s="10">
        <v>0</v>
      </c>
      <c r="AG338" s="10">
        <v>0</v>
      </c>
      <c r="AH338" s="10">
        <v>0</v>
      </c>
      <c r="AI338" s="10">
        <v>0</v>
      </c>
      <c r="AJ338" s="10">
        <v>0</v>
      </c>
      <c r="AK338" s="10">
        <v>0</v>
      </c>
      <c r="AL338" s="10">
        <v>0</v>
      </c>
      <c r="AM338" s="10">
        <v>0</v>
      </c>
      <c r="AN338" s="10">
        <v>0</v>
      </c>
      <c r="AO338" s="10">
        <v>0</v>
      </c>
      <c r="AP338" s="10">
        <v>0</v>
      </c>
      <c r="AQ338" s="10">
        <v>0</v>
      </c>
      <c r="AR338" s="10">
        <v>0</v>
      </c>
      <c r="AS338" s="10">
        <v>0</v>
      </c>
      <c r="AT338" s="10">
        <v>0</v>
      </c>
      <c r="AU338" s="33">
        <v>0</v>
      </c>
      <c r="AV338" s="10">
        <v>0</v>
      </c>
      <c r="AW338" s="10">
        <v>0</v>
      </c>
      <c r="AX338" s="10">
        <v>0</v>
      </c>
      <c r="AY338" s="10">
        <v>0</v>
      </c>
      <c r="AZ338" s="10">
        <v>0</v>
      </c>
      <c r="BA338" t="e">
        <f>VLOOKUP(A338,[2]scopusJournalcont!$K$1:$L$369,1,FALSE)</f>
        <v>#N/A</v>
      </c>
      <c r="BB338" t="s">
        <v>4219</v>
      </c>
    </row>
    <row r="339" spans="1:54" ht="15.75" customHeight="1" x14ac:dyDescent="0.25">
      <c r="A339" s="10" t="s">
        <v>2678</v>
      </c>
      <c r="B339" s="10" t="s">
        <v>2679</v>
      </c>
      <c r="C339" s="10" t="s">
        <v>2680</v>
      </c>
      <c r="D339" s="10" t="s">
        <v>2681</v>
      </c>
      <c r="E339" s="10">
        <v>2017</v>
      </c>
      <c r="G339" s="10">
        <v>9</v>
      </c>
      <c r="H339" s="10" t="s">
        <v>2682</v>
      </c>
      <c r="I339" s="10" t="s">
        <v>2683</v>
      </c>
      <c r="J339" s="10" t="s">
        <v>68</v>
      </c>
      <c r="L339" s="10">
        <v>23</v>
      </c>
      <c r="M339" s="10" t="b">
        <v>1</v>
      </c>
      <c r="N339" s="10" t="s">
        <v>2684</v>
      </c>
      <c r="O339" s="10" t="s">
        <v>2685</v>
      </c>
      <c r="T339" s="10" t="s">
        <v>59</v>
      </c>
      <c r="U339" s="10" t="s">
        <v>60</v>
      </c>
      <c r="V339" s="10" t="s">
        <v>61</v>
      </c>
      <c r="W339" s="10" t="s">
        <v>62</v>
      </c>
      <c r="AA339" s="10">
        <v>0</v>
      </c>
      <c r="AB339" s="10">
        <v>1</v>
      </c>
      <c r="AC339" s="10">
        <v>1</v>
      </c>
      <c r="AD339" s="10">
        <v>1</v>
      </c>
      <c r="AE339" s="10">
        <v>0</v>
      </c>
      <c r="AF339" s="10">
        <v>0</v>
      </c>
      <c r="AG339" s="10">
        <v>0</v>
      </c>
      <c r="AH339" s="10">
        <v>0</v>
      </c>
      <c r="AI339" s="10">
        <v>0</v>
      </c>
      <c r="AJ339" s="10">
        <v>0</v>
      </c>
      <c r="AK339" s="10">
        <v>0</v>
      </c>
      <c r="AL339" s="10">
        <v>0</v>
      </c>
      <c r="AM339" s="10">
        <v>0</v>
      </c>
      <c r="AN339" s="10">
        <v>0</v>
      </c>
      <c r="AO339" s="10">
        <v>0</v>
      </c>
      <c r="AP339" s="10" t="s">
        <v>2686</v>
      </c>
      <c r="AQ339" s="10">
        <v>0</v>
      </c>
      <c r="AR339" s="10">
        <v>0</v>
      </c>
      <c r="AS339" s="10">
        <v>44369</v>
      </c>
      <c r="AT339" s="10">
        <v>0</v>
      </c>
      <c r="AU339" s="10" t="s">
        <v>194</v>
      </c>
      <c r="AV339" s="10">
        <v>0</v>
      </c>
      <c r="AW339" s="10">
        <v>1</v>
      </c>
      <c r="AX339" s="10">
        <v>1</v>
      </c>
      <c r="AY339" s="10" t="s">
        <v>311</v>
      </c>
      <c r="AZ339" s="10">
        <v>0</v>
      </c>
      <c r="BB339" t="s">
        <v>4219</v>
      </c>
    </row>
    <row r="340" spans="1:54" ht="15.75" customHeight="1" x14ac:dyDescent="0.25">
      <c r="A340" s="10" t="s">
        <v>2687</v>
      </c>
      <c r="B340" s="10" t="s">
        <v>2688</v>
      </c>
      <c r="C340" s="10" t="s">
        <v>2689</v>
      </c>
      <c r="D340" s="10" t="s">
        <v>2690</v>
      </c>
      <c r="E340" s="10">
        <v>2019</v>
      </c>
      <c r="G340" s="10">
        <v>20</v>
      </c>
      <c r="H340" s="10" t="s">
        <v>2691</v>
      </c>
      <c r="I340" s="10" t="s">
        <v>2692</v>
      </c>
      <c r="J340" s="10" t="s">
        <v>68</v>
      </c>
      <c r="L340" s="10">
        <v>1</v>
      </c>
      <c r="M340" s="10" t="b">
        <v>0</v>
      </c>
      <c r="N340" s="10" t="s">
        <v>2693</v>
      </c>
      <c r="O340" s="10" t="s">
        <v>116</v>
      </c>
      <c r="T340" s="10" t="s">
        <v>59</v>
      </c>
      <c r="U340" s="10" t="s">
        <v>353</v>
      </c>
      <c r="V340" s="10" t="s">
        <v>270</v>
      </c>
      <c r="W340" s="10" t="s">
        <v>62</v>
      </c>
      <c r="AA340" s="10">
        <v>0</v>
      </c>
      <c r="AB340" s="10">
        <v>0</v>
      </c>
      <c r="AC340" s="10">
        <v>0</v>
      </c>
      <c r="AD340" s="10">
        <v>1</v>
      </c>
      <c r="AE340" s="10">
        <v>0</v>
      </c>
      <c r="AF340" s="10">
        <v>0</v>
      </c>
      <c r="AG340" s="10">
        <v>0</v>
      </c>
      <c r="AH340" s="10">
        <v>0</v>
      </c>
      <c r="AI340" s="10">
        <v>0</v>
      </c>
      <c r="AJ340" s="10">
        <v>0</v>
      </c>
      <c r="AK340" s="10">
        <v>0</v>
      </c>
      <c r="AL340" s="10">
        <v>0</v>
      </c>
      <c r="AM340" s="10">
        <v>0</v>
      </c>
      <c r="AN340" s="10">
        <v>0</v>
      </c>
      <c r="AO340" s="10">
        <v>0</v>
      </c>
      <c r="AP340" s="10" t="s">
        <v>239</v>
      </c>
      <c r="AQ340" s="10">
        <v>0</v>
      </c>
      <c r="AR340" s="10">
        <v>0</v>
      </c>
      <c r="AS340" s="10">
        <v>44374</v>
      </c>
      <c r="AT340" s="10">
        <v>0</v>
      </c>
      <c r="AU340" s="10" t="s">
        <v>240</v>
      </c>
      <c r="AV340" s="10">
        <v>0</v>
      </c>
      <c r="AW340" s="10">
        <v>0</v>
      </c>
      <c r="AX340" s="10">
        <v>0</v>
      </c>
      <c r="AY340" s="10">
        <v>0</v>
      </c>
      <c r="AZ340" s="10">
        <v>0</v>
      </c>
      <c r="BB340" t="s">
        <v>4219</v>
      </c>
    </row>
    <row r="341" spans="1:54" ht="15.75" customHeight="1" x14ac:dyDescent="0.25">
      <c r="A341" s="10" t="s">
        <v>4035</v>
      </c>
      <c r="B341" s="10" t="s">
        <v>4036</v>
      </c>
      <c r="C341" s="42" t="s">
        <v>4037</v>
      </c>
      <c r="D341" s="10" t="s">
        <v>4038</v>
      </c>
      <c r="E341" s="10">
        <v>2013</v>
      </c>
      <c r="F341" s="10" t="s">
        <v>68</v>
      </c>
      <c r="G341" s="10">
        <v>61</v>
      </c>
      <c r="H341" s="10" t="s">
        <v>4039</v>
      </c>
      <c r="I341" s="10" t="s">
        <v>4040</v>
      </c>
      <c r="J341" s="10" t="s">
        <v>68</v>
      </c>
      <c r="L341" s="10">
        <v>6</v>
      </c>
      <c r="M341" s="10" t="b">
        <v>1</v>
      </c>
      <c r="N341" s="10" t="s">
        <v>4041</v>
      </c>
      <c r="T341" s="10" t="s">
        <v>59</v>
      </c>
      <c r="U341" s="10" t="s">
        <v>60</v>
      </c>
      <c r="V341" s="10" t="s">
        <v>91</v>
      </c>
      <c r="W341" s="10" t="s">
        <v>62</v>
      </c>
      <c r="AA341" s="10">
        <v>0</v>
      </c>
      <c r="AB341" s="10">
        <v>0</v>
      </c>
      <c r="AC341" s="10">
        <v>0</v>
      </c>
      <c r="AD341" s="10">
        <v>1</v>
      </c>
      <c r="AE341" s="10">
        <v>0</v>
      </c>
      <c r="AF341" s="10">
        <v>0</v>
      </c>
      <c r="AG341" s="10">
        <v>0</v>
      </c>
      <c r="AH341" s="10">
        <v>0</v>
      </c>
      <c r="AI341" s="10">
        <v>0</v>
      </c>
      <c r="AJ341" s="10">
        <v>0</v>
      </c>
      <c r="AK341" s="10">
        <v>0</v>
      </c>
      <c r="AL341" s="10">
        <v>0</v>
      </c>
      <c r="AM341" s="10">
        <v>0</v>
      </c>
      <c r="AN341" s="10">
        <v>0</v>
      </c>
      <c r="AO341" s="10">
        <v>0</v>
      </c>
      <c r="AP341" s="42" t="s">
        <v>4211</v>
      </c>
      <c r="AQ341" s="10">
        <v>0</v>
      </c>
      <c r="AR341" s="10">
        <v>0</v>
      </c>
      <c r="AS341" s="34">
        <v>44764</v>
      </c>
      <c r="AT341" s="10">
        <v>0</v>
      </c>
      <c r="AU341" s="33" t="s">
        <v>240</v>
      </c>
      <c r="AV341" s="10">
        <v>0</v>
      </c>
      <c r="AW341" s="10">
        <v>0</v>
      </c>
      <c r="AX341" s="10">
        <v>0</v>
      </c>
      <c r="AY341" s="10">
        <v>0</v>
      </c>
      <c r="AZ341" s="10">
        <v>0</v>
      </c>
      <c r="BB341" t="s">
        <v>4219</v>
      </c>
    </row>
    <row r="342" spans="1:54" ht="15.75" customHeight="1" x14ac:dyDescent="0.25">
      <c r="A342" s="10" t="s">
        <v>1959</v>
      </c>
      <c r="B342" s="10" t="s">
        <v>1960</v>
      </c>
      <c r="C342" s="10" t="s">
        <v>1961</v>
      </c>
      <c r="D342" s="10" t="s">
        <v>1962</v>
      </c>
      <c r="E342" s="10">
        <v>2015</v>
      </c>
      <c r="G342" s="10">
        <v>6</v>
      </c>
      <c r="H342" s="10" t="s">
        <v>1963</v>
      </c>
      <c r="I342" s="10" t="s">
        <v>1964</v>
      </c>
      <c r="L342" s="10">
        <v>1</v>
      </c>
      <c r="M342" s="10" t="b">
        <v>0</v>
      </c>
      <c r="N342" s="10" t="s">
        <v>1965</v>
      </c>
      <c r="O342" s="10" t="s">
        <v>247</v>
      </c>
      <c r="P342" s="10" t="s">
        <v>829</v>
      </c>
      <c r="Q342" s="10" t="s">
        <v>830</v>
      </c>
      <c r="S342" s="10">
        <v>116956</v>
      </c>
      <c r="T342" s="10" t="s">
        <v>59</v>
      </c>
      <c r="U342" s="10" t="s">
        <v>82</v>
      </c>
      <c r="W342" s="10" t="s">
        <v>62</v>
      </c>
      <c r="AA342" s="10">
        <v>0</v>
      </c>
      <c r="AB342" s="10">
        <v>0</v>
      </c>
      <c r="AC342" s="10">
        <v>0</v>
      </c>
      <c r="AD342" s="10">
        <v>0</v>
      </c>
      <c r="AE342" s="10">
        <v>0</v>
      </c>
      <c r="AF342" s="10">
        <v>0</v>
      </c>
      <c r="AG342" s="10">
        <v>0</v>
      </c>
      <c r="AH342" s="10">
        <v>0</v>
      </c>
      <c r="AI342" s="10">
        <v>0</v>
      </c>
      <c r="AJ342" s="10">
        <v>0</v>
      </c>
      <c r="AK342" s="10">
        <v>0</v>
      </c>
      <c r="AL342" s="10">
        <v>0</v>
      </c>
      <c r="AM342" s="10">
        <v>0</v>
      </c>
      <c r="AN342" s="10">
        <v>0</v>
      </c>
      <c r="AO342" s="10">
        <v>0</v>
      </c>
      <c r="AP342" s="10">
        <v>0</v>
      </c>
      <c r="AQ342" s="10">
        <v>0</v>
      </c>
      <c r="AR342" s="10">
        <v>0</v>
      </c>
      <c r="AS342" s="10">
        <v>0</v>
      </c>
      <c r="AT342" s="10">
        <v>0</v>
      </c>
      <c r="AU342" s="33">
        <v>0</v>
      </c>
      <c r="AV342" s="10">
        <v>0</v>
      </c>
      <c r="AW342" s="10">
        <v>0</v>
      </c>
      <c r="AX342" s="10">
        <v>0</v>
      </c>
      <c r="AY342" s="10">
        <v>0</v>
      </c>
      <c r="AZ342" s="10">
        <v>0</v>
      </c>
      <c r="BB342" t="s">
        <v>4218</v>
      </c>
    </row>
    <row r="343" spans="1:54" ht="15.75" customHeight="1" x14ac:dyDescent="0.25">
      <c r="A343" s="10" t="s">
        <v>2711</v>
      </c>
      <c r="C343" s="10" t="s">
        <v>2712</v>
      </c>
      <c r="D343" s="10" t="s">
        <v>2713</v>
      </c>
      <c r="E343" s="10">
        <v>2019</v>
      </c>
      <c r="F343" s="10" t="s">
        <v>68</v>
      </c>
      <c r="G343" s="10">
        <v>29</v>
      </c>
      <c r="H343" s="10" t="s">
        <v>2714</v>
      </c>
      <c r="I343" s="10" t="s">
        <v>2715</v>
      </c>
      <c r="J343" s="10" t="s">
        <v>68</v>
      </c>
      <c r="L343" s="10">
        <v>8</v>
      </c>
      <c r="M343" s="10" t="b">
        <v>1</v>
      </c>
      <c r="N343" s="10" t="s">
        <v>2716</v>
      </c>
      <c r="O343" s="10" t="s">
        <v>2227</v>
      </c>
      <c r="P343" s="10" t="s">
        <v>2717</v>
      </c>
      <c r="Q343" s="10" t="s">
        <v>2718</v>
      </c>
      <c r="S343" s="10">
        <v>143414</v>
      </c>
      <c r="T343" s="10" t="s">
        <v>59</v>
      </c>
      <c r="U343" s="10" t="s">
        <v>82</v>
      </c>
      <c r="W343" s="10" t="s">
        <v>62</v>
      </c>
      <c r="AA343" s="10">
        <v>0</v>
      </c>
      <c r="AB343" s="10">
        <v>1</v>
      </c>
      <c r="AC343" s="10">
        <v>0</v>
      </c>
      <c r="AD343" s="10">
        <v>1</v>
      </c>
      <c r="AE343" s="10">
        <v>0</v>
      </c>
      <c r="AF343" s="10">
        <v>0</v>
      </c>
      <c r="AG343" s="10">
        <v>0</v>
      </c>
      <c r="AH343" s="10">
        <v>0</v>
      </c>
      <c r="AI343" s="10">
        <v>0</v>
      </c>
      <c r="AJ343" s="10">
        <v>0</v>
      </c>
      <c r="AK343" s="10">
        <v>0</v>
      </c>
      <c r="AL343" s="10">
        <v>0</v>
      </c>
      <c r="AM343" s="10">
        <v>0</v>
      </c>
      <c r="AN343" s="10">
        <v>0</v>
      </c>
      <c r="AO343" s="10">
        <v>0</v>
      </c>
      <c r="AP343" s="10" t="s">
        <v>63</v>
      </c>
      <c r="AQ343" s="10">
        <v>0</v>
      </c>
      <c r="AR343" s="10">
        <v>0</v>
      </c>
      <c r="AS343" s="10">
        <v>44371</v>
      </c>
      <c r="AT343" s="10">
        <v>0</v>
      </c>
      <c r="AU343" s="10" t="s">
        <v>64</v>
      </c>
      <c r="AV343" s="10">
        <v>0</v>
      </c>
      <c r="AW343" s="10">
        <v>0</v>
      </c>
      <c r="AX343" s="10">
        <v>0</v>
      </c>
      <c r="AY343" s="10">
        <v>0</v>
      </c>
      <c r="AZ343" s="10">
        <v>0</v>
      </c>
      <c r="BA343" t="str">
        <f>VLOOKUP(A343,[1]scopusConferenceProceeding!$H$1:$L$102,1,FALSE)</f>
        <v>2-s2.0-85059880500</v>
      </c>
      <c r="BB343" t="s">
        <v>4220</v>
      </c>
    </row>
    <row r="344" spans="1:54" ht="15.75" customHeight="1" x14ac:dyDescent="0.25">
      <c r="A344" s="10" t="s">
        <v>2092</v>
      </c>
      <c r="B344" s="10" t="s">
        <v>2093</v>
      </c>
      <c r="C344" s="10" t="s">
        <v>2094</v>
      </c>
      <c r="D344" s="10" t="s">
        <v>2095</v>
      </c>
      <c r="E344" s="10">
        <v>2015</v>
      </c>
      <c r="G344" s="10">
        <v>27</v>
      </c>
      <c r="H344" s="10" t="s">
        <v>2096</v>
      </c>
      <c r="I344" s="10" t="s">
        <v>2097</v>
      </c>
      <c r="J344" s="10" t="s">
        <v>68</v>
      </c>
      <c r="L344" s="10">
        <v>11</v>
      </c>
      <c r="M344" s="10" t="b">
        <v>1</v>
      </c>
      <c r="N344" s="10" t="s">
        <v>2098</v>
      </c>
      <c r="O344" s="10" t="s">
        <v>58</v>
      </c>
      <c r="T344" s="10" t="s">
        <v>59</v>
      </c>
      <c r="U344" s="10" t="s">
        <v>60</v>
      </c>
      <c r="V344" s="10" t="s">
        <v>167</v>
      </c>
      <c r="W344" s="10" t="s">
        <v>62</v>
      </c>
      <c r="AA344" s="10">
        <v>0</v>
      </c>
      <c r="AB344" s="10">
        <v>0</v>
      </c>
      <c r="AC344" s="10">
        <v>0</v>
      </c>
      <c r="AD344" s="10">
        <v>0</v>
      </c>
      <c r="AE344" s="10">
        <v>0</v>
      </c>
      <c r="AF344" s="10">
        <v>0</v>
      </c>
      <c r="AG344" s="10">
        <v>0</v>
      </c>
      <c r="AH344" s="10">
        <v>0</v>
      </c>
      <c r="AI344" s="10">
        <v>0</v>
      </c>
      <c r="AJ344" s="10">
        <v>0</v>
      </c>
      <c r="AK344" s="10">
        <v>0</v>
      </c>
      <c r="AL344" s="10">
        <v>0</v>
      </c>
      <c r="AM344" s="10">
        <v>0</v>
      </c>
      <c r="AN344" s="10">
        <v>0</v>
      </c>
      <c r="AO344" s="10">
        <v>0</v>
      </c>
      <c r="AP344" s="10" t="s">
        <v>2099</v>
      </c>
      <c r="AQ344" s="10">
        <v>0</v>
      </c>
      <c r="AR344" s="10">
        <v>0</v>
      </c>
      <c r="AS344" s="10">
        <v>0</v>
      </c>
      <c r="AT344" s="10">
        <v>0</v>
      </c>
      <c r="AU344" s="33">
        <v>0</v>
      </c>
      <c r="AV344" s="10">
        <v>0</v>
      </c>
      <c r="AW344" s="10">
        <v>0</v>
      </c>
      <c r="AX344" s="10">
        <v>0</v>
      </c>
      <c r="AY344" s="10">
        <v>0</v>
      </c>
      <c r="AZ344" s="10">
        <v>0</v>
      </c>
      <c r="BB344" t="s">
        <v>4219</v>
      </c>
    </row>
    <row r="345" spans="1:54" ht="15.75" customHeight="1" x14ac:dyDescent="0.25">
      <c r="A345" s="10" t="s">
        <v>2114</v>
      </c>
      <c r="B345" s="10" t="s">
        <v>2115</v>
      </c>
      <c r="C345" s="10" t="s">
        <v>2116</v>
      </c>
      <c r="D345" s="10" t="s">
        <v>2117</v>
      </c>
      <c r="E345" s="10">
        <v>2015</v>
      </c>
      <c r="G345" s="10">
        <v>14</v>
      </c>
      <c r="H345" s="10" t="s">
        <v>2118</v>
      </c>
      <c r="I345" s="10" t="s">
        <v>2119</v>
      </c>
      <c r="J345" s="10" t="s">
        <v>68</v>
      </c>
      <c r="L345" s="10">
        <v>1</v>
      </c>
      <c r="M345" s="10" t="b">
        <v>0</v>
      </c>
      <c r="N345" s="10" t="s">
        <v>2120</v>
      </c>
      <c r="O345" s="10" t="s">
        <v>429</v>
      </c>
      <c r="T345" s="10" t="s">
        <v>59</v>
      </c>
      <c r="U345" s="10" t="s">
        <v>60</v>
      </c>
      <c r="V345" s="10" t="s">
        <v>158</v>
      </c>
      <c r="W345" s="10" t="s">
        <v>62</v>
      </c>
      <c r="AA345" s="10">
        <v>0</v>
      </c>
      <c r="AB345" s="10">
        <v>0</v>
      </c>
      <c r="AC345" s="10">
        <v>0</v>
      </c>
      <c r="AD345" s="10">
        <v>0</v>
      </c>
      <c r="AE345" s="10">
        <v>0</v>
      </c>
      <c r="AF345" s="10">
        <v>0</v>
      </c>
      <c r="AG345" s="10">
        <v>0</v>
      </c>
      <c r="AH345" s="10">
        <v>0</v>
      </c>
      <c r="AI345" s="10">
        <v>0</v>
      </c>
      <c r="AJ345" s="10">
        <v>0</v>
      </c>
      <c r="AK345" s="10">
        <v>0</v>
      </c>
      <c r="AL345" s="10">
        <v>0</v>
      </c>
      <c r="AM345" s="10">
        <v>0</v>
      </c>
      <c r="AN345" s="10">
        <v>0</v>
      </c>
      <c r="AO345" s="10">
        <v>0</v>
      </c>
      <c r="AP345" s="10">
        <v>0</v>
      </c>
      <c r="AQ345" s="10">
        <v>0</v>
      </c>
      <c r="AR345" s="10">
        <v>0</v>
      </c>
      <c r="AS345" s="10">
        <v>0</v>
      </c>
      <c r="AT345" s="10">
        <v>0</v>
      </c>
      <c r="AU345" s="33">
        <v>0</v>
      </c>
      <c r="AV345" s="10">
        <v>0</v>
      </c>
      <c r="AW345" s="10">
        <v>0</v>
      </c>
      <c r="AX345" s="10">
        <v>0</v>
      </c>
      <c r="AY345" s="10">
        <v>0</v>
      </c>
      <c r="AZ345" s="10">
        <v>0</v>
      </c>
      <c r="BB345" t="s">
        <v>4219</v>
      </c>
    </row>
    <row r="346" spans="1:54" ht="15.75" customHeight="1" x14ac:dyDescent="0.25">
      <c r="A346" s="10" t="s">
        <v>2205</v>
      </c>
      <c r="B346" s="10" t="s">
        <v>2206</v>
      </c>
      <c r="C346" s="10" t="s">
        <v>2207</v>
      </c>
      <c r="D346" s="10" t="s">
        <v>2208</v>
      </c>
      <c r="E346" s="10">
        <v>2015</v>
      </c>
      <c r="G346" s="10">
        <v>44</v>
      </c>
      <c r="H346" s="10" t="s">
        <v>2209</v>
      </c>
      <c r="I346" s="10" t="s">
        <v>2210</v>
      </c>
      <c r="J346" s="10" t="s">
        <v>68</v>
      </c>
      <c r="L346" s="10">
        <v>1</v>
      </c>
      <c r="M346" s="10" t="b">
        <v>0</v>
      </c>
      <c r="N346" s="10" t="s">
        <v>2211</v>
      </c>
      <c r="O346" s="10" t="s">
        <v>429</v>
      </c>
      <c r="T346" s="10" t="s">
        <v>59</v>
      </c>
      <c r="U346" s="10" t="s">
        <v>60</v>
      </c>
      <c r="V346" s="10" t="s">
        <v>158</v>
      </c>
      <c r="W346" s="10" t="s">
        <v>62</v>
      </c>
      <c r="AA346" s="10">
        <v>0</v>
      </c>
      <c r="AB346" s="10">
        <v>0</v>
      </c>
      <c r="AC346" s="10">
        <v>0</v>
      </c>
      <c r="AD346" s="10">
        <v>0</v>
      </c>
      <c r="AE346" s="10">
        <v>0</v>
      </c>
      <c r="AF346" s="10">
        <v>0</v>
      </c>
      <c r="AG346" s="10">
        <v>0</v>
      </c>
      <c r="AH346" s="10">
        <v>0</v>
      </c>
      <c r="AI346" s="10">
        <v>0</v>
      </c>
      <c r="AJ346" s="10">
        <v>0</v>
      </c>
      <c r="AK346" s="10">
        <v>0</v>
      </c>
      <c r="AL346" s="10">
        <v>0</v>
      </c>
      <c r="AM346" s="10">
        <v>0</v>
      </c>
      <c r="AN346" s="10">
        <v>0</v>
      </c>
      <c r="AO346" s="10">
        <v>0</v>
      </c>
      <c r="AP346" s="10">
        <v>0</v>
      </c>
      <c r="AQ346" s="10">
        <v>0</v>
      </c>
      <c r="AR346" s="10">
        <v>0</v>
      </c>
      <c r="AS346" s="10">
        <v>0</v>
      </c>
      <c r="AT346" s="10">
        <v>0</v>
      </c>
      <c r="AU346" s="33">
        <v>0</v>
      </c>
      <c r="AV346" s="10">
        <v>0</v>
      </c>
      <c r="AW346" s="10">
        <v>0</v>
      </c>
      <c r="AX346" s="10">
        <v>0</v>
      </c>
      <c r="AY346" s="10">
        <v>0</v>
      </c>
      <c r="AZ346" s="10">
        <v>0</v>
      </c>
      <c r="BB346" t="s">
        <v>4219</v>
      </c>
    </row>
    <row r="347" spans="1:54" ht="15.75" customHeight="1" x14ac:dyDescent="0.25">
      <c r="A347" s="10" t="s">
        <v>2745</v>
      </c>
      <c r="B347" s="10" t="s">
        <v>2746</v>
      </c>
      <c r="C347" s="10" t="s">
        <v>2747</v>
      </c>
      <c r="D347" s="10" t="s">
        <v>2748</v>
      </c>
      <c r="E347" s="10">
        <v>2017</v>
      </c>
      <c r="F347" s="10" t="s">
        <v>68</v>
      </c>
      <c r="G347" s="10">
        <v>2</v>
      </c>
      <c r="H347" s="10" t="s">
        <v>2749</v>
      </c>
      <c r="I347" s="10" t="s">
        <v>2750</v>
      </c>
      <c r="J347" s="10" t="s">
        <v>68</v>
      </c>
      <c r="L347" s="10">
        <v>1</v>
      </c>
      <c r="M347" s="10" t="b">
        <v>0</v>
      </c>
      <c r="N347" s="10" t="s">
        <v>2751</v>
      </c>
      <c r="O347" s="10" t="s">
        <v>792</v>
      </c>
      <c r="P347" s="10" t="s">
        <v>2752</v>
      </c>
      <c r="Q347" s="10" t="s">
        <v>2753</v>
      </c>
      <c r="S347" s="10">
        <v>133230</v>
      </c>
      <c r="T347" s="10" t="s">
        <v>59</v>
      </c>
      <c r="U347" s="10" t="s">
        <v>82</v>
      </c>
      <c r="W347" s="10" t="s">
        <v>62</v>
      </c>
      <c r="AA347" s="10">
        <v>0</v>
      </c>
      <c r="AB347" s="10">
        <v>0</v>
      </c>
      <c r="AC347" s="10">
        <v>0</v>
      </c>
      <c r="AD347" s="10">
        <v>1</v>
      </c>
      <c r="AE347" s="10">
        <v>0</v>
      </c>
      <c r="AF347" s="10">
        <v>0</v>
      </c>
      <c r="AG347" s="10">
        <v>0</v>
      </c>
      <c r="AH347" s="10">
        <v>0</v>
      </c>
      <c r="AI347" s="10">
        <v>0</v>
      </c>
      <c r="AJ347" s="10">
        <v>0</v>
      </c>
      <c r="AK347" s="10">
        <v>0</v>
      </c>
      <c r="AL347" s="10">
        <v>0</v>
      </c>
      <c r="AM347" s="10">
        <v>0</v>
      </c>
      <c r="AN347" s="10">
        <v>0</v>
      </c>
      <c r="AO347" s="10">
        <v>0</v>
      </c>
      <c r="AP347" s="10" t="s">
        <v>239</v>
      </c>
      <c r="AQ347" s="10">
        <v>0</v>
      </c>
      <c r="AR347" s="10">
        <v>1</v>
      </c>
      <c r="AS347" s="10">
        <v>44373</v>
      </c>
      <c r="AT347" s="10">
        <v>0</v>
      </c>
      <c r="AU347" s="10" t="s">
        <v>240</v>
      </c>
      <c r="AV347" s="10">
        <v>0</v>
      </c>
      <c r="AW347" s="10">
        <v>0</v>
      </c>
      <c r="AX347" s="10">
        <v>0</v>
      </c>
      <c r="AY347" s="10">
        <v>0</v>
      </c>
      <c r="AZ347" s="10">
        <v>0</v>
      </c>
      <c r="BB347" t="s">
        <v>4218</v>
      </c>
    </row>
    <row r="348" spans="1:54" ht="15.75" customHeight="1" x14ac:dyDescent="0.25">
      <c r="A348" s="10" t="s">
        <v>2754</v>
      </c>
      <c r="B348" s="19" t="s">
        <v>2755</v>
      </c>
      <c r="C348" s="16" t="s">
        <v>2756</v>
      </c>
      <c r="D348" s="16" t="s">
        <v>2757</v>
      </c>
      <c r="E348" s="16">
        <v>2022</v>
      </c>
      <c r="F348" s="16" t="s">
        <v>68</v>
      </c>
      <c r="G348" s="16"/>
      <c r="H348" s="19" t="s">
        <v>2758</v>
      </c>
      <c r="I348" s="16" t="s">
        <v>2759</v>
      </c>
      <c r="J348" s="16" t="s">
        <v>68</v>
      </c>
      <c r="K348" s="16"/>
      <c r="L348" s="16">
        <v>1</v>
      </c>
      <c r="M348" s="16" t="b">
        <v>0</v>
      </c>
      <c r="N348" s="16" t="s">
        <v>2760</v>
      </c>
      <c r="O348" s="10" t="s">
        <v>488</v>
      </c>
      <c r="T348" s="10" t="s">
        <v>59</v>
      </c>
      <c r="U348" s="16" t="s">
        <v>60</v>
      </c>
      <c r="V348" s="16" t="s">
        <v>158</v>
      </c>
      <c r="W348" s="16" t="s">
        <v>62</v>
      </c>
      <c r="AA348" s="16">
        <v>0</v>
      </c>
      <c r="AB348" s="16">
        <v>0</v>
      </c>
      <c r="AC348" s="16">
        <v>1</v>
      </c>
      <c r="AD348" s="16">
        <v>1</v>
      </c>
      <c r="AE348" s="16">
        <v>0</v>
      </c>
      <c r="AF348" s="16">
        <v>0</v>
      </c>
      <c r="AG348" s="16">
        <v>0</v>
      </c>
      <c r="AH348" s="16">
        <v>0</v>
      </c>
      <c r="AI348" s="16">
        <v>0</v>
      </c>
      <c r="AJ348" s="16">
        <v>0</v>
      </c>
      <c r="AK348" s="16">
        <v>0</v>
      </c>
      <c r="AL348" s="16">
        <v>0</v>
      </c>
      <c r="AM348" s="16">
        <v>0</v>
      </c>
      <c r="AN348" s="16">
        <v>0</v>
      </c>
      <c r="AO348" s="16">
        <v>0</v>
      </c>
      <c r="AP348" s="16" t="s">
        <v>2761</v>
      </c>
      <c r="AQ348" s="16">
        <v>0</v>
      </c>
      <c r="AR348" s="16">
        <v>0</v>
      </c>
      <c r="AS348" s="24">
        <v>44748</v>
      </c>
      <c r="AT348" s="16">
        <v>0</v>
      </c>
      <c r="AU348" s="16" t="s">
        <v>137</v>
      </c>
      <c r="AV348" s="16">
        <v>0</v>
      </c>
      <c r="AW348" s="16">
        <v>1</v>
      </c>
      <c r="AX348" s="16">
        <v>0</v>
      </c>
      <c r="AY348" s="16"/>
      <c r="AZ348" s="16">
        <v>0</v>
      </c>
      <c r="BB348" t="s">
        <v>4219</v>
      </c>
    </row>
    <row r="349" spans="1:54" ht="15.75" customHeight="1" x14ac:dyDescent="0.25">
      <c r="A349" s="10" t="s">
        <v>2212</v>
      </c>
      <c r="B349" s="10" t="s">
        <v>2213</v>
      </c>
      <c r="C349" s="10" t="s">
        <v>2214</v>
      </c>
      <c r="D349" s="10" t="s">
        <v>2215</v>
      </c>
      <c r="E349" s="10">
        <v>2015</v>
      </c>
      <c r="G349" s="10">
        <v>2</v>
      </c>
      <c r="H349" s="10" t="s">
        <v>2216</v>
      </c>
      <c r="I349" s="10" t="s">
        <v>2217</v>
      </c>
      <c r="J349" s="10" t="s">
        <v>68</v>
      </c>
      <c r="L349" s="10">
        <v>8</v>
      </c>
      <c r="M349" s="10" t="b">
        <v>1</v>
      </c>
      <c r="N349" s="10" t="s">
        <v>2218</v>
      </c>
      <c r="O349" s="10" t="s">
        <v>125</v>
      </c>
      <c r="P349" s="10" t="s">
        <v>2219</v>
      </c>
      <c r="Q349" s="10" t="s">
        <v>2220</v>
      </c>
      <c r="S349" s="10">
        <v>114299</v>
      </c>
      <c r="T349" s="10" t="s">
        <v>59</v>
      </c>
      <c r="U349" s="10" t="s">
        <v>82</v>
      </c>
      <c r="W349" s="10" t="s">
        <v>62</v>
      </c>
      <c r="AA349" s="10">
        <v>0</v>
      </c>
      <c r="AB349" s="10">
        <v>0</v>
      </c>
      <c r="AC349" s="10">
        <v>0</v>
      </c>
      <c r="AD349" s="10">
        <v>0</v>
      </c>
      <c r="AE349" s="10">
        <v>0</v>
      </c>
      <c r="AF349" s="10">
        <v>0</v>
      </c>
      <c r="AG349" s="10">
        <v>0</v>
      </c>
      <c r="AH349" s="10">
        <v>0</v>
      </c>
      <c r="AI349" s="10">
        <v>0</v>
      </c>
      <c r="AJ349" s="10">
        <v>0</v>
      </c>
      <c r="AK349" s="10">
        <v>0</v>
      </c>
      <c r="AL349" s="10">
        <v>0</v>
      </c>
      <c r="AM349" s="10">
        <v>0</v>
      </c>
      <c r="AN349" s="10">
        <v>0</v>
      </c>
      <c r="AO349" s="10">
        <v>0</v>
      </c>
      <c r="AP349" s="10">
        <v>0</v>
      </c>
      <c r="AQ349" s="10">
        <v>0</v>
      </c>
      <c r="AR349" s="10">
        <v>0</v>
      </c>
      <c r="AS349" s="10">
        <v>0</v>
      </c>
      <c r="AT349" s="10">
        <v>0</v>
      </c>
      <c r="AU349" s="33">
        <v>0</v>
      </c>
      <c r="AV349" s="10">
        <v>0</v>
      </c>
      <c r="AW349" s="10">
        <v>0</v>
      </c>
      <c r="AX349" s="10">
        <v>0</v>
      </c>
      <c r="AY349" s="10">
        <v>0</v>
      </c>
      <c r="AZ349" s="10">
        <v>0</v>
      </c>
      <c r="BB349" t="s">
        <v>4218</v>
      </c>
    </row>
    <row r="350" spans="1:54" ht="15.75" customHeight="1" x14ac:dyDescent="0.25">
      <c r="A350" s="10" t="s">
        <v>3926</v>
      </c>
      <c r="B350" s="10" t="s">
        <v>3927</v>
      </c>
      <c r="C350" s="42" t="s">
        <v>3928</v>
      </c>
      <c r="D350" s="10" t="s">
        <v>3929</v>
      </c>
      <c r="E350" s="10">
        <v>2016</v>
      </c>
      <c r="G350" s="10">
        <v>60</v>
      </c>
      <c r="H350" s="10" t="s">
        <v>3930</v>
      </c>
      <c r="I350" s="10" t="s">
        <v>3931</v>
      </c>
      <c r="L350" s="10">
        <v>7</v>
      </c>
      <c r="M350" s="10" t="b">
        <v>1</v>
      </c>
      <c r="N350" s="10" t="s">
        <v>3932</v>
      </c>
      <c r="O350" s="10" t="s">
        <v>58</v>
      </c>
      <c r="T350" s="10" t="s">
        <v>59</v>
      </c>
      <c r="U350" s="10" t="s">
        <v>60</v>
      </c>
      <c r="V350" s="10" t="s">
        <v>270</v>
      </c>
      <c r="W350" s="10" t="s">
        <v>62</v>
      </c>
      <c r="AA350" s="10">
        <v>0</v>
      </c>
      <c r="AB350" s="10">
        <v>0</v>
      </c>
      <c r="AC350" s="10">
        <v>0</v>
      </c>
      <c r="AD350" s="10">
        <v>1</v>
      </c>
      <c r="AE350" s="10">
        <v>0</v>
      </c>
      <c r="AF350" s="10">
        <v>0</v>
      </c>
      <c r="AG350" s="10">
        <v>0</v>
      </c>
      <c r="AH350" s="10">
        <v>0</v>
      </c>
      <c r="AI350" s="10">
        <v>0</v>
      </c>
      <c r="AJ350" s="10">
        <v>0</v>
      </c>
      <c r="AK350" s="10">
        <v>0</v>
      </c>
      <c r="AL350" s="10">
        <v>0</v>
      </c>
      <c r="AM350" s="10">
        <v>0</v>
      </c>
      <c r="AN350" s="10">
        <v>0</v>
      </c>
      <c r="AO350" s="10">
        <v>0</v>
      </c>
      <c r="AP350" s="42" t="s">
        <v>3955</v>
      </c>
      <c r="AQ350" s="10">
        <v>0</v>
      </c>
      <c r="AR350" s="10">
        <v>0</v>
      </c>
      <c r="AS350" s="34">
        <v>44764</v>
      </c>
      <c r="AT350" s="10">
        <v>0</v>
      </c>
      <c r="AU350" s="33" t="s">
        <v>64</v>
      </c>
      <c r="AV350" s="10">
        <v>0</v>
      </c>
      <c r="AW350" s="10">
        <v>0</v>
      </c>
      <c r="AX350" s="10">
        <v>0</v>
      </c>
      <c r="AY350" s="10">
        <v>0</v>
      </c>
      <c r="AZ350" s="10">
        <v>0</v>
      </c>
      <c r="BB350" t="s">
        <v>4219</v>
      </c>
    </row>
    <row r="351" spans="1:54" ht="15.75" customHeight="1" x14ac:dyDescent="0.25">
      <c r="A351" s="10" t="s">
        <v>2381</v>
      </c>
      <c r="B351" s="10" t="s">
        <v>2382</v>
      </c>
      <c r="C351" s="10" t="s">
        <v>2383</v>
      </c>
      <c r="D351" s="10" t="s">
        <v>2384</v>
      </c>
      <c r="E351" s="10">
        <v>2015</v>
      </c>
      <c r="G351" s="10">
        <v>2</v>
      </c>
      <c r="H351" s="10" t="s">
        <v>2385</v>
      </c>
      <c r="I351" s="10" t="s">
        <v>2386</v>
      </c>
      <c r="J351" s="10" t="s">
        <v>68</v>
      </c>
      <c r="L351" s="10">
        <v>5</v>
      </c>
      <c r="M351" s="10" t="b">
        <v>1</v>
      </c>
      <c r="N351" s="10" t="s">
        <v>2387</v>
      </c>
      <c r="O351" s="10" t="s">
        <v>247</v>
      </c>
      <c r="P351" s="10" t="s">
        <v>829</v>
      </c>
      <c r="Q351" s="10" t="s">
        <v>830</v>
      </c>
      <c r="S351" s="10">
        <v>116956</v>
      </c>
      <c r="T351" s="10" t="s">
        <v>59</v>
      </c>
      <c r="U351" s="10" t="s">
        <v>82</v>
      </c>
      <c r="W351" s="10" t="s">
        <v>62</v>
      </c>
      <c r="AA351" s="10">
        <v>0</v>
      </c>
      <c r="AB351" s="10">
        <v>0</v>
      </c>
      <c r="AC351" s="10">
        <v>0</v>
      </c>
      <c r="AD351" s="10">
        <v>0</v>
      </c>
      <c r="AE351" s="10">
        <v>0</v>
      </c>
      <c r="AF351" s="10">
        <v>0</v>
      </c>
      <c r="AG351" s="10">
        <v>0</v>
      </c>
      <c r="AH351" s="10">
        <v>0</v>
      </c>
      <c r="AI351" s="10">
        <v>0</v>
      </c>
      <c r="AJ351" s="10">
        <v>0</v>
      </c>
      <c r="AK351" s="10">
        <v>0</v>
      </c>
      <c r="AL351" s="10">
        <v>0</v>
      </c>
      <c r="AM351" s="10">
        <v>0</v>
      </c>
      <c r="AN351" s="10">
        <v>0</v>
      </c>
      <c r="AO351" s="10">
        <v>0</v>
      </c>
      <c r="AP351" s="10">
        <v>0</v>
      </c>
      <c r="AQ351" s="10">
        <v>0</v>
      </c>
      <c r="AR351" s="10">
        <v>0</v>
      </c>
      <c r="AS351" s="10">
        <v>0</v>
      </c>
      <c r="AT351" s="10">
        <v>0</v>
      </c>
      <c r="AU351" s="33">
        <v>0</v>
      </c>
      <c r="AV351" s="10">
        <v>0</v>
      </c>
      <c r="AW351" s="10">
        <v>0</v>
      </c>
      <c r="AX351" s="10">
        <v>0</v>
      </c>
      <c r="AY351" s="10">
        <v>0</v>
      </c>
      <c r="AZ351" s="10">
        <v>0</v>
      </c>
      <c r="BB351" t="s">
        <v>4218</v>
      </c>
    </row>
    <row r="352" spans="1:54" ht="15.75" customHeight="1" x14ac:dyDescent="0.25">
      <c r="A352" s="10" t="s">
        <v>2423</v>
      </c>
      <c r="B352" s="10" t="s">
        <v>2424</v>
      </c>
      <c r="C352" s="10" t="s">
        <v>2425</v>
      </c>
      <c r="D352" s="10" t="s">
        <v>2426</v>
      </c>
      <c r="E352" s="10">
        <v>2015</v>
      </c>
      <c r="G352" s="10">
        <v>2</v>
      </c>
      <c r="H352" s="10" t="s">
        <v>2427</v>
      </c>
      <c r="I352" s="10" t="s">
        <v>2428</v>
      </c>
      <c r="L352" s="10">
        <v>5</v>
      </c>
      <c r="M352" s="10" t="b">
        <v>1</v>
      </c>
      <c r="N352" s="10" t="s">
        <v>2429</v>
      </c>
      <c r="O352" s="10" t="s">
        <v>247</v>
      </c>
      <c r="P352" s="10" t="s">
        <v>829</v>
      </c>
      <c r="Q352" s="10" t="s">
        <v>830</v>
      </c>
      <c r="S352" s="10">
        <v>116956</v>
      </c>
      <c r="T352" s="10" t="s">
        <v>59</v>
      </c>
      <c r="U352" s="10" t="s">
        <v>82</v>
      </c>
      <c r="W352" s="10" t="s">
        <v>62</v>
      </c>
      <c r="AA352" s="10">
        <v>0</v>
      </c>
      <c r="AB352" s="10">
        <v>0</v>
      </c>
      <c r="AC352" s="10">
        <v>0</v>
      </c>
      <c r="AD352" s="10">
        <v>0</v>
      </c>
      <c r="AE352" s="10">
        <v>0</v>
      </c>
      <c r="AF352" s="10">
        <v>0</v>
      </c>
      <c r="AG352" s="10">
        <v>0</v>
      </c>
      <c r="AH352" s="10">
        <v>0</v>
      </c>
      <c r="AI352" s="10">
        <v>0</v>
      </c>
      <c r="AJ352" s="10">
        <v>0</v>
      </c>
      <c r="AK352" s="10">
        <v>0</v>
      </c>
      <c r="AL352" s="10">
        <v>0</v>
      </c>
      <c r="AM352" s="10">
        <v>0</v>
      </c>
      <c r="AN352" s="10">
        <v>0</v>
      </c>
      <c r="AO352" s="10">
        <v>0</v>
      </c>
      <c r="AP352" s="10">
        <v>0</v>
      </c>
      <c r="AQ352" s="10">
        <v>0</v>
      </c>
      <c r="AR352" s="10">
        <v>0</v>
      </c>
      <c r="AS352" s="10">
        <v>0</v>
      </c>
      <c r="AT352" s="10">
        <v>0</v>
      </c>
      <c r="AU352" s="33">
        <v>0</v>
      </c>
      <c r="AV352" s="10">
        <v>0</v>
      </c>
      <c r="AW352" s="10">
        <v>0</v>
      </c>
      <c r="AX352" s="10">
        <v>0</v>
      </c>
      <c r="AY352" s="10">
        <v>0</v>
      </c>
      <c r="AZ352" s="10">
        <v>0</v>
      </c>
      <c r="BB352" t="s">
        <v>4218</v>
      </c>
    </row>
    <row r="353" spans="1:54" ht="15.75" customHeight="1" x14ac:dyDescent="0.25">
      <c r="A353" s="10" t="s">
        <v>2467</v>
      </c>
      <c r="C353" s="10" t="s">
        <v>2468</v>
      </c>
      <c r="D353" s="10" t="s">
        <v>2469</v>
      </c>
      <c r="E353" s="10">
        <v>2015</v>
      </c>
      <c r="G353" s="10">
        <v>5</v>
      </c>
      <c r="H353" s="10" t="s">
        <v>2470</v>
      </c>
      <c r="I353" s="10" t="s">
        <v>2471</v>
      </c>
      <c r="J353" s="10" t="s">
        <v>68</v>
      </c>
      <c r="L353" s="10">
        <v>7</v>
      </c>
      <c r="M353" s="10" t="b">
        <v>1</v>
      </c>
      <c r="N353" s="10" t="s">
        <v>2472</v>
      </c>
      <c r="T353" s="10" t="s">
        <v>59</v>
      </c>
      <c r="U353" s="10" t="s">
        <v>60</v>
      </c>
      <c r="W353" s="10" t="s">
        <v>62</v>
      </c>
      <c r="AA353" s="10">
        <v>0</v>
      </c>
      <c r="AB353" s="10">
        <v>0</v>
      </c>
      <c r="AC353" s="10">
        <v>0</v>
      </c>
      <c r="AD353" s="10">
        <v>0</v>
      </c>
      <c r="AE353" s="10">
        <v>0</v>
      </c>
      <c r="AF353" s="10">
        <v>0</v>
      </c>
      <c r="AG353" s="10">
        <v>0</v>
      </c>
      <c r="AH353" s="10">
        <v>0</v>
      </c>
      <c r="AI353" s="10">
        <v>0</v>
      </c>
      <c r="AJ353" s="10">
        <v>0</v>
      </c>
      <c r="AK353" s="10">
        <v>0</v>
      </c>
      <c r="AL353" s="10">
        <v>0</v>
      </c>
      <c r="AM353" s="10">
        <v>0</v>
      </c>
      <c r="AN353" s="10">
        <v>0</v>
      </c>
      <c r="AO353" s="10">
        <v>0</v>
      </c>
      <c r="AP353" s="10">
        <v>0</v>
      </c>
      <c r="AQ353" s="10">
        <v>0</v>
      </c>
      <c r="AR353" s="10">
        <v>0</v>
      </c>
      <c r="AS353" s="10">
        <v>0</v>
      </c>
      <c r="AT353" s="10">
        <v>0</v>
      </c>
      <c r="AU353" s="33">
        <v>0</v>
      </c>
      <c r="AV353" s="10">
        <v>0</v>
      </c>
      <c r="AW353" s="10">
        <v>0</v>
      </c>
      <c r="AX353" s="10">
        <v>0</v>
      </c>
      <c r="AY353" s="10">
        <v>0</v>
      </c>
      <c r="AZ353" s="10">
        <v>0</v>
      </c>
      <c r="BB353" t="s">
        <v>4219</v>
      </c>
    </row>
    <row r="354" spans="1:54" ht="15.75" customHeight="1" x14ac:dyDescent="0.25">
      <c r="A354" s="10" t="s">
        <v>2507</v>
      </c>
      <c r="B354" s="10" t="s">
        <v>2508</v>
      </c>
      <c r="C354" s="10" t="s">
        <v>2509</v>
      </c>
      <c r="D354" s="10" t="s">
        <v>2510</v>
      </c>
      <c r="E354" s="10">
        <v>2015</v>
      </c>
      <c r="G354" s="10">
        <v>14</v>
      </c>
      <c r="H354" s="10" t="s">
        <v>2511</v>
      </c>
      <c r="I354" s="10" t="s">
        <v>2512</v>
      </c>
      <c r="J354" s="10" t="s">
        <v>68</v>
      </c>
      <c r="L354" s="10">
        <v>8</v>
      </c>
      <c r="M354" s="10" t="b">
        <v>1</v>
      </c>
      <c r="N354" s="10" t="s">
        <v>2513</v>
      </c>
      <c r="O354" s="10" t="s">
        <v>116</v>
      </c>
      <c r="T354" s="10" t="s">
        <v>59</v>
      </c>
      <c r="U354" s="10" t="s">
        <v>60</v>
      </c>
      <c r="V354" s="10" t="s">
        <v>91</v>
      </c>
      <c r="W354" s="10" t="s">
        <v>62</v>
      </c>
      <c r="AA354" s="10">
        <v>0</v>
      </c>
      <c r="AB354" s="10">
        <v>0</v>
      </c>
      <c r="AC354" s="10">
        <v>0</v>
      </c>
      <c r="AD354" s="10">
        <v>0</v>
      </c>
      <c r="AE354" s="10">
        <v>0</v>
      </c>
      <c r="AF354" s="10">
        <v>0</v>
      </c>
      <c r="AG354" s="10">
        <v>0</v>
      </c>
      <c r="AH354" s="10">
        <v>0</v>
      </c>
      <c r="AI354" s="10">
        <v>0</v>
      </c>
      <c r="AJ354" s="10">
        <v>0</v>
      </c>
      <c r="AK354" s="10">
        <v>0</v>
      </c>
      <c r="AL354" s="10">
        <v>0</v>
      </c>
      <c r="AM354" s="10">
        <v>0</v>
      </c>
      <c r="AN354" s="10">
        <v>0</v>
      </c>
      <c r="AO354" s="10">
        <v>0</v>
      </c>
      <c r="AP354" s="10">
        <v>0</v>
      </c>
      <c r="AQ354" s="10">
        <v>0</v>
      </c>
      <c r="AR354" s="10">
        <v>0</v>
      </c>
      <c r="AS354" s="10">
        <v>0</v>
      </c>
      <c r="AT354" s="10">
        <v>0</v>
      </c>
      <c r="AU354" s="33">
        <v>0</v>
      </c>
      <c r="AV354" s="10">
        <v>0</v>
      </c>
      <c r="AW354" s="10">
        <v>0</v>
      </c>
      <c r="AX354" s="10">
        <v>0</v>
      </c>
      <c r="AY354" s="10">
        <v>0</v>
      </c>
      <c r="AZ354" s="10">
        <v>0</v>
      </c>
      <c r="BB354" t="s">
        <v>4219</v>
      </c>
    </row>
    <row r="355" spans="1:54" ht="15.75" customHeight="1" x14ac:dyDescent="0.25">
      <c r="A355" s="10" t="s">
        <v>2806</v>
      </c>
      <c r="B355" s="10" t="s">
        <v>2807</v>
      </c>
      <c r="C355" s="10" t="s">
        <v>2808</v>
      </c>
      <c r="D355" s="10" t="s">
        <v>2809</v>
      </c>
      <c r="E355" s="10">
        <v>2017</v>
      </c>
      <c r="G355" s="10">
        <v>7</v>
      </c>
      <c r="H355" s="10" t="s">
        <v>2810</v>
      </c>
      <c r="I355" s="10" t="s">
        <v>2811</v>
      </c>
      <c r="L355" s="10">
        <v>5</v>
      </c>
      <c r="M355" s="10" t="b">
        <v>1</v>
      </c>
      <c r="N355" s="10" t="s">
        <v>2812</v>
      </c>
      <c r="O355" s="10" t="s">
        <v>792</v>
      </c>
      <c r="P355" s="10" t="s">
        <v>2752</v>
      </c>
      <c r="Q355" s="10" t="s">
        <v>2753</v>
      </c>
      <c r="S355" s="10">
        <v>133230</v>
      </c>
      <c r="T355" s="10" t="s">
        <v>59</v>
      </c>
      <c r="U355" s="10" t="s">
        <v>82</v>
      </c>
      <c r="W355" s="10" t="s">
        <v>62</v>
      </c>
      <c r="AA355" s="10">
        <v>0</v>
      </c>
      <c r="AB355" s="10">
        <v>0</v>
      </c>
      <c r="AC355" s="10">
        <v>0</v>
      </c>
      <c r="AD355" s="10">
        <v>1</v>
      </c>
      <c r="AE355" s="10">
        <v>0</v>
      </c>
      <c r="AF355" s="10">
        <v>0</v>
      </c>
      <c r="AG355" s="10">
        <v>0</v>
      </c>
      <c r="AH355" s="10">
        <v>0</v>
      </c>
      <c r="AI355" s="10">
        <v>0</v>
      </c>
      <c r="AJ355" s="10">
        <v>0</v>
      </c>
      <c r="AK355" s="10">
        <v>0</v>
      </c>
      <c r="AL355" s="10">
        <v>0</v>
      </c>
      <c r="AM355" s="10">
        <v>0</v>
      </c>
      <c r="AN355" s="10">
        <v>0</v>
      </c>
      <c r="AO355" s="10">
        <v>0</v>
      </c>
      <c r="AP355" s="10" t="s">
        <v>63</v>
      </c>
      <c r="AQ355" s="10">
        <v>0</v>
      </c>
      <c r="AR355" s="10">
        <v>0</v>
      </c>
      <c r="AS355" s="10">
        <v>44373</v>
      </c>
      <c r="AT355" s="10">
        <v>0</v>
      </c>
      <c r="AU355" s="10" t="s">
        <v>64</v>
      </c>
      <c r="AV355" s="10">
        <v>0</v>
      </c>
      <c r="AW355" s="10">
        <v>0</v>
      </c>
      <c r="AX355" s="10">
        <v>0</v>
      </c>
      <c r="AY355" s="10">
        <v>0</v>
      </c>
      <c r="AZ355" s="10">
        <v>0</v>
      </c>
      <c r="BB355" t="s">
        <v>4218</v>
      </c>
    </row>
    <row r="356" spans="1:54" ht="15.75" customHeight="1" x14ac:dyDescent="0.25">
      <c r="A356" s="10" t="s">
        <v>2532</v>
      </c>
      <c r="B356" s="10" t="s">
        <v>2533</v>
      </c>
      <c r="C356" s="10" t="s">
        <v>2534</v>
      </c>
      <c r="D356" s="10" t="s">
        <v>2535</v>
      </c>
      <c r="E356" s="10">
        <v>2015</v>
      </c>
      <c r="G356" s="10">
        <v>18</v>
      </c>
      <c r="H356" s="10" t="s">
        <v>2536</v>
      </c>
      <c r="I356" s="10" t="s">
        <v>2537</v>
      </c>
      <c r="L356" s="10">
        <v>9</v>
      </c>
      <c r="M356" s="10" t="b">
        <v>1</v>
      </c>
      <c r="N356" s="10" t="s">
        <v>2538</v>
      </c>
      <c r="O356" s="10" t="s">
        <v>116</v>
      </c>
      <c r="T356" s="10" t="s">
        <v>59</v>
      </c>
      <c r="U356" s="10" t="s">
        <v>60</v>
      </c>
      <c r="V356" s="10" t="s">
        <v>91</v>
      </c>
      <c r="W356" s="10" t="s">
        <v>62</v>
      </c>
      <c r="AA356" s="10">
        <v>0</v>
      </c>
      <c r="AB356" s="10">
        <v>0</v>
      </c>
      <c r="AC356" s="10">
        <v>0</v>
      </c>
      <c r="AD356" s="10">
        <v>0</v>
      </c>
      <c r="AE356" s="10">
        <v>0</v>
      </c>
      <c r="AF356" s="10">
        <v>0</v>
      </c>
      <c r="AG356" s="10">
        <v>0</v>
      </c>
      <c r="AH356" s="10">
        <v>0</v>
      </c>
      <c r="AI356" s="10">
        <v>0</v>
      </c>
      <c r="AJ356" s="10">
        <v>0</v>
      </c>
      <c r="AK356" s="10">
        <v>0</v>
      </c>
      <c r="AL356" s="10">
        <v>0</v>
      </c>
      <c r="AM356" s="10">
        <v>0</v>
      </c>
      <c r="AN356" s="10">
        <v>0</v>
      </c>
      <c r="AO356" s="10">
        <v>0</v>
      </c>
      <c r="AP356" s="10">
        <v>0</v>
      </c>
      <c r="AQ356" s="10">
        <v>0</v>
      </c>
      <c r="AR356" s="10">
        <v>0</v>
      </c>
      <c r="AS356" s="10">
        <v>0</v>
      </c>
      <c r="AT356" s="10">
        <v>0</v>
      </c>
      <c r="AU356" s="33">
        <v>0</v>
      </c>
      <c r="AV356" s="10">
        <v>0</v>
      </c>
      <c r="AW356" s="10">
        <v>0</v>
      </c>
      <c r="AX356" s="10">
        <v>0</v>
      </c>
      <c r="AY356" s="10">
        <v>0</v>
      </c>
      <c r="AZ356" s="10">
        <v>0</v>
      </c>
      <c r="BB356" t="s">
        <v>4219</v>
      </c>
    </row>
    <row r="357" spans="1:54" ht="15.75" customHeight="1" x14ac:dyDescent="0.25">
      <c r="A357" s="10" t="s">
        <v>2719</v>
      </c>
      <c r="B357" s="10" t="s">
        <v>2720</v>
      </c>
      <c r="C357" s="10" t="s">
        <v>2721</v>
      </c>
      <c r="D357" s="10" t="s">
        <v>2722</v>
      </c>
      <c r="E357" s="10">
        <v>2015</v>
      </c>
      <c r="G357" s="10">
        <v>1</v>
      </c>
      <c r="H357" s="10" t="s">
        <v>2723</v>
      </c>
      <c r="I357" s="10" t="s">
        <v>2724</v>
      </c>
      <c r="L357" s="10">
        <v>5</v>
      </c>
      <c r="M357" s="10" t="b">
        <v>1</v>
      </c>
      <c r="N357" s="10" t="s">
        <v>2725</v>
      </c>
      <c r="O357" s="10" t="s">
        <v>247</v>
      </c>
      <c r="P357" s="10" t="s">
        <v>2726</v>
      </c>
      <c r="Q357" s="10" t="s">
        <v>2727</v>
      </c>
      <c r="S357" s="10">
        <v>112553</v>
      </c>
      <c r="T357" s="10" t="s">
        <v>59</v>
      </c>
      <c r="U357" s="10" t="s">
        <v>82</v>
      </c>
      <c r="W357" s="10" t="s">
        <v>62</v>
      </c>
      <c r="AA357" s="10">
        <v>0</v>
      </c>
      <c r="AB357" s="10">
        <v>0</v>
      </c>
      <c r="AC357" s="10">
        <v>0</v>
      </c>
      <c r="AD357" s="10">
        <v>0</v>
      </c>
      <c r="AE357" s="10">
        <v>0</v>
      </c>
      <c r="AF357" s="10">
        <v>0</v>
      </c>
      <c r="AG357" s="10">
        <v>0</v>
      </c>
      <c r="AH357" s="10">
        <v>0</v>
      </c>
      <c r="AI357" s="10">
        <v>0</v>
      </c>
      <c r="AJ357" s="10">
        <v>0</v>
      </c>
      <c r="AK357" s="10">
        <v>0</v>
      </c>
      <c r="AL357" s="10">
        <v>0</v>
      </c>
      <c r="AM357" s="10">
        <v>0</v>
      </c>
      <c r="AN357" s="10">
        <v>0</v>
      </c>
      <c r="AO357" s="10">
        <v>0</v>
      </c>
      <c r="AP357" s="10">
        <v>0</v>
      </c>
      <c r="AQ357" s="10">
        <v>0</v>
      </c>
      <c r="AR357" s="10">
        <v>0</v>
      </c>
      <c r="AS357" s="10">
        <v>0</v>
      </c>
      <c r="AT357" s="10">
        <v>0</v>
      </c>
      <c r="AU357" s="33">
        <v>0</v>
      </c>
      <c r="AV357" s="10">
        <v>0</v>
      </c>
      <c r="AW357" s="10">
        <v>0</v>
      </c>
      <c r="AX357" s="10">
        <v>0</v>
      </c>
      <c r="AY357" s="10">
        <v>0</v>
      </c>
      <c r="AZ357" s="10">
        <v>0</v>
      </c>
      <c r="BB357" t="s">
        <v>4218</v>
      </c>
    </row>
    <row r="358" spans="1:54" ht="15.75" customHeight="1" x14ac:dyDescent="0.25">
      <c r="A358" s="10" t="s">
        <v>2827</v>
      </c>
      <c r="B358" s="10" t="s">
        <v>2828</v>
      </c>
      <c r="C358" s="10" t="s">
        <v>2829</v>
      </c>
      <c r="D358" s="10" t="s">
        <v>2830</v>
      </c>
      <c r="E358" s="10">
        <v>2014</v>
      </c>
      <c r="F358" s="10" t="s">
        <v>68</v>
      </c>
      <c r="H358" s="10" t="s">
        <v>2831</v>
      </c>
      <c r="I358" s="10" t="s">
        <v>2832</v>
      </c>
      <c r="J358" s="10" t="s">
        <v>68</v>
      </c>
      <c r="L358" s="10">
        <v>6</v>
      </c>
      <c r="M358" s="10" t="b">
        <v>1</v>
      </c>
      <c r="N358" s="10" t="s">
        <v>2833</v>
      </c>
      <c r="O358" s="10" t="s">
        <v>2834</v>
      </c>
      <c r="P358" s="10" t="s">
        <v>2835</v>
      </c>
      <c r="Q358" s="10" t="s">
        <v>2836</v>
      </c>
      <c r="S358" s="10">
        <v>114701</v>
      </c>
      <c r="T358" s="10" t="s">
        <v>59</v>
      </c>
      <c r="U358" s="10" t="s">
        <v>82</v>
      </c>
      <c r="V358" s="10" t="s">
        <v>420</v>
      </c>
      <c r="W358" s="10" t="s">
        <v>62</v>
      </c>
      <c r="AA358" s="10">
        <v>0</v>
      </c>
      <c r="AB358" s="10">
        <v>1</v>
      </c>
      <c r="AC358" s="10">
        <v>1</v>
      </c>
      <c r="AD358" s="10">
        <v>1</v>
      </c>
      <c r="AE358" s="10">
        <v>0</v>
      </c>
      <c r="AF358" s="10">
        <v>0</v>
      </c>
      <c r="AG358" s="10">
        <v>0</v>
      </c>
      <c r="AH358" s="10">
        <v>0</v>
      </c>
      <c r="AI358" s="10">
        <v>0</v>
      </c>
      <c r="AJ358" s="10">
        <v>0</v>
      </c>
      <c r="AK358" s="10">
        <v>0</v>
      </c>
      <c r="AL358" s="10">
        <v>0</v>
      </c>
      <c r="AM358" s="10">
        <v>0</v>
      </c>
      <c r="AN358" s="10">
        <v>0</v>
      </c>
      <c r="AO358" s="10">
        <v>0</v>
      </c>
      <c r="AP358" s="10" t="s">
        <v>193</v>
      </c>
      <c r="AQ358" s="10">
        <v>0</v>
      </c>
      <c r="AR358" s="10">
        <v>0</v>
      </c>
      <c r="AS358" s="10">
        <v>0</v>
      </c>
      <c r="AT358" s="10">
        <v>0</v>
      </c>
      <c r="AU358" s="10" t="s">
        <v>194</v>
      </c>
      <c r="AV358" s="10">
        <v>0</v>
      </c>
      <c r="AW358" s="10">
        <v>1</v>
      </c>
      <c r="AX358" s="10">
        <v>1</v>
      </c>
      <c r="AY358" s="10" t="s">
        <v>2837</v>
      </c>
      <c r="AZ358" s="10">
        <v>0</v>
      </c>
      <c r="BB358" t="s">
        <v>4220</v>
      </c>
    </row>
    <row r="359" spans="1:54" ht="15.75" customHeight="1" x14ac:dyDescent="0.25">
      <c r="A359" s="10" t="s">
        <v>2838</v>
      </c>
      <c r="B359" s="10" t="s">
        <v>2839</v>
      </c>
      <c r="C359" s="10" t="s">
        <v>2840</v>
      </c>
      <c r="D359" s="10" t="s">
        <v>2841</v>
      </c>
      <c r="E359" s="10">
        <v>2017</v>
      </c>
      <c r="F359" s="10" t="s">
        <v>68</v>
      </c>
      <c r="G359" s="10">
        <v>6</v>
      </c>
      <c r="H359" s="10" t="s">
        <v>2842</v>
      </c>
      <c r="I359" s="10" t="s">
        <v>2843</v>
      </c>
      <c r="J359" s="10" t="s">
        <v>68</v>
      </c>
      <c r="L359" s="10">
        <v>10</v>
      </c>
      <c r="M359" s="10" t="b">
        <v>1</v>
      </c>
      <c r="N359" s="10" t="s">
        <v>2844</v>
      </c>
      <c r="O359" s="10" t="s">
        <v>2663</v>
      </c>
      <c r="P359" s="10" t="s">
        <v>2845</v>
      </c>
      <c r="Q359" s="10" t="s">
        <v>2846</v>
      </c>
      <c r="S359" s="10">
        <v>131927</v>
      </c>
      <c r="T359" s="10" t="s">
        <v>59</v>
      </c>
      <c r="U359" s="10" t="s">
        <v>82</v>
      </c>
      <c r="V359" s="10" t="s">
        <v>61</v>
      </c>
      <c r="W359" s="10" t="s">
        <v>62</v>
      </c>
      <c r="AA359" s="10">
        <v>0</v>
      </c>
      <c r="AB359" s="10">
        <v>1</v>
      </c>
      <c r="AC359" s="10">
        <v>0</v>
      </c>
      <c r="AD359" s="10">
        <v>1</v>
      </c>
      <c r="AE359" s="10">
        <v>0</v>
      </c>
      <c r="AF359" s="10">
        <v>0</v>
      </c>
      <c r="AG359" s="10">
        <v>0</v>
      </c>
      <c r="AH359" s="10">
        <v>0</v>
      </c>
      <c r="AI359" s="10">
        <v>0</v>
      </c>
      <c r="AJ359" s="10">
        <v>0</v>
      </c>
      <c r="AK359" s="10">
        <v>0</v>
      </c>
      <c r="AL359" s="10">
        <v>0</v>
      </c>
      <c r="AM359" s="10">
        <v>0</v>
      </c>
      <c r="AN359" s="10">
        <v>0</v>
      </c>
      <c r="AO359" s="10">
        <v>0</v>
      </c>
      <c r="AP359" s="10" t="s">
        <v>239</v>
      </c>
      <c r="AQ359" s="10">
        <v>0</v>
      </c>
      <c r="AR359" s="10">
        <v>0</v>
      </c>
      <c r="AS359" s="10">
        <v>44369</v>
      </c>
      <c r="AT359" s="10">
        <v>0</v>
      </c>
      <c r="AU359" s="10" t="s">
        <v>240</v>
      </c>
      <c r="AV359" s="10">
        <v>0</v>
      </c>
      <c r="AW359" s="10">
        <v>0</v>
      </c>
      <c r="AX359" s="10">
        <v>0</v>
      </c>
      <c r="AY359" s="10">
        <v>0</v>
      </c>
      <c r="AZ359" s="10">
        <v>0</v>
      </c>
      <c r="BB359" t="s">
        <v>4220</v>
      </c>
    </row>
    <row r="360" spans="1:54" ht="15.75" customHeight="1" x14ac:dyDescent="0.25">
      <c r="A360" s="10" t="s">
        <v>2881</v>
      </c>
      <c r="B360" s="10" t="s">
        <v>2882</v>
      </c>
      <c r="C360" s="10" t="s">
        <v>2883</v>
      </c>
      <c r="D360" s="10" t="s">
        <v>2884</v>
      </c>
      <c r="E360" s="10">
        <v>2015</v>
      </c>
      <c r="G360" s="10">
        <v>19</v>
      </c>
      <c r="H360" s="10" t="s">
        <v>2885</v>
      </c>
      <c r="I360" s="10" t="s">
        <v>2886</v>
      </c>
      <c r="J360" s="10" t="s">
        <v>68</v>
      </c>
      <c r="L360" s="10">
        <v>8</v>
      </c>
      <c r="M360" s="10" t="b">
        <v>1</v>
      </c>
      <c r="N360" s="10" t="s">
        <v>2887</v>
      </c>
      <c r="O360" s="10" t="s">
        <v>79</v>
      </c>
      <c r="P360" s="10" t="s">
        <v>2888</v>
      </c>
      <c r="Q360" s="10" t="s">
        <v>2889</v>
      </c>
      <c r="S360" s="10">
        <v>118735</v>
      </c>
      <c r="T360" s="10" t="s">
        <v>59</v>
      </c>
      <c r="U360" s="10" t="s">
        <v>82</v>
      </c>
      <c r="W360" s="10" t="s">
        <v>62</v>
      </c>
      <c r="AA360" s="10">
        <v>0</v>
      </c>
      <c r="AB360" s="10">
        <v>0</v>
      </c>
      <c r="AC360" s="10">
        <v>0</v>
      </c>
      <c r="AD360" s="10">
        <v>0</v>
      </c>
      <c r="AE360" s="10">
        <v>0</v>
      </c>
      <c r="AF360" s="10">
        <v>0</v>
      </c>
      <c r="AG360" s="10">
        <v>0</v>
      </c>
      <c r="AH360" s="10">
        <v>0</v>
      </c>
      <c r="AI360" s="10">
        <v>0</v>
      </c>
      <c r="AJ360" s="10">
        <v>0</v>
      </c>
      <c r="AK360" s="10">
        <v>0</v>
      </c>
      <c r="AL360" s="10">
        <v>0</v>
      </c>
      <c r="AM360" s="10">
        <v>0</v>
      </c>
      <c r="AN360" s="10">
        <v>0</v>
      </c>
      <c r="AO360" s="10">
        <v>0</v>
      </c>
      <c r="AP360" s="10">
        <v>0</v>
      </c>
      <c r="AQ360" s="10">
        <v>0</v>
      </c>
      <c r="AR360" s="10">
        <v>0</v>
      </c>
      <c r="AS360" s="10">
        <v>0</v>
      </c>
      <c r="AT360" s="10">
        <v>0</v>
      </c>
      <c r="AU360" s="33">
        <v>0</v>
      </c>
      <c r="AV360" s="10">
        <v>0</v>
      </c>
      <c r="AW360" s="10">
        <v>0</v>
      </c>
      <c r="AX360" s="10">
        <v>0</v>
      </c>
      <c r="AY360" s="10">
        <v>0</v>
      </c>
      <c r="AZ360" s="10">
        <v>0</v>
      </c>
      <c r="BB360" t="s">
        <v>4220</v>
      </c>
    </row>
    <row r="361" spans="1:54" ht="15.75" customHeight="1" x14ac:dyDescent="0.25">
      <c r="A361" s="10" t="s">
        <v>2855</v>
      </c>
      <c r="B361" s="10" t="s">
        <v>2856</v>
      </c>
      <c r="C361" s="10" t="s">
        <v>2857</v>
      </c>
      <c r="D361" s="10" t="s">
        <v>2858</v>
      </c>
      <c r="E361" s="10">
        <v>2018</v>
      </c>
      <c r="F361" s="10" t="s">
        <v>68</v>
      </c>
      <c r="G361" s="10">
        <v>20</v>
      </c>
      <c r="H361" s="10" t="s">
        <v>2859</v>
      </c>
      <c r="I361" s="10" t="s">
        <v>2860</v>
      </c>
      <c r="J361" s="10" t="s">
        <v>68</v>
      </c>
      <c r="L361" s="10">
        <v>1</v>
      </c>
      <c r="M361" s="10" t="b">
        <v>0</v>
      </c>
      <c r="N361" s="10" t="s">
        <v>2861</v>
      </c>
      <c r="O361" s="10" t="s">
        <v>767</v>
      </c>
      <c r="T361" s="10" t="s">
        <v>59</v>
      </c>
      <c r="U361" s="10" t="s">
        <v>60</v>
      </c>
      <c r="V361" s="10" t="s">
        <v>158</v>
      </c>
      <c r="W361" s="10" t="s">
        <v>62</v>
      </c>
      <c r="AA361" s="10">
        <v>0</v>
      </c>
      <c r="AB361" s="10">
        <v>1</v>
      </c>
      <c r="AC361" s="10">
        <v>1</v>
      </c>
      <c r="AD361" s="10">
        <v>1</v>
      </c>
      <c r="AE361" s="10">
        <v>0</v>
      </c>
      <c r="AF361" s="10">
        <v>0</v>
      </c>
      <c r="AG361" s="10">
        <v>0</v>
      </c>
      <c r="AH361" s="10">
        <v>0</v>
      </c>
      <c r="AI361" s="10">
        <v>0</v>
      </c>
      <c r="AJ361" s="10">
        <v>0</v>
      </c>
      <c r="AK361" s="10">
        <v>0</v>
      </c>
      <c r="AL361" s="10">
        <v>0</v>
      </c>
      <c r="AM361" s="10">
        <v>0</v>
      </c>
      <c r="AN361" s="10">
        <v>0</v>
      </c>
      <c r="AO361" s="10">
        <v>0</v>
      </c>
      <c r="AP361" s="10" t="s">
        <v>2862</v>
      </c>
      <c r="AQ361" s="10">
        <v>0</v>
      </c>
      <c r="AR361" s="10">
        <v>1</v>
      </c>
      <c r="AS361" s="10">
        <v>44371</v>
      </c>
      <c r="AT361" s="10">
        <v>0</v>
      </c>
      <c r="AU361" s="10" t="s">
        <v>194</v>
      </c>
      <c r="AV361" s="10">
        <v>0</v>
      </c>
      <c r="AW361" s="10">
        <v>1</v>
      </c>
      <c r="AX361" s="10">
        <v>1</v>
      </c>
      <c r="AY361" s="10" t="s">
        <v>311</v>
      </c>
      <c r="AZ361" s="10">
        <v>0</v>
      </c>
      <c r="BB361" t="s">
        <v>4219</v>
      </c>
    </row>
    <row r="362" spans="1:54" ht="15.75" customHeight="1" x14ac:dyDescent="0.25">
      <c r="A362" s="10" t="s">
        <v>2863</v>
      </c>
      <c r="B362" s="10" t="s">
        <v>2864</v>
      </c>
      <c r="C362" s="10" t="s">
        <v>2865</v>
      </c>
      <c r="D362" s="10" t="s">
        <v>2866</v>
      </c>
      <c r="E362" s="10">
        <v>2013</v>
      </c>
      <c r="F362" s="10" t="s">
        <v>68</v>
      </c>
      <c r="G362" s="10">
        <v>48</v>
      </c>
      <c r="H362" s="10" t="s">
        <v>2867</v>
      </c>
      <c r="I362" s="10" t="s">
        <v>2868</v>
      </c>
      <c r="J362" s="10" t="s">
        <v>68</v>
      </c>
      <c r="L362" s="10">
        <v>10</v>
      </c>
      <c r="M362" s="10" t="b">
        <v>1</v>
      </c>
      <c r="N362" s="10" t="s">
        <v>2869</v>
      </c>
      <c r="P362" s="10" t="s">
        <v>2870</v>
      </c>
      <c r="Q362" s="10" t="s">
        <v>2871</v>
      </c>
      <c r="R362" s="10" t="s">
        <v>2872</v>
      </c>
      <c r="S362" s="10">
        <v>102205</v>
      </c>
      <c r="T362" s="10" t="s">
        <v>59</v>
      </c>
      <c r="U362" s="10" t="s">
        <v>82</v>
      </c>
      <c r="W362" s="10" t="s">
        <v>62</v>
      </c>
      <c r="AA362" s="10">
        <v>1</v>
      </c>
      <c r="AB362" s="10">
        <v>1</v>
      </c>
      <c r="AC362" s="10">
        <v>1</v>
      </c>
      <c r="AD362" s="10">
        <v>1</v>
      </c>
      <c r="AE362" s="10">
        <v>0</v>
      </c>
      <c r="AF362" s="10">
        <v>0</v>
      </c>
      <c r="AG362" s="10">
        <v>0</v>
      </c>
      <c r="AH362" s="10">
        <v>0</v>
      </c>
      <c r="AI362" s="10">
        <v>0</v>
      </c>
      <c r="AJ362" s="10">
        <v>0</v>
      </c>
      <c r="AK362" s="10">
        <v>0</v>
      </c>
      <c r="AL362" s="10">
        <v>0</v>
      </c>
      <c r="AM362" s="10">
        <v>0</v>
      </c>
      <c r="AN362" s="10">
        <v>0</v>
      </c>
      <c r="AO362" s="10">
        <v>0</v>
      </c>
      <c r="AP362" s="10" t="s">
        <v>136</v>
      </c>
      <c r="AQ362" s="10">
        <v>0</v>
      </c>
      <c r="AR362" s="10">
        <v>1</v>
      </c>
      <c r="AS362" s="10">
        <v>0</v>
      </c>
      <c r="AT362" s="10">
        <v>0</v>
      </c>
      <c r="AU362" s="10" t="s">
        <v>194</v>
      </c>
      <c r="AV362" s="10">
        <v>0</v>
      </c>
      <c r="AW362" s="10">
        <v>1</v>
      </c>
      <c r="AX362" s="10">
        <v>1</v>
      </c>
      <c r="AY362" s="10" t="s">
        <v>311</v>
      </c>
      <c r="AZ362" s="10" t="s">
        <v>2873</v>
      </c>
      <c r="BB362" t="s">
        <v>4218</v>
      </c>
    </row>
    <row r="363" spans="1:54" ht="15.75" customHeight="1" x14ac:dyDescent="0.25">
      <c r="A363" s="10" t="s">
        <v>3062</v>
      </c>
      <c r="B363" s="10" t="s">
        <v>3063</v>
      </c>
      <c r="C363" s="42" t="s">
        <v>3064</v>
      </c>
      <c r="D363" s="10" t="s">
        <v>3065</v>
      </c>
      <c r="E363" s="10">
        <v>2015</v>
      </c>
      <c r="G363" s="10">
        <v>57</v>
      </c>
      <c r="H363" s="10" t="s">
        <v>3066</v>
      </c>
      <c r="I363" s="10" t="s">
        <v>3067</v>
      </c>
      <c r="J363" s="10" t="s">
        <v>68</v>
      </c>
      <c r="L363" s="10">
        <v>15</v>
      </c>
      <c r="M363" s="10" t="b">
        <v>1</v>
      </c>
      <c r="N363" s="10" t="s">
        <v>3068</v>
      </c>
      <c r="O363" s="10" t="s">
        <v>116</v>
      </c>
      <c r="T363" s="10" t="s">
        <v>59</v>
      </c>
      <c r="U363" s="10" t="s">
        <v>60</v>
      </c>
      <c r="V363" s="10" t="s">
        <v>270</v>
      </c>
      <c r="W363" s="10" t="s">
        <v>62</v>
      </c>
      <c r="AA363" s="10">
        <v>0</v>
      </c>
      <c r="AB363" s="10">
        <v>0</v>
      </c>
      <c r="AC363" s="10">
        <v>1</v>
      </c>
      <c r="AD363" s="10">
        <v>1</v>
      </c>
      <c r="AE363" s="10">
        <v>0</v>
      </c>
      <c r="AF363" s="10">
        <v>0</v>
      </c>
      <c r="AG363" s="10">
        <v>0</v>
      </c>
      <c r="AH363" s="10">
        <v>0</v>
      </c>
      <c r="AI363" s="10">
        <v>0</v>
      </c>
      <c r="AJ363" s="10">
        <v>0</v>
      </c>
      <c r="AK363" s="10">
        <v>0</v>
      </c>
      <c r="AL363" s="10">
        <v>0</v>
      </c>
      <c r="AM363" s="10">
        <v>0</v>
      </c>
      <c r="AN363" s="10">
        <v>0</v>
      </c>
      <c r="AO363" s="10">
        <v>0</v>
      </c>
      <c r="AP363" s="42" t="s">
        <v>4212</v>
      </c>
      <c r="AQ363" s="10">
        <v>1</v>
      </c>
      <c r="AR363" s="10">
        <v>0</v>
      </c>
      <c r="AS363" s="34">
        <v>44764</v>
      </c>
      <c r="AT363" s="10">
        <v>0</v>
      </c>
      <c r="AU363" s="33" t="s">
        <v>137</v>
      </c>
      <c r="AV363" s="10">
        <v>0</v>
      </c>
      <c r="AW363" s="10">
        <v>0</v>
      </c>
      <c r="AX363" s="10">
        <v>0</v>
      </c>
      <c r="AY363" s="10">
        <v>0</v>
      </c>
      <c r="AZ363" s="10">
        <v>0</v>
      </c>
      <c r="BB363" t="s">
        <v>4219</v>
      </c>
    </row>
    <row r="364" spans="1:54" ht="15.75" customHeight="1" x14ac:dyDescent="0.25">
      <c r="A364" s="10" t="s">
        <v>3140</v>
      </c>
      <c r="B364" s="10" t="s">
        <v>3141</v>
      </c>
      <c r="C364" s="10" t="s">
        <v>3142</v>
      </c>
      <c r="D364" s="10" t="s">
        <v>3143</v>
      </c>
      <c r="E364" s="10">
        <v>2015</v>
      </c>
      <c r="G364" s="10">
        <v>3</v>
      </c>
      <c r="H364" s="10" t="s">
        <v>3144</v>
      </c>
      <c r="I364" s="10" t="s">
        <v>3145</v>
      </c>
      <c r="J364" s="10" t="s">
        <v>68</v>
      </c>
      <c r="L364" s="10">
        <v>10</v>
      </c>
      <c r="M364" s="10" t="b">
        <v>1</v>
      </c>
      <c r="N364" s="10" t="s">
        <v>3146</v>
      </c>
      <c r="O364" s="10" t="s">
        <v>79</v>
      </c>
      <c r="P364" s="10" t="s">
        <v>875</v>
      </c>
      <c r="Q364" s="10" t="s">
        <v>876</v>
      </c>
      <c r="S364" s="10">
        <v>118816</v>
      </c>
      <c r="T364" s="10" t="s">
        <v>59</v>
      </c>
      <c r="U364" s="10" t="s">
        <v>82</v>
      </c>
      <c r="W364" s="10" t="s">
        <v>62</v>
      </c>
      <c r="AA364" s="10">
        <v>0</v>
      </c>
      <c r="AB364" s="10">
        <v>0</v>
      </c>
      <c r="AC364" s="10">
        <v>0</v>
      </c>
      <c r="AD364" s="10">
        <v>0</v>
      </c>
      <c r="AE364" s="10">
        <v>0</v>
      </c>
      <c r="AF364" s="10">
        <v>0</v>
      </c>
      <c r="AG364" s="10">
        <v>0</v>
      </c>
      <c r="AH364" s="10">
        <v>0</v>
      </c>
      <c r="AI364" s="10">
        <v>0</v>
      </c>
      <c r="AJ364" s="10">
        <v>0</v>
      </c>
      <c r="AK364" s="10">
        <v>0</v>
      </c>
      <c r="AL364" s="10">
        <v>0</v>
      </c>
      <c r="AM364" s="10">
        <v>0</v>
      </c>
      <c r="AN364" s="10">
        <v>0</v>
      </c>
      <c r="AO364" s="10">
        <v>0</v>
      </c>
      <c r="AP364" s="10">
        <v>0</v>
      </c>
      <c r="AQ364" s="10">
        <v>0</v>
      </c>
      <c r="AR364" s="10">
        <v>0</v>
      </c>
      <c r="AS364" s="10">
        <v>0</v>
      </c>
      <c r="AT364" s="10">
        <v>0</v>
      </c>
      <c r="AU364" s="33">
        <v>0</v>
      </c>
      <c r="AV364" s="10">
        <v>0</v>
      </c>
      <c r="AW364" s="10">
        <v>0</v>
      </c>
      <c r="AX364" s="10">
        <v>0</v>
      </c>
      <c r="AY364" s="10">
        <v>0</v>
      </c>
      <c r="AZ364" s="10">
        <v>0</v>
      </c>
      <c r="BA364" t="str">
        <f>VLOOKUP(A364,[1]scopusConferenceProceeding!$J$1:$L$102,1,FALSE)</f>
        <v>2-s2.0-84966425222</v>
      </c>
      <c r="BB364" t="s">
        <v>4220</v>
      </c>
    </row>
    <row r="365" spans="1:54" ht="15.75" customHeight="1" x14ac:dyDescent="0.25">
      <c r="A365" s="10" t="s">
        <v>3389</v>
      </c>
      <c r="C365" s="10" t="s">
        <v>3390</v>
      </c>
      <c r="D365" s="10" t="s">
        <v>3391</v>
      </c>
      <c r="E365" s="10">
        <v>2015</v>
      </c>
      <c r="G365" s="10">
        <v>8</v>
      </c>
      <c r="H365" s="10" t="s">
        <v>3392</v>
      </c>
      <c r="I365" s="10" t="s">
        <v>3393</v>
      </c>
      <c r="L365" s="10">
        <v>7</v>
      </c>
      <c r="M365" s="10" t="b">
        <v>1</v>
      </c>
      <c r="N365" s="10" t="s">
        <v>3394</v>
      </c>
      <c r="O365" s="10" t="s">
        <v>220</v>
      </c>
      <c r="P365" s="10" t="s">
        <v>464</v>
      </c>
      <c r="Q365" s="10" t="s">
        <v>465</v>
      </c>
      <c r="S365" s="10">
        <v>173732</v>
      </c>
      <c r="T365" s="10" t="s">
        <v>59</v>
      </c>
      <c r="U365" s="10" t="s">
        <v>82</v>
      </c>
      <c r="W365" s="10" t="s">
        <v>62</v>
      </c>
      <c r="AA365" s="10"/>
      <c r="AB365" s="10"/>
      <c r="AC365" s="10"/>
      <c r="AD365" s="10">
        <v>0</v>
      </c>
      <c r="AE365" s="10" t="s">
        <v>83</v>
      </c>
      <c r="AF365" s="10" t="s">
        <v>83</v>
      </c>
      <c r="AG365" s="10" t="s">
        <v>83</v>
      </c>
      <c r="AH365" s="10" t="s">
        <v>83</v>
      </c>
      <c r="AI365" s="10" t="s">
        <v>83</v>
      </c>
      <c r="AJ365" s="10" t="s">
        <v>83</v>
      </c>
      <c r="AK365" s="10" t="s">
        <v>83</v>
      </c>
      <c r="AL365" s="10" t="s">
        <v>83</v>
      </c>
      <c r="AM365" s="10" t="s">
        <v>83</v>
      </c>
      <c r="AN365" s="10">
        <v>0</v>
      </c>
      <c r="AO365" s="10"/>
      <c r="AP365" s="10"/>
      <c r="AQ365" s="10">
        <v>0</v>
      </c>
      <c r="AR365" s="10" t="s">
        <v>83</v>
      </c>
      <c r="AS365" s="10"/>
      <c r="AT365" s="10" t="s">
        <v>83</v>
      </c>
      <c r="AU365" s="33">
        <v>0</v>
      </c>
      <c r="AV365" s="10"/>
      <c r="AW365" s="10"/>
      <c r="AX365" s="10"/>
      <c r="AY365" s="10"/>
      <c r="AZ365" s="10"/>
      <c r="BB365" t="s">
        <v>4220</v>
      </c>
    </row>
    <row r="366" spans="1:54" ht="15.75" customHeight="1" x14ac:dyDescent="0.25">
      <c r="A366" s="10" t="s">
        <v>2897</v>
      </c>
      <c r="B366" s="10" t="s">
        <v>2898</v>
      </c>
      <c r="C366" s="16" t="s">
        <v>2899</v>
      </c>
      <c r="D366" s="16" t="s">
        <v>2900</v>
      </c>
      <c r="E366" s="16">
        <v>2017</v>
      </c>
      <c r="F366" s="16" t="s">
        <v>68</v>
      </c>
      <c r="G366" s="16">
        <v>71</v>
      </c>
      <c r="H366" s="10" t="s">
        <v>2901</v>
      </c>
      <c r="I366" s="16" t="s">
        <v>2902</v>
      </c>
      <c r="J366" s="16" t="s">
        <v>68</v>
      </c>
      <c r="K366" s="16"/>
      <c r="L366" s="16">
        <v>15</v>
      </c>
      <c r="M366" s="16" t="b">
        <v>1</v>
      </c>
      <c r="N366" s="16" t="s">
        <v>2903</v>
      </c>
      <c r="O366" s="10" t="s">
        <v>1159</v>
      </c>
      <c r="T366" s="10" t="s">
        <v>59</v>
      </c>
      <c r="U366" s="16" t="s">
        <v>353</v>
      </c>
      <c r="V366" s="16"/>
      <c r="W366" s="16" t="s">
        <v>62</v>
      </c>
      <c r="AA366" s="16">
        <v>0</v>
      </c>
      <c r="AB366" s="16">
        <v>0</v>
      </c>
      <c r="AC366" s="16">
        <v>1</v>
      </c>
      <c r="AD366" s="16">
        <v>1</v>
      </c>
      <c r="AE366" s="16">
        <v>0</v>
      </c>
      <c r="AF366" s="16">
        <v>0</v>
      </c>
      <c r="AG366" s="16">
        <v>0</v>
      </c>
      <c r="AH366" s="16">
        <v>0</v>
      </c>
      <c r="AI366" s="16">
        <v>0</v>
      </c>
      <c r="AJ366" s="16">
        <v>0</v>
      </c>
      <c r="AK366" s="16">
        <v>0</v>
      </c>
      <c r="AL366" s="16">
        <v>0</v>
      </c>
      <c r="AM366" s="16">
        <v>0</v>
      </c>
      <c r="AN366" s="16">
        <v>0</v>
      </c>
      <c r="AO366" s="16">
        <v>0</v>
      </c>
      <c r="AP366" s="16" t="s">
        <v>136</v>
      </c>
      <c r="AQ366" s="16">
        <v>0</v>
      </c>
      <c r="AR366" s="16">
        <v>0</v>
      </c>
      <c r="AS366" s="16">
        <v>44373</v>
      </c>
      <c r="AT366" s="16">
        <v>0</v>
      </c>
      <c r="AU366" s="16" t="s">
        <v>137</v>
      </c>
      <c r="AV366" s="16">
        <v>0</v>
      </c>
      <c r="AW366" s="16">
        <v>1</v>
      </c>
      <c r="AX366" s="16">
        <v>1</v>
      </c>
      <c r="AY366" s="16" t="s">
        <v>311</v>
      </c>
      <c r="AZ366" s="16">
        <v>0</v>
      </c>
      <c r="BB366" t="s">
        <v>4219</v>
      </c>
    </row>
    <row r="367" spans="1:54" ht="15.75" customHeight="1" x14ac:dyDescent="0.25">
      <c r="A367" s="10" t="s">
        <v>3527</v>
      </c>
      <c r="B367" s="10" t="s">
        <v>3528</v>
      </c>
      <c r="C367" s="10" t="s">
        <v>3529</v>
      </c>
      <c r="D367" s="10" t="s">
        <v>3530</v>
      </c>
      <c r="E367" s="10">
        <v>2015</v>
      </c>
      <c r="G367" s="10">
        <v>1</v>
      </c>
      <c r="H367" s="10" t="s">
        <v>3531</v>
      </c>
      <c r="I367" s="10" t="s">
        <v>3532</v>
      </c>
      <c r="J367" s="10" t="s">
        <v>68</v>
      </c>
      <c r="L367" s="10">
        <v>7</v>
      </c>
      <c r="M367" s="10" t="b">
        <v>1</v>
      </c>
      <c r="N367" s="10" t="s">
        <v>3533</v>
      </c>
      <c r="O367" s="10" t="s">
        <v>79</v>
      </c>
      <c r="P367" s="10" t="s">
        <v>3534</v>
      </c>
      <c r="Q367" s="10" t="s">
        <v>3535</v>
      </c>
      <c r="S367" s="10">
        <v>117981</v>
      </c>
      <c r="T367" s="10" t="s">
        <v>59</v>
      </c>
      <c r="U367" s="10" t="s">
        <v>82</v>
      </c>
      <c r="W367" s="10" t="s">
        <v>62</v>
      </c>
      <c r="AA367" s="10">
        <v>0</v>
      </c>
      <c r="AB367" s="10">
        <v>0</v>
      </c>
      <c r="AC367" s="10">
        <v>0</v>
      </c>
      <c r="AD367" s="10">
        <v>0</v>
      </c>
      <c r="AE367" s="10">
        <v>0</v>
      </c>
      <c r="AF367" s="10">
        <v>0</v>
      </c>
      <c r="AG367" s="10">
        <v>0</v>
      </c>
      <c r="AH367" s="10">
        <v>0</v>
      </c>
      <c r="AI367" s="10">
        <v>0</v>
      </c>
      <c r="AJ367" s="10">
        <v>0</v>
      </c>
      <c r="AK367" s="10">
        <v>0</v>
      </c>
      <c r="AL367" s="10">
        <v>0</v>
      </c>
      <c r="AM367" s="10">
        <v>0</v>
      </c>
      <c r="AN367" s="10">
        <v>0</v>
      </c>
      <c r="AO367" s="10">
        <v>0</v>
      </c>
      <c r="AP367" s="10">
        <v>0</v>
      </c>
      <c r="AQ367" s="10">
        <v>0</v>
      </c>
      <c r="AR367" s="10">
        <v>0</v>
      </c>
      <c r="AS367" s="10">
        <v>0</v>
      </c>
      <c r="AT367" s="10">
        <v>0</v>
      </c>
      <c r="AU367" s="33">
        <v>0</v>
      </c>
      <c r="AV367" s="10">
        <v>0</v>
      </c>
      <c r="AW367" s="10">
        <v>0</v>
      </c>
      <c r="AX367" s="10">
        <v>0</v>
      </c>
      <c r="AY367" s="10">
        <v>0</v>
      </c>
      <c r="AZ367" s="10">
        <v>0</v>
      </c>
      <c r="BB367" t="s">
        <v>4220</v>
      </c>
    </row>
    <row r="368" spans="1:54" ht="15.75" customHeight="1" x14ac:dyDescent="0.25">
      <c r="A368" s="10" t="s">
        <v>2910</v>
      </c>
      <c r="B368" s="10" t="s">
        <v>2911</v>
      </c>
      <c r="C368" s="10" t="s">
        <v>2912</v>
      </c>
      <c r="D368" s="10" t="s">
        <v>2913</v>
      </c>
      <c r="E368" s="10">
        <v>2021</v>
      </c>
      <c r="G368" s="10">
        <v>10</v>
      </c>
      <c r="H368" s="10" t="s">
        <v>2914</v>
      </c>
      <c r="I368" s="10" t="s">
        <v>2915</v>
      </c>
      <c r="L368" s="10">
        <v>1</v>
      </c>
      <c r="M368" s="10" t="b">
        <v>0</v>
      </c>
      <c r="N368" s="10" t="s">
        <v>2916</v>
      </c>
      <c r="O368" s="10" t="s">
        <v>258</v>
      </c>
      <c r="T368" s="10" t="s">
        <v>59</v>
      </c>
      <c r="U368" s="10" t="s">
        <v>60</v>
      </c>
      <c r="W368" s="10" t="s">
        <v>62</v>
      </c>
      <c r="AA368" s="10">
        <v>0</v>
      </c>
      <c r="AB368" s="10">
        <v>0</v>
      </c>
      <c r="AC368" s="10">
        <v>0</v>
      </c>
      <c r="AD368" s="10">
        <v>1</v>
      </c>
      <c r="AE368" s="10">
        <v>0</v>
      </c>
      <c r="AF368" s="10">
        <v>0</v>
      </c>
      <c r="AG368" s="10">
        <v>0</v>
      </c>
      <c r="AH368" s="10">
        <v>0</v>
      </c>
      <c r="AI368" s="10">
        <v>0</v>
      </c>
      <c r="AJ368" s="10">
        <v>0</v>
      </c>
      <c r="AK368" s="10">
        <v>0</v>
      </c>
      <c r="AL368" s="10">
        <v>0</v>
      </c>
      <c r="AM368" s="10">
        <v>0</v>
      </c>
      <c r="AN368" s="10">
        <v>0</v>
      </c>
      <c r="AO368" s="10">
        <v>0</v>
      </c>
      <c r="AP368" s="10" t="s">
        <v>63</v>
      </c>
      <c r="AQ368" s="10">
        <v>0</v>
      </c>
      <c r="AR368" s="10">
        <v>0</v>
      </c>
      <c r="AS368" s="10">
        <v>44375</v>
      </c>
      <c r="AT368" s="10">
        <v>0</v>
      </c>
      <c r="AU368" s="10" t="s">
        <v>64</v>
      </c>
      <c r="AV368" s="10">
        <v>0</v>
      </c>
      <c r="AW368" s="10">
        <v>0</v>
      </c>
      <c r="AX368" s="10">
        <v>0</v>
      </c>
      <c r="AY368" s="10">
        <v>0</v>
      </c>
      <c r="AZ368" s="10">
        <v>0</v>
      </c>
      <c r="BB368" t="s">
        <v>4219</v>
      </c>
    </row>
    <row r="369" spans="1:54" ht="15.75" customHeight="1" x14ac:dyDescent="0.25">
      <c r="A369" s="10" t="s">
        <v>2917</v>
      </c>
      <c r="B369" s="10" t="s">
        <v>2918</v>
      </c>
      <c r="C369" s="10" t="s">
        <v>2919</v>
      </c>
      <c r="D369" s="10" t="s">
        <v>2920</v>
      </c>
      <c r="E369" s="10">
        <v>2019</v>
      </c>
      <c r="H369" s="10" t="s">
        <v>2921</v>
      </c>
      <c r="I369" s="10" t="s">
        <v>2922</v>
      </c>
      <c r="L369" s="10">
        <v>27</v>
      </c>
      <c r="M369" s="10" t="b">
        <v>1</v>
      </c>
      <c r="N369" s="10" t="s">
        <v>2923</v>
      </c>
      <c r="O369" s="10" t="s">
        <v>125</v>
      </c>
      <c r="P369" s="10" t="s">
        <v>2924</v>
      </c>
      <c r="Q369" s="10" t="s">
        <v>2925</v>
      </c>
      <c r="S369" s="10">
        <v>230019</v>
      </c>
      <c r="T369" s="10" t="s">
        <v>59</v>
      </c>
      <c r="U369" s="10" t="s">
        <v>82</v>
      </c>
      <c r="W369" s="10" t="s">
        <v>62</v>
      </c>
      <c r="AA369" s="10">
        <v>0</v>
      </c>
      <c r="AB369" s="10">
        <v>0</v>
      </c>
      <c r="AC369" s="10">
        <v>0</v>
      </c>
      <c r="AD369" s="10">
        <v>1</v>
      </c>
      <c r="AE369" s="10">
        <v>0</v>
      </c>
      <c r="AF369" s="10">
        <v>0</v>
      </c>
      <c r="AG369" s="10">
        <v>0</v>
      </c>
      <c r="AH369" s="10">
        <v>0</v>
      </c>
      <c r="AI369" s="10">
        <v>0</v>
      </c>
      <c r="AJ369" s="10">
        <v>0</v>
      </c>
      <c r="AK369" s="10">
        <v>0</v>
      </c>
      <c r="AL369" s="10">
        <v>0</v>
      </c>
      <c r="AM369" s="10">
        <v>0</v>
      </c>
      <c r="AN369" s="10">
        <v>0</v>
      </c>
      <c r="AO369" s="10">
        <v>0</v>
      </c>
      <c r="AP369" s="10" t="s">
        <v>63</v>
      </c>
      <c r="AQ369" s="10">
        <v>0</v>
      </c>
      <c r="AR369" s="10">
        <v>0</v>
      </c>
      <c r="AS369" s="10">
        <v>44374</v>
      </c>
      <c r="AT369" s="10">
        <v>0</v>
      </c>
      <c r="AU369" s="10" t="s">
        <v>64</v>
      </c>
      <c r="AV369" s="10">
        <v>0</v>
      </c>
      <c r="AW369" s="10">
        <v>0</v>
      </c>
      <c r="AX369" s="10">
        <v>0</v>
      </c>
      <c r="AY369" s="10">
        <v>0</v>
      </c>
      <c r="AZ369" s="10">
        <v>0</v>
      </c>
      <c r="BB369" t="s">
        <v>4218</v>
      </c>
    </row>
    <row r="370" spans="1:54" ht="15.75" customHeight="1" x14ac:dyDescent="0.25">
      <c r="A370" s="10" t="s">
        <v>2926</v>
      </c>
      <c r="B370" s="10" t="s">
        <v>2927</v>
      </c>
      <c r="C370" s="10" t="s">
        <v>2928</v>
      </c>
      <c r="D370" s="10" t="s">
        <v>2929</v>
      </c>
      <c r="E370" s="10">
        <v>2021</v>
      </c>
      <c r="H370" s="10" t="s">
        <v>2930</v>
      </c>
      <c r="I370" s="10" t="s">
        <v>2931</v>
      </c>
      <c r="J370" s="10" t="s">
        <v>68</v>
      </c>
      <c r="L370" s="10">
        <v>1</v>
      </c>
      <c r="M370" s="10" t="b">
        <v>0</v>
      </c>
      <c r="N370" s="10" t="s">
        <v>2932</v>
      </c>
      <c r="O370" s="10" t="s">
        <v>116</v>
      </c>
      <c r="T370" s="10" t="s">
        <v>59</v>
      </c>
      <c r="U370" s="10" t="s">
        <v>60</v>
      </c>
      <c r="V370" s="10" t="s">
        <v>91</v>
      </c>
      <c r="W370" s="10" t="s">
        <v>62</v>
      </c>
      <c r="AA370" s="10">
        <v>0</v>
      </c>
      <c r="AB370" s="10">
        <v>0</v>
      </c>
      <c r="AC370" s="10">
        <v>0</v>
      </c>
      <c r="AD370" s="10">
        <v>1</v>
      </c>
      <c r="AE370" s="10">
        <v>0</v>
      </c>
      <c r="AF370" s="10">
        <v>0</v>
      </c>
      <c r="AG370" s="10">
        <v>0</v>
      </c>
      <c r="AH370" s="10">
        <v>0</v>
      </c>
      <c r="AI370" s="10">
        <v>0</v>
      </c>
      <c r="AJ370" s="10">
        <v>0</v>
      </c>
      <c r="AK370" s="10">
        <v>0</v>
      </c>
      <c r="AL370" s="10">
        <v>0</v>
      </c>
      <c r="AM370" s="10">
        <v>0</v>
      </c>
      <c r="AN370" s="10">
        <v>0</v>
      </c>
      <c r="AO370" s="10">
        <v>0</v>
      </c>
      <c r="AP370" s="10" t="s">
        <v>63</v>
      </c>
      <c r="AQ370" s="10">
        <v>0</v>
      </c>
      <c r="AR370" s="10">
        <v>0</v>
      </c>
      <c r="AS370" s="10">
        <v>44375</v>
      </c>
      <c r="AT370" s="10">
        <v>0</v>
      </c>
      <c r="AU370" s="10" t="s">
        <v>64</v>
      </c>
      <c r="AV370" s="10">
        <v>0</v>
      </c>
      <c r="AW370" s="10">
        <v>0</v>
      </c>
      <c r="AX370" s="10">
        <v>0</v>
      </c>
      <c r="AY370" s="10">
        <v>0</v>
      </c>
      <c r="AZ370" s="10">
        <v>0</v>
      </c>
      <c r="BB370" t="s">
        <v>4219</v>
      </c>
    </row>
    <row r="371" spans="1:54" ht="15.75" customHeight="1" x14ac:dyDescent="0.25">
      <c r="A371" s="10" t="s">
        <v>2933</v>
      </c>
      <c r="B371" s="10" t="s">
        <v>2934</v>
      </c>
      <c r="C371" s="10" t="s">
        <v>2935</v>
      </c>
      <c r="D371" s="10" t="s">
        <v>2936</v>
      </c>
      <c r="E371" s="10">
        <v>2019</v>
      </c>
      <c r="G371" s="10">
        <v>28</v>
      </c>
      <c r="H371" s="10" t="s">
        <v>2937</v>
      </c>
      <c r="I371" s="10" t="s">
        <v>2938</v>
      </c>
      <c r="J371" s="10" t="s">
        <v>68</v>
      </c>
      <c r="L371" s="10">
        <v>1</v>
      </c>
      <c r="M371" s="10" t="b">
        <v>0</v>
      </c>
      <c r="N371" s="10" t="s">
        <v>2939</v>
      </c>
      <c r="O371" s="10" t="s">
        <v>116</v>
      </c>
      <c r="T371" s="10" t="s">
        <v>59</v>
      </c>
      <c r="U371" s="10" t="s">
        <v>60</v>
      </c>
      <c r="V371" s="10" t="s">
        <v>270</v>
      </c>
      <c r="W371" s="10" t="s">
        <v>62</v>
      </c>
      <c r="AA371" s="10">
        <v>0</v>
      </c>
      <c r="AB371" s="10">
        <v>0</v>
      </c>
      <c r="AC371" s="10">
        <v>0</v>
      </c>
      <c r="AD371" s="10">
        <v>1</v>
      </c>
      <c r="AE371" s="10">
        <v>0</v>
      </c>
      <c r="AF371" s="10">
        <v>0</v>
      </c>
      <c r="AG371" s="10">
        <v>0</v>
      </c>
      <c r="AH371" s="10">
        <v>0</v>
      </c>
      <c r="AI371" s="10">
        <v>0</v>
      </c>
      <c r="AJ371" s="10">
        <v>0</v>
      </c>
      <c r="AK371" s="10">
        <v>0</v>
      </c>
      <c r="AL371" s="10">
        <v>0</v>
      </c>
      <c r="AM371" s="10">
        <v>0</v>
      </c>
      <c r="AN371" s="10">
        <v>0</v>
      </c>
      <c r="AO371" s="10">
        <v>0</v>
      </c>
      <c r="AP371" s="10" t="s">
        <v>2940</v>
      </c>
      <c r="AQ371" s="10">
        <v>0</v>
      </c>
      <c r="AR371" s="10">
        <v>0</v>
      </c>
      <c r="AS371" s="10">
        <v>44374</v>
      </c>
      <c r="AT371" s="10">
        <v>0</v>
      </c>
      <c r="AU371" s="10" t="s">
        <v>64</v>
      </c>
      <c r="AV371" s="10">
        <v>0</v>
      </c>
      <c r="AW371" s="10">
        <v>0</v>
      </c>
      <c r="AX371" s="10">
        <v>0</v>
      </c>
      <c r="AY371" s="10">
        <v>0</v>
      </c>
      <c r="AZ371" s="10">
        <v>0</v>
      </c>
      <c r="BB371" t="s">
        <v>4219</v>
      </c>
    </row>
    <row r="372" spans="1:54" ht="15.75" customHeight="1" x14ac:dyDescent="0.25">
      <c r="B372" s="10" t="s">
        <v>2941</v>
      </c>
      <c r="C372" s="33" t="s">
        <v>2942</v>
      </c>
      <c r="D372" s="10" t="s">
        <v>2943</v>
      </c>
      <c r="I372" s="10"/>
      <c r="W372" s="10" t="s">
        <v>563</v>
      </c>
      <c r="X372" s="10">
        <v>2022</v>
      </c>
      <c r="Y372" s="10" t="s">
        <v>2944</v>
      </c>
      <c r="Z372" s="10" t="s">
        <v>2945</v>
      </c>
      <c r="AA372" s="10"/>
      <c r="AB372" s="10"/>
      <c r="AC372" s="10">
        <v>1</v>
      </c>
      <c r="AD372" s="10">
        <v>1</v>
      </c>
      <c r="AE372" s="10">
        <v>0</v>
      </c>
      <c r="AF372" s="10"/>
      <c r="AG372" s="10"/>
      <c r="AH372" s="10"/>
      <c r="AI372" s="10"/>
      <c r="AJ372" s="10"/>
      <c r="AK372" s="10"/>
      <c r="AL372" s="10"/>
      <c r="AM372" s="10"/>
      <c r="AN372" s="10"/>
      <c r="AO372" s="10"/>
      <c r="AP372" s="33" t="s">
        <v>4161</v>
      </c>
      <c r="AQ372" s="10">
        <v>0</v>
      </c>
      <c r="AR372" s="10">
        <v>0</v>
      </c>
      <c r="AS372" s="34">
        <v>44759</v>
      </c>
      <c r="AT372" s="33">
        <v>0</v>
      </c>
      <c r="AU372" s="33" t="s">
        <v>64</v>
      </c>
      <c r="AV372" s="10"/>
      <c r="AW372" s="33">
        <v>1</v>
      </c>
      <c r="AX372" s="33">
        <v>0</v>
      </c>
      <c r="AY372" s="10"/>
      <c r="AZ372" s="10"/>
      <c r="BB372" t="s">
        <v>4218</v>
      </c>
    </row>
    <row r="373" spans="1:54" ht="15.75" customHeight="1" x14ac:dyDescent="0.25">
      <c r="A373" s="10" t="s">
        <v>2946</v>
      </c>
      <c r="B373" s="10" t="s">
        <v>2947</v>
      </c>
      <c r="C373" s="10" t="s">
        <v>2948</v>
      </c>
      <c r="D373" s="10" t="s">
        <v>2949</v>
      </c>
      <c r="E373" s="10">
        <v>2020</v>
      </c>
      <c r="F373" s="10" t="s">
        <v>68</v>
      </c>
      <c r="G373" s="10">
        <v>2</v>
      </c>
      <c r="H373" s="10" t="s">
        <v>2950</v>
      </c>
      <c r="I373" s="10" t="s">
        <v>2951</v>
      </c>
      <c r="J373" s="10" t="s">
        <v>68</v>
      </c>
      <c r="L373" s="10">
        <v>1</v>
      </c>
      <c r="M373" s="10" t="b">
        <v>0</v>
      </c>
      <c r="N373" s="10" t="s">
        <v>2952</v>
      </c>
      <c r="O373" s="10" t="s">
        <v>278</v>
      </c>
      <c r="T373" s="10" t="s">
        <v>59</v>
      </c>
      <c r="U373" s="10" t="s">
        <v>60</v>
      </c>
      <c r="V373" s="10" t="s">
        <v>259</v>
      </c>
      <c r="W373" s="10" t="s">
        <v>62</v>
      </c>
      <c r="AA373" s="10">
        <v>0</v>
      </c>
      <c r="AB373" s="10">
        <v>0</v>
      </c>
      <c r="AC373" s="10">
        <v>0</v>
      </c>
      <c r="AD373" s="10">
        <v>1</v>
      </c>
      <c r="AE373" s="10">
        <v>0</v>
      </c>
      <c r="AF373" s="10">
        <v>0</v>
      </c>
      <c r="AG373" s="10">
        <v>0</v>
      </c>
      <c r="AH373" s="10">
        <v>0</v>
      </c>
      <c r="AI373" s="10">
        <v>0</v>
      </c>
      <c r="AJ373" s="10">
        <v>0</v>
      </c>
      <c r="AK373" s="10">
        <v>0</v>
      </c>
      <c r="AL373" s="10">
        <v>0</v>
      </c>
      <c r="AM373" s="10">
        <v>0</v>
      </c>
      <c r="AN373" s="10">
        <v>0</v>
      </c>
      <c r="AO373" s="10">
        <v>0</v>
      </c>
      <c r="AP373" s="10" t="s">
        <v>2953</v>
      </c>
      <c r="AQ373" s="10">
        <v>0</v>
      </c>
      <c r="AR373" s="10">
        <v>0</v>
      </c>
      <c r="AS373" s="10">
        <v>44374</v>
      </c>
      <c r="AT373" s="10">
        <v>0</v>
      </c>
      <c r="AU373" s="10" t="s">
        <v>240</v>
      </c>
      <c r="AV373" s="10">
        <v>0</v>
      </c>
      <c r="AW373" s="10">
        <v>0</v>
      </c>
      <c r="AX373" s="10">
        <v>0</v>
      </c>
      <c r="AY373" s="10">
        <v>0</v>
      </c>
      <c r="AZ373" s="10">
        <v>0</v>
      </c>
      <c r="BB373" t="s">
        <v>4219</v>
      </c>
    </row>
    <row r="374" spans="1:54" ht="15.75" customHeight="1" x14ac:dyDescent="0.25">
      <c r="A374" s="10" t="s">
        <v>2954</v>
      </c>
      <c r="B374" s="10" t="s">
        <v>2955</v>
      </c>
      <c r="C374" s="10" t="s">
        <v>2956</v>
      </c>
      <c r="D374" s="10" t="s">
        <v>2957</v>
      </c>
      <c r="E374" s="10">
        <v>2018</v>
      </c>
      <c r="F374" s="10" t="s">
        <v>68</v>
      </c>
      <c r="G374" s="10">
        <v>31</v>
      </c>
      <c r="H374" s="10" t="s">
        <v>2958</v>
      </c>
      <c r="I374" s="10" t="s">
        <v>2959</v>
      </c>
      <c r="J374" s="10" t="s">
        <v>68</v>
      </c>
      <c r="L374" s="10">
        <v>20</v>
      </c>
      <c r="M374" s="10" t="b">
        <v>1</v>
      </c>
      <c r="N374" s="10" t="s">
        <v>2960</v>
      </c>
      <c r="O374" s="10" t="s">
        <v>2961</v>
      </c>
      <c r="T374" s="10" t="s">
        <v>59</v>
      </c>
      <c r="U374" s="10" t="s">
        <v>353</v>
      </c>
      <c r="W374" s="10" t="s">
        <v>62</v>
      </c>
      <c r="AA374" s="10">
        <v>0</v>
      </c>
      <c r="AB374" s="10">
        <v>1</v>
      </c>
      <c r="AC374" s="10">
        <v>0</v>
      </c>
      <c r="AD374" s="10">
        <v>1</v>
      </c>
      <c r="AE374" s="10">
        <v>0</v>
      </c>
      <c r="AF374" s="10">
        <v>0</v>
      </c>
      <c r="AG374" s="10">
        <v>0</v>
      </c>
      <c r="AH374" s="10">
        <v>0</v>
      </c>
      <c r="AI374" s="10">
        <v>0</v>
      </c>
      <c r="AJ374" s="10">
        <v>0</v>
      </c>
      <c r="AK374" s="10">
        <v>0</v>
      </c>
      <c r="AL374" s="10">
        <v>0</v>
      </c>
      <c r="AM374" s="10">
        <v>0</v>
      </c>
      <c r="AN374" s="10">
        <v>0</v>
      </c>
      <c r="AO374" s="10">
        <v>0</v>
      </c>
      <c r="AP374" s="10" t="s">
        <v>239</v>
      </c>
      <c r="AQ374" s="10">
        <v>0</v>
      </c>
      <c r="AR374" s="10">
        <v>0</v>
      </c>
      <c r="AS374" s="10">
        <v>44371</v>
      </c>
      <c r="AT374" s="10">
        <v>0</v>
      </c>
      <c r="AU374" s="10" t="s">
        <v>240</v>
      </c>
      <c r="AV374" s="10">
        <v>0</v>
      </c>
      <c r="AW374" s="10">
        <v>0</v>
      </c>
      <c r="AX374" s="10">
        <v>0</v>
      </c>
      <c r="AY374" s="10">
        <v>0</v>
      </c>
      <c r="AZ374" s="10">
        <v>0</v>
      </c>
      <c r="BB374" t="s">
        <v>4219</v>
      </c>
    </row>
    <row r="375" spans="1:54" ht="15.75" customHeight="1" x14ac:dyDescent="0.25">
      <c r="A375" s="10" t="s">
        <v>2962</v>
      </c>
      <c r="B375" s="10" t="s">
        <v>2963</v>
      </c>
      <c r="C375" s="10" t="s">
        <v>2964</v>
      </c>
      <c r="D375" s="10" t="s">
        <v>2965</v>
      </c>
      <c r="E375" s="10">
        <v>2020</v>
      </c>
      <c r="F375" s="10" t="s">
        <v>68</v>
      </c>
      <c r="G375" s="10">
        <v>8</v>
      </c>
      <c r="H375" s="10" t="s">
        <v>2966</v>
      </c>
      <c r="I375" s="10" t="s">
        <v>2967</v>
      </c>
      <c r="J375" s="10" t="s">
        <v>68</v>
      </c>
      <c r="L375" s="10">
        <v>7</v>
      </c>
      <c r="M375" s="10" t="b">
        <v>1</v>
      </c>
      <c r="N375" s="10" t="s">
        <v>2968</v>
      </c>
      <c r="O375" s="10" t="s">
        <v>450</v>
      </c>
      <c r="T375" s="10" t="s">
        <v>59</v>
      </c>
      <c r="U375" s="10" t="s">
        <v>60</v>
      </c>
      <c r="V375" s="10" t="s">
        <v>61</v>
      </c>
      <c r="W375" s="10" t="s">
        <v>62</v>
      </c>
      <c r="AA375" s="10">
        <v>0</v>
      </c>
      <c r="AB375" s="10">
        <v>0</v>
      </c>
      <c r="AC375" s="10">
        <v>0</v>
      </c>
      <c r="AD375" s="10">
        <v>1</v>
      </c>
      <c r="AE375" s="10">
        <v>0</v>
      </c>
      <c r="AF375" s="10">
        <v>0</v>
      </c>
      <c r="AG375" s="10">
        <v>0</v>
      </c>
      <c r="AH375" s="10">
        <v>0</v>
      </c>
      <c r="AI375" s="10">
        <v>0</v>
      </c>
      <c r="AJ375" s="10">
        <v>0</v>
      </c>
      <c r="AK375" s="10">
        <v>0</v>
      </c>
      <c r="AL375" s="10">
        <v>0</v>
      </c>
      <c r="AM375" s="10">
        <v>0</v>
      </c>
      <c r="AN375" s="10">
        <v>0</v>
      </c>
      <c r="AO375" s="10">
        <v>0</v>
      </c>
      <c r="AP375" s="10" t="s">
        <v>63</v>
      </c>
      <c r="AQ375" s="10">
        <v>0</v>
      </c>
      <c r="AR375" s="10">
        <v>0</v>
      </c>
      <c r="AS375" s="10">
        <v>44374</v>
      </c>
      <c r="AT375" s="10">
        <v>0</v>
      </c>
      <c r="AU375" s="10" t="s">
        <v>64</v>
      </c>
      <c r="AV375" s="10">
        <v>0</v>
      </c>
      <c r="AW375" s="10">
        <v>0</v>
      </c>
      <c r="AX375" s="10">
        <v>0</v>
      </c>
      <c r="AY375" s="10">
        <v>0</v>
      </c>
      <c r="AZ375" s="10">
        <v>0</v>
      </c>
      <c r="BB375" t="s">
        <v>4219</v>
      </c>
    </row>
    <row r="376" spans="1:54" ht="15.75" customHeight="1" x14ac:dyDescent="0.25">
      <c r="A376" s="10" t="s">
        <v>2969</v>
      </c>
      <c r="B376" s="10" t="s">
        <v>2970</v>
      </c>
      <c r="C376" s="10" t="s">
        <v>2971</v>
      </c>
      <c r="D376" s="10" t="s">
        <v>2972</v>
      </c>
      <c r="E376" s="10">
        <v>2019</v>
      </c>
      <c r="F376" s="10" t="s">
        <v>68</v>
      </c>
      <c r="G376" s="10">
        <v>44</v>
      </c>
      <c r="H376" s="10" t="s">
        <v>2973</v>
      </c>
      <c r="I376" s="10" t="s">
        <v>2974</v>
      </c>
      <c r="J376" s="10" t="s">
        <v>68</v>
      </c>
      <c r="L376" s="10">
        <v>15</v>
      </c>
      <c r="M376" s="10" t="b">
        <v>1</v>
      </c>
      <c r="N376" s="10" t="s">
        <v>2975</v>
      </c>
      <c r="O376" s="10" t="s">
        <v>79</v>
      </c>
      <c r="T376" s="10" t="s">
        <v>59</v>
      </c>
      <c r="U376" s="10" t="s">
        <v>60</v>
      </c>
      <c r="V376" s="10" t="s">
        <v>61</v>
      </c>
      <c r="W376" s="10" t="s">
        <v>62</v>
      </c>
      <c r="AA376" s="10">
        <v>0</v>
      </c>
      <c r="AB376" s="10">
        <v>0</v>
      </c>
      <c r="AC376" s="10">
        <v>0</v>
      </c>
      <c r="AD376" s="10">
        <v>1</v>
      </c>
      <c r="AE376" s="10">
        <v>0</v>
      </c>
      <c r="AF376" s="10">
        <v>0</v>
      </c>
      <c r="AG376" s="10">
        <v>0</v>
      </c>
      <c r="AH376" s="10">
        <v>0</v>
      </c>
      <c r="AI376" s="10">
        <v>0</v>
      </c>
      <c r="AJ376" s="10">
        <v>0</v>
      </c>
      <c r="AK376" s="10">
        <v>0</v>
      </c>
      <c r="AL376" s="10">
        <v>0</v>
      </c>
      <c r="AM376" s="10">
        <v>0</v>
      </c>
      <c r="AN376" s="10">
        <v>0</v>
      </c>
      <c r="AO376" s="10">
        <v>0</v>
      </c>
      <c r="AP376" s="10" t="s">
        <v>63</v>
      </c>
      <c r="AQ376" s="10">
        <v>0</v>
      </c>
      <c r="AR376" s="10">
        <v>0</v>
      </c>
      <c r="AS376" s="10">
        <v>44374</v>
      </c>
      <c r="AT376" s="10">
        <v>0</v>
      </c>
      <c r="AU376" s="10" t="s">
        <v>64</v>
      </c>
      <c r="AV376" s="10">
        <v>0</v>
      </c>
      <c r="AW376" s="10">
        <v>0</v>
      </c>
      <c r="AX376" s="10">
        <v>0</v>
      </c>
      <c r="AY376" s="10">
        <v>0</v>
      </c>
      <c r="AZ376" s="10">
        <v>0</v>
      </c>
      <c r="BB376" t="s">
        <v>4219</v>
      </c>
    </row>
    <row r="377" spans="1:54" ht="15.75" customHeight="1" x14ac:dyDescent="0.25">
      <c r="A377" s="10" t="s">
        <v>2976</v>
      </c>
      <c r="B377" s="10" t="s">
        <v>2977</v>
      </c>
      <c r="C377" s="16" t="s">
        <v>2978</v>
      </c>
      <c r="D377" s="16" t="s">
        <v>2979</v>
      </c>
      <c r="E377" s="16">
        <v>2018</v>
      </c>
      <c r="F377" s="16"/>
      <c r="G377" s="16">
        <v>10</v>
      </c>
      <c r="H377" s="10" t="s">
        <v>2980</v>
      </c>
      <c r="I377" s="16" t="s">
        <v>2981</v>
      </c>
      <c r="J377" s="16" t="s">
        <v>68</v>
      </c>
      <c r="K377" s="16"/>
      <c r="L377" s="16">
        <v>1</v>
      </c>
      <c r="M377" s="16" t="b">
        <v>0</v>
      </c>
      <c r="N377" s="16" t="s">
        <v>2982</v>
      </c>
      <c r="O377" s="10" t="s">
        <v>79</v>
      </c>
      <c r="P377" s="10" t="s">
        <v>2983</v>
      </c>
      <c r="Q377" s="10" t="s">
        <v>2984</v>
      </c>
      <c r="S377" s="10">
        <v>138831</v>
      </c>
      <c r="T377" s="10" t="s">
        <v>59</v>
      </c>
      <c r="U377" s="16" t="s">
        <v>82</v>
      </c>
      <c r="V377" s="16"/>
      <c r="W377" s="16" t="s">
        <v>62</v>
      </c>
      <c r="AA377" s="16">
        <v>0</v>
      </c>
      <c r="AB377" s="16">
        <v>0</v>
      </c>
      <c r="AC377" s="16">
        <v>1</v>
      </c>
      <c r="AD377" s="16">
        <v>1</v>
      </c>
      <c r="AE377" s="16">
        <v>0</v>
      </c>
      <c r="AF377" s="16">
        <v>0</v>
      </c>
      <c r="AG377" s="16">
        <v>0</v>
      </c>
      <c r="AH377" s="16">
        <v>0</v>
      </c>
      <c r="AI377" s="16">
        <v>0</v>
      </c>
      <c r="AJ377" s="16">
        <v>0</v>
      </c>
      <c r="AK377" s="16">
        <v>0</v>
      </c>
      <c r="AL377" s="16">
        <v>0</v>
      </c>
      <c r="AM377" s="16">
        <v>0</v>
      </c>
      <c r="AN377" s="16">
        <v>0</v>
      </c>
      <c r="AO377" s="16">
        <v>0</v>
      </c>
      <c r="AP377" s="16" t="s">
        <v>136</v>
      </c>
      <c r="AQ377" s="16">
        <v>0</v>
      </c>
      <c r="AR377" s="16">
        <v>0</v>
      </c>
      <c r="AS377" s="16">
        <v>44374</v>
      </c>
      <c r="AT377" s="16">
        <v>0</v>
      </c>
      <c r="AU377" s="16" t="s">
        <v>137</v>
      </c>
      <c r="AV377" s="16">
        <v>0</v>
      </c>
      <c r="AW377" s="16">
        <v>1</v>
      </c>
      <c r="AX377" s="16">
        <v>1</v>
      </c>
      <c r="AY377" s="16" t="s">
        <v>311</v>
      </c>
      <c r="AZ377" s="16">
        <v>0</v>
      </c>
      <c r="BB377" t="s">
        <v>4220</v>
      </c>
    </row>
    <row r="378" spans="1:54" ht="15.75" customHeight="1" x14ac:dyDescent="0.25">
      <c r="A378" s="10" t="s">
        <v>3673</v>
      </c>
      <c r="B378" s="10" t="s">
        <v>3674</v>
      </c>
      <c r="C378" s="10" t="s">
        <v>3675</v>
      </c>
      <c r="D378" s="10" t="s">
        <v>3676</v>
      </c>
      <c r="E378" s="10">
        <v>2015</v>
      </c>
      <c r="G378" s="10">
        <v>43</v>
      </c>
      <c r="H378" s="10" t="s">
        <v>3677</v>
      </c>
      <c r="I378" s="10" t="s">
        <v>3678</v>
      </c>
      <c r="L378" s="10">
        <v>11</v>
      </c>
      <c r="M378" s="10" t="b">
        <v>1</v>
      </c>
      <c r="N378" s="10" t="s">
        <v>3679</v>
      </c>
      <c r="O378" s="10" t="s">
        <v>116</v>
      </c>
      <c r="T378" s="10" t="s">
        <v>59</v>
      </c>
      <c r="U378" s="10" t="s">
        <v>60</v>
      </c>
      <c r="V378" s="10" t="s">
        <v>270</v>
      </c>
      <c r="W378" s="10" t="s">
        <v>62</v>
      </c>
      <c r="AA378" s="10">
        <v>0</v>
      </c>
      <c r="AB378" s="10">
        <v>0</v>
      </c>
      <c r="AC378" s="10">
        <v>0</v>
      </c>
      <c r="AD378" s="10">
        <v>0</v>
      </c>
      <c r="AE378" s="10">
        <v>0</v>
      </c>
      <c r="AF378" s="10">
        <v>0</v>
      </c>
      <c r="AG378" s="10">
        <v>0</v>
      </c>
      <c r="AH378" s="10">
        <v>0</v>
      </c>
      <c r="AI378" s="10">
        <v>0</v>
      </c>
      <c r="AJ378" s="10">
        <v>0</v>
      </c>
      <c r="AK378" s="10">
        <v>0</v>
      </c>
      <c r="AL378" s="10">
        <v>0</v>
      </c>
      <c r="AM378" s="10">
        <v>0</v>
      </c>
      <c r="AN378" s="10">
        <v>0</v>
      </c>
      <c r="AO378" s="10">
        <v>0</v>
      </c>
      <c r="AP378" s="10">
        <v>0</v>
      </c>
      <c r="AQ378" s="10">
        <v>0</v>
      </c>
      <c r="AR378" s="10">
        <v>0</v>
      </c>
      <c r="AS378" s="10">
        <v>0</v>
      </c>
      <c r="AT378" s="10">
        <v>0</v>
      </c>
      <c r="AU378" s="33">
        <v>0</v>
      </c>
      <c r="AV378" s="10">
        <v>0</v>
      </c>
      <c r="AW378" s="10">
        <v>0</v>
      </c>
      <c r="AX378" s="10">
        <v>0</v>
      </c>
      <c r="AY378" s="10">
        <v>0</v>
      </c>
      <c r="AZ378" s="10">
        <v>0</v>
      </c>
      <c r="BB378" t="s">
        <v>4219</v>
      </c>
    </row>
    <row r="379" spans="1:54" ht="15.75" customHeight="1" x14ac:dyDescent="0.25">
      <c r="A379" s="10" t="s">
        <v>3788</v>
      </c>
      <c r="C379" s="10" t="s">
        <v>3789</v>
      </c>
      <c r="D379" s="10" t="s">
        <v>3790</v>
      </c>
      <c r="E379" s="10">
        <v>2015</v>
      </c>
      <c r="H379" s="10" t="s">
        <v>3791</v>
      </c>
      <c r="I379" s="10" t="s">
        <v>3792</v>
      </c>
      <c r="J379" s="10" t="s">
        <v>68</v>
      </c>
      <c r="L379" s="10">
        <v>5</v>
      </c>
      <c r="M379" s="10" t="b">
        <v>1</v>
      </c>
      <c r="N379" s="10" t="s">
        <v>3793</v>
      </c>
      <c r="O379" s="10" t="s">
        <v>220</v>
      </c>
      <c r="P379" s="10" t="s">
        <v>3794</v>
      </c>
      <c r="Q379" s="10" t="s">
        <v>3795</v>
      </c>
      <c r="S379" s="10">
        <v>173747</v>
      </c>
      <c r="T379" s="10" t="s">
        <v>59</v>
      </c>
      <c r="U379" s="10" t="s">
        <v>82</v>
      </c>
      <c r="W379" s="10" t="s">
        <v>62</v>
      </c>
      <c r="AA379" s="10"/>
      <c r="AB379" s="10"/>
      <c r="AC379" s="10"/>
      <c r="AD379" s="10">
        <v>0</v>
      </c>
      <c r="AE379" s="10" t="s">
        <v>83</v>
      </c>
      <c r="AF379" s="10" t="s">
        <v>83</v>
      </c>
      <c r="AG379" s="10" t="s">
        <v>83</v>
      </c>
      <c r="AH379" s="10" t="s">
        <v>83</v>
      </c>
      <c r="AI379" s="10" t="s">
        <v>83</v>
      </c>
      <c r="AJ379" s="10" t="s">
        <v>83</v>
      </c>
      <c r="AK379" s="10" t="s">
        <v>83</v>
      </c>
      <c r="AL379" s="10" t="s">
        <v>83</v>
      </c>
      <c r="AM379" s="10" t="s">
        <v>83</v>
      </c>
      <c r="AN379" s="10">
        <v>0</v>
      </c>
      <c r="AO379" s="10"/>
      <c r="AP379" s="10"/>
      <c r="AQ379" s="10">
        <v>0</v>
      </c>
      <c r="AR379" s="10" t="s">
        <v>83</v>
      </c>
      <c r="AS379" s="10"/>
      <c r="AT379" s="10" t="s">
        <v>83</v>
      </c>
      <c r="AU379" s="33">
        <v>0</v>
      </c>
      <c r="AV379" s="10"/>
      <c r="AW379" s="10"/>
      <c r="AX379" s="10"/>
      <c r="AY379" s="10"/>
      <c r="AZ379" s="10"/>
      <c r="BA379" t="str">
        <f>VLOOKUP(A379,[1]scopusConferenceProceeding!$H$1:$L$102,1,FALSE)</f>
        <v>2-s2.0-85122044452</v>
      </c>
      <c r="BB379" t="s">
        <v>4220</v>
      </c>
    </row>
    <row r="380" spans="1:54" ht="15.75" customHeight="1" x14ac:dyDescent="0.25">
      <c r="A380" s="10" t="s">
        <v>2998</v>
      </c>
      <c r="B380" s="10" t="s">
        <v>2999</v>
      </c>
      <c r="C380" s="10" t="s">
        <v>3000</v>
      </c>
      <c r="D380" s="10" t="s">
        <v>3001</v>
      </c>
      <c r="E380" s="10">
        <v>2020</v>
      </c>
      <c r="G380" s="10">
        <v>4</v>
      </c>
      <c r="H380" s="10" t="s">
        <v>3002</v>
      </c>
      <c r="I380" s="10" t="s">
        <v>3003</v>
      </c>
      <c r="J380" s="10" t="s">
        <v>68</v>
      </c>
      <c r="L380" s="10">
        <v>1</v>
      </c>
      <c r="M380" s="10" t="b">
        <v>0</v>
      </c>
      <c r="N380" s="10" t="s">
        <v>3004</v>
      </c>
      <c r="O380" s="10" t="s">
        <v>116</v>
      </c>
      <c r="T380" s="10" t="s">
        <v>59</v>
      </c>
      <c r="U380" s="10" t="s">
        <v>60</v>
      </c>
      <c r="V380" s="10" t="s">
        <v>270</v>
      </c>
      <c r="W380" s="10" t="s">
        <v>62</v>
      </c>
      <c r="AA380" s="10">
        <v>0</v>
      </c>
      <c r="AB380" s="10">
        <v>0</v>
      </c>
      <c r="AC380" s="10">
        <v>0</v>
      </c>
      <c r="AD380" s="10">
        <v>1</v>
      </c>
      <c r="AE380" s="10">
        <v>0</v>
      </c>
      <c r="AF380" s="10">
        <v>0</v>
      </c>
      <c r="AG380" s="10">
        <v>0</v>
      </c>
      <c r="AH380" s="10">
        <v>0</v>
      </c>
      <c r="AI380" s="10">
        <v>0</v>
      </c>
      <c r="AJ380" s="10">
        <v>0</v>
      </c>
      <c r="AK380" s="10">
        <v>0</v>
      </c>
      <c r="AL380" s="10">
        <v>0</v>
      </c>
      <c r="AM380" s="10">
        <v>0</v>
      </c>
      <c r="AN380" s="10">
        <v>0</v>
      </c>
      <c r="AO380" s="10">
        <v>0</v>
      </c>
      <c r="AP380" s="10" t="s">
        <v>3005</v>
      </c>
      <c r="AQ380" s="10">
        <v>0</v>
      </c>
      <c r="AR380" s="10">
        <v>0</v>
      </c>
      <c r="AS380" s="10">
        <v>44374</v>
      </c>
      <c r="AT380" s="10">
        <v>0</v>
      </c>
      <c r="AU380" s="10" t="s">
        <v>64</v>
      </c>
      <c r="AV380" s="10">
        <v>0</v>
      </c>
      <c r="AW380" s="10">
        <v>0</v>
      </c>
      <c r="AX380" s="10">
        <v>0</v>
      </c>
      <c r="AY380" s="10">
        <v>0</v>
      </c>
      <c r="AZ380" s="10">
        <v>0</v>
      </c>
      <c r="BB380" t="s">
        <v>4219</v>
      </c>
    </row>
    <row r="381" spans="1:54" ht="15.75" customHeight="1" x14ac:dyDescent="0.25">
      <c r="A381" s="10" t="s">
        <v>3006</v>
      </c>
      <c r="B381" s="10" t="s">
        <v>3007</v>
      </c>
      <c r="C381" s="10" t="s">
        <v>3008</v>
      </c>
      <c r="D381" s="10" t="s">
        <v>3009</v>
      </c>
      <c r="E381" s="10">
        <v>2020</v>
      </c>
      <c r="G381" s="10">
        <v>1</v>
      </c>
      <c r="H381" s="10" t="s">
        <v>3010</v>
      </c>
      <c r="I381" s="10" t="s">
        <v>3011</v>
      </c>
      <c r="L381" s="10">
        <v>1</v>
      </c>
      <c r="M381" s="10" t="b">
        <v>0</v>
      </c>
      <c r="N381" s="10" t="s">
        <v>3012</v>
      </c>
      <c r="O381" s="10" t="s">
        <v>3013</v>
      </c>
      <c r="T381" s="10" t="s">
        <v>59</v>
      </c>
      <c r="U381" s="10" t="s">
        <v>60</v>
      </c>
      <c r="V381" s="10" t="s">
        <v>158</v>
      </c>
      <c r="W381" s="10" t="s">
        <v>62</v>
      </c>
      <c r="AA381" s="10">
        <v>0</v>
      </c>
      <c r="AB381" s="10">
        <v>0</v>
      </c>
      <c r="AC381" s="10">
        <v>0</v>
      </c>
      <c r="AD381" s="10">
        <v>1</v>
      </c>
      <c r="AE381" s="10">
        <v>0</v>
      </c>
      <c r="AF381" s="10">
        <v>0</v>
      </c>
      <c r="AG381" s="10">
        <v>0</v>
      </c>
      <c r="AH381" s="10">
        <v>0</v>
      </c>
      <c r="AI381" s="10">
        <v>0</v>
      </c>
      <c r="AJ381" s="10">
        <v>0</v>
      </c>
      <c r="AK381" s="10">
        <v>0</v>
      </c>
      <c r="AL381" s="10">
        <v>0</v>
      </c>
      <c r="AM381" s="10">
        <v>0</v>
      </c>
      <c r="AN381" s="10">
        <v>0</v>
      </c>
      <c r="AO381" s="10">
        <v>0</v>
      </c>
      <c r="AP381" s="10" t="s">
        <v>63</v>
      </c>
      <c r="AQ381" s="10">
        <v>0</v>
      </c>
      <c r="AR381" s="10">
        <v>0</v>
      </c>
      <c r="AS381" s="10">
        <v>44374</v>
      </c>
      <c r="AT381" s="10">
        <v>0</v>
      </c>
      <c r="AU381" s="10" t="s">
        <v>64</v>
      </c>
      <c r="AV381" s="10">
        <v>0</v>
      </c>
      <c r="AW381" s="10">
        <v>0</v>
      </c>
      <c r="AX381" s="10">
        <v>0</v>
      </c>
      <c r="AY381" s="10">
        <v>0</v>
      </c>
      <c r="AZ381" s="10">
        <v>0</v>
      </c>
      <c r="BB381" t="s">
        <v>4219</v>
      </c>
    </row>
    <row r="382" spans="1:54" ht="15.75" customHeight="1" x14ac:dyDescent="0.25">
      <c r="A382" s="10" t="s">
        <v>1556</v>
      </c>
      <c r="B382" s="10" t="s">
        <v>1557</v>
      </c>
      <c r="C382" s="42" t="s">
        <v>1558</v>
      </c>
      <c r="D382" s="10" t="s">
        <v>1559</v>
      </c>
      <c r="E382" s="10">
        <v>2013</v>
      </c>
      <c r="G382" s="10">
        <v>56</v>
      </c>
      <c r="H382" s="10" t="s">
        <v>1560</v>
      </c>
      <c r="I382" s="10" t="s">
        <v>1561</v>
      </c>
      <c r="J382" s="10" t="s">
        <v>68</v>
      </c>
      <c r="L382" s="10">
        <v>8</v>
      </c>
      <c r="M382" s="10" t="b">
        <v>1</v>
      </c>
      <c r="N382" s="10" t="s">
        <v>1562</v>
      </c>
      <c r="T382" s="10" t="s">
        <v>59</v>
      </c>
      <c r="U382" s="10" t="s">
        <v>60</v>
      </c>
      <c r="V382" s="10" t="s">
        <v>91</v>
      </c>
      <c r="W382" s="10" t="s">
        <v>62</v>
      </c>
      <c r="AA382" s="10">
        <v>0</v>
      </c>
      <c r="AB382" s="10">
        <v>0</v>
      </c>
      <c r="AC382" s="10">
        <v>1</v>
      </c>
      <c r="AD382" s="10">
        <v>1</v>
      </c>
      <c r="AE382" s="10">
        <v>0</v>
      </c>
      <c r="AF382" s="10">
        <v>0</v>
      </c>
      <c r="AG382" s="10">
        <v>0</v>
      </c>
      <c r="AH382" s="10">
        <v>0</v>
      </c>
      <c r="AI382" s="10">
        <v>0</v>
      </c>
      <c r="AJ382" s="10">
        <v>0</v>
      </c>
      <c r="AK382" s="10">
        <v>0</v>
      </c>
      <c r="AL382" s="10">
        <v>0</v>
      </c>
      <c r="AM382" s="10">
        <v>0</v>
      </c>
      <c r="AN382" s="10">
        <v>0</v>
      </c>
      <c r="AO382" s="10">
        <v>0</v>
      </c>
      <c r="AP382" s="42" t="s">
        <v>4213</v>
      </c>
      <c r="AQ382" s="10">
        <v>0</v>
      </c>
      <c r="AR382" s="10">
        <v>0</v>
      </c>
      <c r="AS382" s="34">
        <v>44764</v>
      </c>
      <c r="AT382" s="10">
        <v>0</v>
      </c>
      <c r="AU382" s="33" t="s">
        <v>194</v>
      </c>
      <c r="AV382" s="10">
        <v>0</v>
      </c>
      <c r="AW382" s="10">
        <v>0</v>
      </c>
      <c r="AX382" s="10">
        <v>0</v>
      </c>
      <c r="AY382" s="10">
        <v>0</v>
      </c>
      <c r="AZ382" s="10">
        <v>0</v>
      </c>
      <c r="BB382" t="s">
        <v>4219</v>
      </c>
    </row>
    <row r="383" spans="1:54" ht="15.75" customHeight="1" x14ac:dyDescent="0.25">
      <c r="A383" s="10" t="s">
        <v>4057</v>
      </c>
      <c r="C383" s="10" t="s">
        <v>4058</v>
      </c>
      <c r="D383" s="10" t="s">
        <v>4059</v>
      </c>
      <c r="E383" s="10">
        <v>2015</v>
      </c>
      <c r="G383" s="10">
        <v>10</v>
      </c>
      <c r="H383" s="10" t="s">
        <v>4060</v>
      </c>
      <c r="I383" s="10" t="s">
        <v>4061</v>
      </c>
      <c r="J383" s="10" t="s">
        <v>68</v>
      </c>
      <c r="L383" s="10">
        <v>4</v>
      </c>
      <c r="M383" s="10" t="b">
        <v>1</v>
      </c>
      <c r="N383" s="10" t="s">
        <v>4062</v>
      </c>
      <c r="O383" s="10" t="s">
        <v>220</v>
      </c>
      <c r="P383" s="10" t="s">
        <v>3794</v>
      </c>
      <c r="Q383" s="10" t="s">
        <v>3795</v>
      </c>
      <c r="S383" s="10">
        <v>173747</v>
      </c>
      <c r="T383" s="10" t="s">
        <v>59</v>
      </c>
      <c r="U383" s="10" t="s">
        <v>82</v>
      </c>
      <c r="W383" s="10" t="s">
        <v>62</v>
      </c>
      <c r="AA383" s="10"/>
      <c r="AB383" s="10"/>
      <c r="AC383" s="10"/>
      <c r="AD383" s="10">
        <v>0</v>
      </c>
      <c r="AE383" s="10" t="s">
        <v>83</v>
      </c>
      <c r="AF383" s="10" t="s">
        <v>83</v>
      </c>
      <c r="AG383" s="10" t="s">
        <v>83</v>
      </c>
      <c r="AH383" s="10" t="s">
        <v>83</v>
      </c>
      <c r="AI383" s="10" t="s">
        <v>83</v>
      </c>
      <c r="AJ383" s="10" t="s">
        <v>83</v>
      </c>
      <c r="AK383" s="10" t="s">
        <v>83</v>
      </c>
      <c r="AL383" s="10" t="s">
        <v>83</v>
      </c>
      <c r="AM383" s="10" t="s">
        <v>83</v>
      </c>
      <c r="AN383" s="10">
        <v>0</v>
      </c>
      <c r="AO383" s="10"/>
      <c r="AP383" s="10"/>
      <c r="AQ383" s="10">
        <v>0</v>
      </c>
      <c r="AR383" s="10" t="s">
        <v>83</v>
      </c>
      <c r="AS383" s="10"/>
      <c r="AT383" s="10" t="s">
        <v>83</v>
      </c>
      <c r="AU383" s="33">
        <v>0</v>
      </c>
      <c r="AV383" s="10"/>
      <c r="AW383" s="10"/>
      <c r="AX383" s="10"/>
      <c r="AY383" s="10"/>
      <c r="AZ383" s="10"/>
      <c r="BA383" t="str">
        <f>VLOOKUP(A383,[1]scopusConferenceProceeding!$H$1:$L$102,1,FALSE)</f>
        <v>2-s2.0-85122032304</v>
      </c>
      <c r="BB383" t="s">
        <v>4220</v>
      </c>
    </row>
    <row r="384" spans="1:54" ht="15.75" customHeight="1" x14ac:dyDescent="0.25">
      <c r="A384" s="25"/>
      <c r="B384" s="25"/>
      <c r="C384" s="25" t="s">
        <v>3029</v>
      </c>
      <c r="D384" s="25" t="s">
        <v>3030</v>
      </c>
      <c r="E384" s="25"/>
      <c r="F384" s="25"/>
      <c r="G384" s="25"/>
      <c r="H384" s="25"/>
      <c r="I384" s="25" t="s">
        <v>562</v>
      </c>
      <c r="J384" s="25"/>
      <c r="K384" s="25"/>
      <c r="L384" s="25"/>
      <c r="M384" s="25"/>
      <c r="N384" s="25"/>
      <c r="O384" s="25"/>
      <c r="P384" s="25"/>
      <c r="Q384" s="25"/>
      <c r="R384" s="25"/>
      <c r="S384" s="25"/>
      <c r="T384" s="25"/>
      <c r="U384" s="25"/>
      <c r="V384" s="25"/>
      <c r="W384" s="25" t="s">
        <v>563</v>
      </c>
      <c r="X384" s="25">
        <v>2020</v>
      </c>
      <c r="Y384" s="25" t="s">
        <v>3031</v>
      </c>
      <c r="Z384" s="25"/>
      <c r="AA384" s="25"/>
      <c r="AB384" s="25"/>
      <c r="AC384" s="25"/>
      <c r="AD384" s="10">
        <v>1</v>
      </c>
      <c r="AE384" s="25"/>
      <c r="AF384" s="25"/>
      <c r="AG384" s="25"/>
      <c r="AH384" s="25"/>
      <c r="AI384" s="25"/>
      <c r="AJ384" s="25"/>
      <c r="AK384" s="25"/>
      <c r="AL384" s="25"/>
      <c r="AM384" s="25"/>
      <c r="AN384" s="25"/>
      <c r="AO384" s="25"/>
      <c r="AP384" s="25" t="s">
        <v>2333</v>
      </c>
      <c r="AQ384" s="25">
        <v>0</v>
      </c>
      <c r="AR384" s="25">
        <v>0</v>
      </c>
      <c r="AS384" s="26">
        <v>44379</v>
      </c>
      <c r="AT384" s="25">
        <v>0</v>
      </c>
      <c r="AU384" s="25" t="s">
        <v>64</v>
      </c>
      <c r="AV384" s="25">
        <v>0</v>
      </c>
      <c r="AW384" s="25">
        <v>0</v>
      </c>
      <c r="AX384" s="25">
        <v>0</v>
      </c>
      <c r="AY384" s="25">
        <v>0</v>
      </c>
      <c r="AZ384" s="25">
        <v>0</v>
      </c>
      <c r="BA384" t="e">
        <f>VLOOKUP(A384,[3]scopusBookSeries!$K$1:$L$76,1,FALSE)</f>
        <v>#N/A</v>
      </c>
      <c r="BB384" t="s">
        <v>4221</v>
      </c>
    </row>
    <row r="385" spans="1:54" ht="15.75" customHeight="1" x14ac:dyDescent="0.25">
      <c r="A385" s="10" t="s">
        <v>4073</v>
      </c>
      <c r="B385" s="10" t="s">
        <v>4074</v>
      </c>
      <c r="C385" s="10" t="s">
        <v>4075</v>
      </c>
      <c r="D385" s="10" t="s">
        <v>4076</v>
      </c>
      <c r="E385" s="10">
        <v>2015</v>
      </c>
      <c r="G385" s="10">
        <v>25</v>
      </c>
      <c r="H385" s="10" t="s">
        <v>4077</v>
      </c>
      <c r="I385" s="10" t="s">
        <v>4078</v>
      </c>
      <c r="L385" s="10">
        <v>10</v>
      </c>
      <c r="M385" s="10" t="b">
        <v>1</v>
      </c>
      <c r="N385" s="10" t="s">
        <v>4079</v>
      </c>
      <c r="O385" s="10" t="s">
        <v>1065</v>
      </c>
      <c r="P385" s="10" t="s">
        <v>4080</v>
      </c>
      <c r="Q385" s="10" t="s">
        <v>4081</v>
      </c>
      <c r="S385" s="10">
        <v>117401</v>
      </c>
      <c r="T385" s="10" t="s">
        <v>59</v>
      </c>
      <c r="U385" s="10" t="s">
        <v>82</v>
      </c>
      <c r="W385" s="10" t="s">
        <v>62</v>
      </c>
      <c r="AA385" s="10">
        <v>0</v>
      </c>
      <c r="AB385" s="10">
        <v>0</v>
      </c>
      <c r="AC385" s="10">
        <v>0</v>
      </c>
      <c r="AD385" s="10">
        <v>0</v>
      </c>
      <c r="AE385" s="10">
        <v>0</v>
      </c>
      <c r="AF385" s="10">
        <v>0</v>
      </c>
      <c r="AG385" s="10">
        <v>0</v>
      </c>
      <c r="AH385" s="10">
        <v>0</v>
      </c>
      <c r="AI385" s="10">
        <v>0</v>
      </c>
      <c r="AJ385" s="10">
        <v>0</v>
      </c>
      <c r="AK385" s="10">
        <v>0</v>
      </c>
      <c r="AL385" s="10">
        <v>0</v>
      </c>
      <c r="AM385" s="10">
        <v>0</v>
      </c>
      <c r="AN385" s="10">
        <v>0</v>
      </c>
      <c r="AO385" s="10">
        <v>0</v>
      </c>
      <c r="AP385" s="10">
        <v>0</v>
      </c>
      <c r="AQ385" s="10">
        <v>0</v>
      </c>
      <c r="AR385" s="10">
        <v>0</v>
      </c>
      <c r="AS385" s="10">
        <v>0</v>
      </c>
      <c r="AT385" s="10">
        <v>0</v>
      </c>
      <c r="AU385" s="33">
        <v>0</v>
      </c>
      <c r="AV385" s="10">
        <v>0</v>
      </c>
      <c r="AW385" s="10">
        <v>0</v>
      </c>
      <c r="AX385" s="10">
        <v>0</v>
      </c>
      <c r="AY385" s="10">
        <v>0</v>
      </c>
      <c r="AZ385" s="10">
        <v>0</v>
      </c>
      <c r="BB385" t="s">
        <v>4220</v>
      </c>
    </row>
    <row r="386" spans="1:54" ht="15.75" customHeight="1" x14ac:dyDescent="0.25">
      <c r="A386" s="10" t="s">
        <v>3039</v>
      </c>
      <c r="B386" s="10" t="s">
        <v>3040</v>
      </c>
      <c r="C386" s="10" t="s">
        <v>3041</v>
      </c>
      <c r="D386" s="10" t="s">
        <v>3042</v>
      </c>
      <c r="E386" s="10">
        <v>2019</v>
      </c>
      <c r="G386" s="10">
        <v>6</v>
      </c>
      <c r="H386" s="10" t="s">
        <v>3043</v>
      </c>
      <c r="I386" s="10" t="s">
        <v>3044</v>
      </c>
      <c r="J386" s="10" t="s">
        <v>68</v>
      </c>
      <c r="L386" s="10">
        <v>8</v>
      </c>
      <c r="M386" s="10" t="b">
        <v>1</v>
      </c>
      <c r="N386" s="10" t="s">
        <v>3045</v>
      </c>
      <c r="O386" s="10" t="s">
        <v>79</v>
      </c>
      <c r="T386" s="10" t="s">
        <v>59</v>
      </c>
      <c r="U386" s="10" t="s">
        <v>60</v>
      </c>
      <c r="W386" s="10" t="s">
        <v>62</v>
      </c>
      <c r="AA386" s="10">
        <v>0</v>
      </c>
      <c r="AB386" s="10">
        <v>1</v>
      </c>
      <c r="AC386" s="10">
        <v>0</v>
      </c>
      <c r="AD386" s="10">
        <v>1</v>
      </c>
      <c r="AE386" s="10">
        <v>0</v>
      </c>
      <c r="AF386" s="10">
        <v>0</v>
      </c>
      <c r="AG386" s="10">
        <v>0</v>
      </c>
      <c r="AH386" s="10">
        <v>0</v>
      </c>
      <c r="AI386" s="10">
        <v>0</v>
      </c>
      <c r="AJ386" s="10">
        <v>0</v>
      </c>
      <c r="AK386" s="10">
        <v>0</v>
      </c>
      <c r="AL386" s="10">
        <v>0</v>
      </c>
      <c r="AM386" s="10">
        <v>0</v>
      </c>
      <c r="AN386" s="10">
        <v>0</v>
      </c>
      <c r="AO386" s="10">
        <v>0</v>
      </c>
      <c r="AP386" s="10" t="s">
        <v>3046</v>
      </c>
      <c r="AQ386" s="10">
        <v>0</v>
      </c>
      <c r="AR386" s="10">
        <v>0</v>
      </c>
      <c r="AS386" s="10">
        <v>44371</v>
      </c>
      <c r="AT386" s="10">
        <v>0</v>
      </c>
      <c r="AU386" s="10" t="s">
        <v>240</v>
      </c>
      <c r="AV386" s="10">
        <v>0</v>
      </c>
      <c r="AW386" s="10">
        <v>0</v>
      </c>
      <c r="AX386" s="10">
        <v>0</v>
      </c>
      <c r="AY386" s="10">
        <v>0</v>
      </c>
      <c r="AZ386" s="10">
        <v>0</v>
      </c>
      <c r="BB386" t="s">
        <v>4219</v>
      </c>
    </row>
    <row r="387" spans="1:54" ht="15.75" customHeight="1" x14ac:dyDescent="0.25">
      <c r="A387" s="10" t="s">
        <v>3047</v>
      </c>
      <c r="C387" s="10" t="s">
        <v>3048</v>
      </c>
      <c r="D387" s="10" t="s">
        <v>3049</v>
      </c>
      <c r="E387" s="10">
        <v>2017</v>
      </c>
      <c r="G387" s="10">
        <v>3</v>
      </c>
      <c r="H387" s="10" t="s">
        <v>3050</v>
      </c>
      <c r="I387" s="10" t="s">
        <v>3051</v>
      </c>
      <c r="J387" s="10" t="s">
        <v>68</v>
      </c>
      <c r="L387" s="10">
        <v>11</v>
      </c>
      <c r="M387" s="10" t="b">
        <v>1</v>
      </c>
      <c r="N387" s="10" t="s">
        <v>3052</v>
      </c>
      <c r="O387" s="10" t="s">
        <v>174</v>
      </c>
      <c r="P387" s="10" t="s">
        <v>3020</v>
      </c>
      <c r="Q387" s="10" t="s">
        <v>3021</v>
      </c>
      <c r="S387" s="10">
        <v>131897</v>
      </c>
      <c r="T387" s="10" t="s">
        <v>59</v>
      </c>
      <c r="U387" s="10" t="s">
        <v>82</v>
      </c>
      <c r="W387" s="10" t="s">
        <v>62</v>
      </c>
      <c r="AA387" s="10">
        <v>0</v>
      </c>
      <c r="AB387" s="10">
        <v>1</v>
      </c>
      <c r="AC387" s="10">
        <v>0</v>
      </c>
      <c r="AD387" s="10">
        <v>1</v>
      </c>
      <c r="AE387" s="10">
        <v>0</v>
      </c>
      <c r="AF387" s="10">
        <v>0</v>
      </c>
      <c r="AG387" s="10">
        <v>0</v>
      </c>
      <c r="AH387" s="10">
        <v>0</v>
      </c>
      <c r="AI387" s="10">
        <v>0</v>
      </c>
      <c r="AJ387" s="10">
        <v>0</v>
      </c>
      <c r="AK387" s="10">
        <v>0</v>
      </c>
      <c r="AL387" s="10">
        <v>0</v>
      </c>
      <c r="AM387" s="10">
        <v>0</v>
      </c>
      <c r="AN387" s="10">
        <v>0</v>
      </c>
      <c r="AO387" s="10">
        <v>0</v>
      </c>
      <c r="AP387" s="10" t="s">
        <v>239</v>
      </c>
      <c r="AQ387" s="10">
        <v>0</v>
      </c>
      <c r="AR387" s="10">
        <v>0</v>
      </c>
      <c r="AS387" s="10">
        <v>44369</v>
      </c>
      <c r="AT387" s="10">
        <v>0</v>
      </c>
      <c r="AU387" s="10" t="s">
        <v>240</v>
      </c>
      <c r="AV387" s="10">
        <v>0</v>
      </c>
      <c r="AW387" s="10">
        <v>0</v>
      </c>
      <c r="AX387" s="10">
        <v>0</v>
      </c>
      <c r="AY387" s="10">
        <v>0</v>
      </c>
      <c r="AZ387" s="10">
        <v>0</v>
      </c>
      <c r="BA387" t="str">
        <f>VLOOKUP(A387,[1]scopusConferenceProceeding!$H$1:$L$102,1,FALSE)</f>
        <v>2-s2.0-85037037048</v>
      </c>
      <c r="BB387" t="s">
        <v>4220</v>
      </c>
    </row>
    <row r="388" spans="1:54" ht="15.75" customHeight="1" x14ac:dyDescent="0.25">
      <c r="A388" s="10" t="s">
        <v>4139</v>
      </c>
      <c r="C388" s="10" t="s">
        <v>4140</v>
      </c>
      <c r="D388" s="10" t="s">
        <v>4141</v>
      </c>
      <c r="E388" s="10">
        <v>2015</v>
      </c>
      <c r="G388" s="10">
        <v>3</v>
      </c>
      <c r="H388" s="10" t="s">
        <v>4142</v>
      </c>
      <c r="I388" s="10" t="s">
        <v>4143</v>
      </c>
      <c r="J388" s="10" t="s">
        <v>68</v>
      </c>
      <c r="L388" s="10">
        <v>1</v>
      </c>
      <c r="M388" s="10" t="b">
        <v>0</v>
      </c>
      <c r="N388" s="10" t="s">
        <v>4144</v>
      </c>
      <c r="O388" s="10" t="s">
        <v>174</v>
      </c>
      <c r="P388" s="10" t="s">
        <v>175</v>
      </c>
      <c r="Q388" s="10" t="s">
        <v>176</v>
      </c>
      <c r="S388" s="10">
        <v>122644</v>
      </c>
      <c r="T388" s="10" t="s">
        <v>59</v>
      </c>
      <c r="U388" s="10" t="s">
        <v>82</v>
      </c>
      <c r="W388" s="10" t="s">
        <v>62</v>
      </c>
      <c r="AA388" s="10">
        <v>0</v>
      </c>
      <c r="AB388" s="10">
        <v>0</v>
      </c>
      <c r="AC388" s="10">
        <v>0</v>
      </c>
      <c r="AD388" s="10">
        <v>0</v>
      </c>
      <c r="AE388" s="10">
        <v>0</v>
      </c>
      <c r="AF388" s="10">
        <v>0</v>
      </c>
      <c r="AG388" s="10">
        <v>0</v>
      </c>
      <c r="AH388" s="10">
        <v>0</v>
      </c>
      <c r="AI388" s="10">
        <v>0</v>
      </c>
      <c r="AJ388" s="10">
        <v>0</v>
      </c>
      <c r="AK388" s="10">
        <v>0</v>
      </c>
      <c r="AL388" s="10">
        <v>0</v>
      </c>
      <c r="AM388" s="10">
        <v>0</v>
      </c>
      <c r="AN388" s="10">
        <v>0</v>
      </c>
      <c r="AO388" s="10">
        <v>0</v>
      </c>
      <c r="AP388" s="10">
        <v>0</v>
      </c>
      <c r="AQ388" s="10">
        <v>0</v>
      </c>
      <c r="AR388" s="10">
        <v>0</v>
      </c>
      <c r="AS388" s="10">
        <v>0</v>
      </c>
      <c r="AT388" s="10">
        <v>0</v>
      </c>
      <c r="AU388" s="33">
        <v>0</v>
      </c>
      <c r="AV388" s="10">
        <v>0</v>
      </c>
      <c r="AW388" s="10">
        <v>0</v>
      </c>
      <c r="AX388" s="10">
        <v>0</v>
      </c>
      <c r="AY388" s="10">
        <v>0</v>
      </c>
      <c r="AZ388" s="10">
        <v>0</v>
      </c>
      <c r="BA388" t="str">
        <f>VLOOKUP(A388,[1]scopusConferenceProceeding!$H$1:$L$102,1,FALSE)</f>
        <v>2-s2.0-84982860486</v>
      </c>
      <c r="BB388" t="s">
        <v>4220</v>
      </c>
    </row>
    <row r="389" spans="1:54" ht="15.75" customHeight="1" x14ac:dyDescent="0.25">
      <c r="A389" s="10" t="s">
        <v>223</v>
      </c>
      <c r="B389" s="10" t="s">
        <v>224</v>
      </c>
      <c r="C389" s="10" t="s">
        <v>225</v>
      </c>
      <c r="D389" s="10" t="s">
        <v>226</v>
      </c>
      <c r="E389" s="10">
        <v>2016</v>
      </c>
      <c r="G389" s="10">
        <v>1</v>
      </c>
      <c r="H389" s="10" t="s">
        <v>227</v>
      </c>
      <c r="I389" s="10" t="s">
        <v>228</v>
      </c>
      <c r="J389" s="10" t="s">
        <v>68</v>
      </c>
      <c r="L389" s="10">
        <v>9</v>
      </c>
      <c r="M389" s="10" t="b">
        <v>1</v>
      </c>
      <c r="N389" s="10" t="s">
        <v>229</v>
      </c>
      <c r="O389" s="10" t="s">
        <v>230</v>
      </c>
      <c r="T389" s="10" t="s">
        <v>59</v>
      </c>
      <c r="U389" s="10" t="s">
        <v>60</v>
      </c>
      <c r="W389" s="10" t="s">
        <v>62</v>
      </c>
      <c r="AA389" s="10">
        <v>0</v>
      </c>
      <c r="AB389" s="10">
        <v>0</v>
      </c>
      <c r="AC389" s="10">
        <v>0</v>
      </c>
      <c r="AD389" s="10">
        <v>0</v>
      </c>
      <c r="AE389" s="10">
        <v>0</v>
      </c>
      <c r="AF389" s="10">
        <v>0</v>
      </c>
      <c r="AG389" s="10">
        <v>0</v>
      </c>
      <c r="AH389" s="10">
        <v>0</v>
      </c>
      <c r="AI389" s="10">
        <v>0</v>
      </c>
      <c r="AJ389" s="10">
        <v>0</v>
      </c>
      <c r="AK389" s="10">
        <v>0</v>
      </c>
      <c r="AL389" s="10">
        <v>0</v>
      </c>
      <c r="AM389" s="10">
        <v>0</v>
      </c>
      <c r="AN389" s="10">
        <v>0</v>
      </c>
      <c r="AO389" s="10">
        <v>0</v>
      </c>
      <c r="AP389" s="10">
        <v>0</v>
      </c>
      <c r="AQ389" s="10">
        <v>0</v>
      </c>
      <c r="AR389" s="10">
        <v>0</v>
      </c>
      <c r="AS389" s="10">
        <v>0</v>
      </c>
      <c r="AT389" s="10">
        <v>0</v>
      </c>
      <c r="AU389" s="33">
        <v>0</v>
      </c>
      <c r="AV389" s="10">
        <v>0</v>
      </c>
      <c r="AW389" s="10">
        <v>0</v>
      </c>
      <c r="AX389" s="10">
        <v>0</v>
      </c>
      <c r="AY389" s="10">
        <v>0</v>
      </c>
      <c r="AZ389" s="10">
        <v>0</v>
      </c>
      <c r="BB389" t="s">
        <v>4219</v>
      </c>
    </row>
    <row r="390" spans="1:54" ht="15.75" customHeight="1" x14ac:dyDescent="0.25">
      <c r="A390" s="10" t="s">
        <v>3069</v>
      </c>
      <c r="B390" s="10" t="s">
        <v>3070</v>
      </c>
      <c r="C390" s="10" t="s">
        <v>3071</v>
      </c>
      <c r="D390" s="10" t="s">
        <v>3072</v>
      </c>
      <c r="E390" s="10">
        <v>2022</v>
      </c>
      <c r="H390" s="10" t="s">
        <v>3073</v>
      </c>
      <c r="I390" s="10" t="s">
        <v>3074</v>
      </c>
      <c r="L390" s="10">
        <v>12</v>
      </c>
      <c r="M390" s="10" t="b">
        <v>1</v>
      </c>
      <c r="N390" s="10" t="s">
        <v>3075</v>
      </c>
      <c r="O390" s="10" t="s">
        <v>267</v>
      </c>
      <c r="T390" s="10" t="s">
        <v>59</v>
      </c>
      <c r="U390" s="10" t="s">
        <v>353</v>
      </c>
      <c r="V390" s="10" t="s">
        <v>259</v>
      </c>
      <c r="W390" s="10" t="s">
        <v>62</v>
      </c>
      <c r="AA390" s="10" t="s">
        <v>83</v>
      </c>
      <c r="AB390" s="10" t="s">
        <v>83</v>
      </c>
      <c r="AC390" s="10">
        <v>0</v>
      </c>
      <c r="AD390" s="10">
        <v>1</v>
      </c>
      <c r="AE390" s="10" t="s">
        <v>83</v>
      </c>
      <c r="AF390" s="10" t="s">
        <v>83</v>
      </c>
      <c r="AG390" s="10" t="s">
        <v>83</v>
      </c>
      <c r="AH390" s="10" t="s">
        <v>83</v>
      </c>
      <c r="AI390" s="10" t="s">
        <v>83</v>
      </c>
      <c r="AJ390" s="10" t="s">
        <v>83</v>
      </c>
      <c r="AK390" s="10" t="s">
        <v>83</v>
      </c>
      <c r="AL390" s="10" t="s">
        <v>83</v>
      </c>
      <c r="AM390" s="10" t="s">
        <v>83</v>
      </c>
      <c r="AN390" s="10">
        <v>0</v>
      </c>
      <c r="AO390" s="10" t="s">
        <v>83</v>
      </c>
      <c r="AP390" s="10" t="s">
        <v>3076</v>
      </c>
      <c r="AQ390" s="10">
        <v>0</v>
      </c>
      <c r="AR390" s="10" t="s">
        <v>83</v>
      </c>
      <c r="AS390" s="18">
        <v>44748</v>
      </c>
      <c r="AT390" s="10" t="s">
        <v>83</v>
      </c>
      <c r="AU390" s="10" t="s">
        <v>64</v>
      </c>
      <c r="AV390" s="10" t="s">
        <v>83</v>
      </c>
      <c r="AW390" s="10" t="s">
        <v>83</v>
      </c>
      <c r="AX390" s="10" t="s">
        <v>83</v>
      </c>
      <c r="AY390" s="10" t="s">
        <v>83</v>
      </c>
      <c r="AZ390" s="10" t="s">
        <v>83</v>
      </c>
      <c r="BB390" t="s">
        <v>4219</v>
      </c>
    </row>
    <row r="391" spans="1:54" ht="15.75" customHeight="1" x14ac:dyDescent="0.25">
      <c r="A391" s="10" t="s">
        <v>3077</v>
      </c>
      <c r="B391" s="10" t="s">
        <v>3078</v>
      </c>
      <c r="C391" s="10" t="s">
        <v>3079</v>
      </c>
      <c r="D391" s="10" t="s">
        <v>3080</v>
      </c>
      <c r="E391" s="10">
        <v>2018</v>
      </c>
      <c r="G391" s="10">
        <v>4</v>
      </c>
      <c r="H391" s="10" t="s">
        <v>3081</v>
      </c>
      <c r="I391" s="10" t="s">
        <v>3082</v>
      </c>
      <c r="L391" s="10">
        <v>13</v>
      </c>
      <c r="M391" s="10" t="b">
        <v>1</v>
      </c>
      <c r="N391" s="10" t="s">
        <v>3083</v>
      </c>
      <c r="O391" s="10" t="s">
        <v>3084</v>
      </c>
      <c r="P391" s="10" t="s">
        <v>3085</v>
      </c>
      <c r="Q391" s="10" t="s">
        <v>2925</v>
      </c>
      <c r="S391" s="10">
        <v>134855</v>
      </c>
      <c r="T391" s="10" t="s">
        <v>59</v>
      </c>
      <c r="U391" s="10" t="s">
        <v>82</v>
      </c>
      <c r="V391" s="10" t="s">
        <v>167</v>
      </c>
      <c r="W391" s="10" t="s">
        <v>62</v>
      </c>
      <c r="AA391" s="10">
        <v>0</v>
      </c>
      <c r="AB391" s="10">
        <v>0</v>
      </c>
      <c r="AC391" s="10">
        <v>0</v>
      </c>
      <c r="AD391" s="10">
        <v>1</v>
      </c>
      <c r="AE391" s="10">
        <v>0</v>
      </c>
      <c r="AF391" s="10">
        <v>0</v>
      </c>
      <c r="AG391" s="10">
        <v>0</v>
      </c>
      <c r="AH391" s="10">
        <v>0</v>
      </c>
      <c r="AI391" s="10">
        <v>0</v>
      </c>
      <c r="AJ391" s="10">
        <v>0</v>
      </c>
      <c r="AK391" s="10">
        <v>0</v>
      </c>
      <c r="AL391" s="10">
        <v>0</v>
      </c>
      <c r="AM391" s="10">
        <v>0</v>
      </c>
      <c r="AN391" s="10">
        <v>0</v>
      </c>
      <c r="AO391" s="10">
        <v>0</v>
      </c>
      <c r="AP391" s="10" t="s">
        <v>63</v>
      </c>
      <c r="AQ391" s="10">
        <v>0</v>
      </c>
      <c r="AR391" s="10">
        <v>0</v>
      </c>
      <c r="AS391" s="10">
        <v>44374</v>
      </c>
      <c r="AT391" s="10">
        <v>0</v>
      </c>
      <c r="AU391" s="10" t="s">
        <v>64</v>
      </c>
      <c r="AV391" s="10">
        <v>0</v>
      </c>
      <c r="AW391" s="10">
        <v>0</v>
      </c>
      <c r="AX391" s="10">
        <v>0</v>
      </c>
      <c r="AY391" s="10">
        <v>0</v>
      </c>
      <c r="AZ391" s="10">
        <v>0</v>
      </c>
      <c r="BA391" t="e">
        <f>VLOOKUP(A391,[3]scopusBookSeries!$K$1:$L$76,1,FALSE)</f>
        <v>#N/A</v>
      </c>
      <c r="BB391" t="s">
        <v>4220</v>
      </c>
    </row>
    <row r="392" spans="1:54" ht="15.75" customHeight="1" x14ac:dyDescent="0.25">
      <c r="A392" s="10" t="s">
        <v>680</v>
      </c>
      <c r="C392" s="10" t="s">
        <v>681</v>
      </c>
      <c r="D392" s="10" t="s">
        <v>682</v>
      </c>
      <c r="E392" s="10">
        <v>2016</v>
      </c>
      <c r="G392" s="10">
        <v>9</v>
      </c>
      <c r="H392" s="10" t="s">
        <v>683</v>
      </c>
      <c r="I392" s="10" t="s">
        <v>684</v>
      </c>
      <c r="L392" s="10">
        <v>5</v>
      </c>
      <c r="M392" s="10" t="b">
        <v>1</v>
      </c>
      <c r="N392" s="10" t="s">
        <v>685</v>
      </c>
      <c r="O392" s="10" t="s">
        <v>220</v>
      </c>
      <c r="P392" s="10" t="s">
        <v>686</v>
      </c>
      <c r="Q392" s="10" t="s">
        <v>687</v>
      </c>
      <c r="S392" s="10">
        <v>174083</v>
      </c>
      <c r="T392" s="10" t="s">
        <v>59</v>
      </c>
      <c r="U392" s="10" t="s">
        <v>82</v>
      </c>
      <c r="W392" s="10" t="s">
        <v>62</v>
      </c>
      <c r="AA392" s="10"/>
      <c r="AB392" s="10"/>
      <c r="AC392" s="10"/>
      <c r="AD392" s="10">
        <v>0</v>
      </c>
      <c r="AE392" s="10" t="s">
        <v>83</v>
      </c>
      <c r="AF392" s="10" t="s">
        <v>83</v>
      </c>
      <c r="AG392" s="10" t="s">
        <v>83</v>
      </c>
      <c r="AH392" s="10" t="s">
        <v>83</v>
      </c>
      <c r="AI392" s="10" t="s">
        <v>83</v>
      </c>
      <c r="AJ392" s="10" t="s">
        <v>83</v>
      </c>
      <c r="AK392" s="10" t="s">
        <v>83</v>
      </c>
      <c r="AL392" s="10" t="s">
        <v>83</v>
      </c>
      <c r="AM392" s="10" t="s">
        <v>83</v>
      </c>
      <c r="AN392" s="10">
        <v>0</v>
      </c>
      <c r="AO392" s="10"/>
      <c r="AP392" s="10"/>
      <c r="AQ392" s="10">
        <v>0</v>
      </c>
      <c r="AR392" s="10" t="s">
        <v>83</v>
      </c>
      <c r="AS392" s="10"/>
      <c r="AT392" s="10" t="s">
        <v>83</v>
      </c>
      <c r="AU392" s="33">
        <v>0</v>
      </c>
      <c r="AV392" s="10"/>
      <c r="AW392" s="10"/>
      <c r="AX392" s="10"/>
      <c r="AY392" s="10"/>
      <c r="AZ392" s="10"/>
      <c r="BB392" t="s">
        <v>4220</v>
      </c>
    </row>
    <row r="393" spans="1:54" ht="15.75" customHeight="1" x14ac:dyDescent="0.25">
      <c r="A393" s="10" t="s">
        <v>695</v>
      </c>
      <c r="B393" s="10" t="s">
        <v>696</v>
      </c>
      <c r="C393" s="10" t="s">
        <v>697</v>
      </c>
      <c r="D393" s="10" t="s">
        <v>698</v>
      </c>
      <c r="E393" s="10">
        <v>2016</v>
      </c>
      <c r="F393" s="10" t="s">
        <v>68</v>
      </c>
      <c r="G393" s="10">
        <v>5</v>
      </c>
      <c r="H393" s="10" t="s">
        <v>699</v>
      </c>
      <c r="I393" s="10" t="s">
        <v>700</v>
      </c>
      <c r="J393" s="10" t="s">
        <v>68</v>
      </c>
      <c r="L393" s="10">
        <v>10</v>
      </c>
      <c r="M393" s="10" t="b">
        <v>1</v>
      </c>
      <c r="N393" s="10" t="s">
        <v>701</v>
      </c>
      <c r="O393" s="10" t="s">
        <v>125</v>
      </c>
      <c r="P393" s="10" t="s">
        <v>702</v>
      </c>
      <c r="Q393" s="10" t="s">
        <v>703</v>
      </c>
      <c r="S393" s="10">
        <v>185809</v>
      </c>
      <c r="T393" s="10" t="s">
        <v>59</v>
      </c>
      <c r="U393" s="10" t="s">
        <v>82</v>
      </c>
      <c r="V393" s="10" t="s">
        <v>61</v>
      </c>
      <c r="W393" s="10" t="s">
        <v>62</v>
      </c>
      <c r="AA393" s="10">
        <v>0</v>
      </c>
      <c r="AB393" s="10">
        <v>0</v>
      </c>
      <c r="AC393" s="10">
        <v>0</v>
      </c>
      <c r="AD393" s="10">
        <v>0</v>
      </c>
      <c r="AE393" s="10">
        <v>0</v>
      </c>
      <c r="AF393" s="10">
        <v>0</v>
      </c>
      <c r="AG393" s="10">
        <v>0</v>
      </c>
      <c r="AH393" s="10">
        <v>0</v>
      </c>
      <c r="AI393" s="10">
        <v>0</v>
      </c>
      <c r="AJ393" s="10">
        <v>0</v>
      </c>
      <c r="AK393" s="10">
        <v>0</v>
      </c>
      <c r="AL393" s="10">
        <v>0</v>
      </c>
      <c r="AM393" s="10">
        <v>0</v>
      </c>
      <c r="AN393" s="10">
        <v>0</v>
      </c>
      <c r="AO393" s="10">
        <v>0</v>
      </c>
      <c r="AP393" s="10">
        <v>0</v>
      </c>
      <c r="AQ393" s="10">
        <v>0</v>
      </c>
      <c r="AR393" s="10">
        <v>0</v>
      </c>
      <c r="AS393" s="10">
        <v>0</v>
      </c>
      <c r="AT393" s="10">
        <v>0</v>
      </c>
      <c r="AU393" s="33">
        <v>0</v>
      </c>
      <c r="AV393" s="10">
        <v>0</v>
      </c>
      <c r="AW393" s="10">
        <v>0</v>
      </c>
      <c r="AX393" s="10">
        <v>0</v>
      </c>
      <c r="AY393" s="10">
        <v>0</v>
      </c>
      <c r="AZ393" s="10">
        <v>0</v>
      </c>
      <c r="BB393" t="s">
        <v>4218</v>
      </c>
    </row>
    <row r="394" spans="1:54" ht="15.75" customHeight="1" x14ac:dyDescent="0.25">
      <c r="A394" s="10" t="s">
        <v>3100</v>
      </c>
      <c r="B394" s="10" t="s">
        <v>3101</v>
      </c>
      <c r="C394" s="10" t="s">
        <v>3102</v>
      </c>
      <c r="D394" s="10" t="s">
        <v>3103</v>
      </c>
      <c r="E394" s="10">
        <v>2020</v>
      </c>
      <c r="G394" s="10">
        <v>1</v>
      </c>
      <c r="H394" s="10" t="s">
        <v>3104</v>
      </c>
      <c r="I394" s="10" t="s">
        <v>3105</v>
      </c>
      <c r="J394" s="10" t="s">
        <v>68</v>
      </c>
      <c r="L394" s="10">
        <v>1</v>
      </c>
      <c r="M394" s="10" t="b">
        <v>0</v>
      </c>
      <c r="N394" s="10" t="s">
        <v>3106</v>
      </c>
      <c r="O394" s="10" t="s">
        <v>488</v>
      </c>
      <c r="T394" s="10" t="s">
        <v>59</v>
      </c>
      <c r="U394" s="10" t="s">
        <v>60</v>
      </c>
      <c r="V394" s="10" t="s">
        <v>158</v>
      </c>
      <c r="W394" s="10" t="s">
        <v>62</v>
      </c>
      <c r="AA394" s="10">
        <v>0</v>
      </c>
      <c r="AB394" s="10">
        <v>0</v>
      </c>
      <c r="AC394" s="10">
        <v>1</v>
      </c>
      <c r="AD394" s="10">
        <v>1</v>
      </c>
      <c r="AE394" s="10">
        <v>0</v>
      </c>
      <c r="AF394" s="10">
        <v>0</v>
      </c>
      <c r="AG394" s="10">
        <v>0</v>
      </c>
      <c r="AH394" s="10">
        <v>0</v>
      </c>
      <c r="AI394" s="10">
        <v>0</v>
      </c>
      <c r="AJ394" s="10">
        <v>0</v>
      </c>
      <c r="AK394" s="10">
        <v>0</v>
      </c>
      <c r="AL394" s="10">
        <v>0</v>
      </c>
      <c r="AM394" s="10">
        <v>0</v>
      </c>
      <c r="AN394" s="10">
        <v>0</v>
      </c>
      <c r="AO394" s="10">
        <v>0</v>
      </c>
      <c r="AP394" s="10" t="s">
        <v>3107</v>
      </c>
      <c r="AQ394" s="10">
        <v>0</v>
      </c>
      <c r="AR394" s="10">
        <v>0</v>
      </c>
      <c r="AS394" s="10">
        <v>44374</v>
      </c>
      <c r="AT394" s="10">
        <v>0</v>
      </c>
      <c r="AU394" s="10" t="s">
        <v>194</v>
      </c>
      <c r="AV394" s="10">
        <v>0</v>
      </c>
      <c r="AW394" s="10">
        <v>1</v>
      </c>
      <c r="AX394" s="10">
        <v>1</v>
      </c>
      <c r="AY394" s="10" t="s">
        <v>3108</v>
      </c>
      <c r="AZ394" s="10">
        <v>0</v>
      </c>
      <c r="BB394" t="s">
        <v>4219</v>
      </c>
    </row>
    <row r="395" spans="1:54" ht="15.75" customHeight="1" x14ac:dyDescent="0.25">
      <c r="A395" s="10" t="s">
        <v>1363</v>
      </c>
      <c r="B395" s="10" t="s">
        <v>1364</v>
      </c>
      <c r="C395" s="10" t="s">
        <v>1365</v>
      </c>
      <c r="D395" s="10" t="s">
        <v>1366</v>
      </c>
      <c r="E395" s="10">
        <v>2016</v>
      </c>
      <c r="G395" s="10">
        <v>4</v>
      </c>
      <c r="H395" s="10" t="s">
        <v>1367</v>
      </c>
      <c r="I395" s="10" t="s">
        <v>1368</v>
      </c>
      <c r="J395" s="10" t="s">
        <v>68</v>
      </c>
      <c r="L395" s="10">
        <v>4</v>
      </c>
      <c r="M395" s="10" t="b">
        <v>1</v>
      </c>
      <c r="N395" s="10" t="s">
        <v>1369</v>
      </c>
      <c r="O395" s="10" t="s">
        <v>1065</v>
      </c>
      <c r="P395" s="10" t="s">
        <v>1370</v>
      </c>
      <c r="Q395" s="10" t="s">
        <v>1371</v>
      </c>
      <c r="S395" s="10">
        <v>124251</v>
      </c>
      <c r="T395" s="10" t="s">
        <v>59</v>
      </c>
      <c r="U395" s="10" t="s">
        <v>82</v>
      </c>
      <c r="V395" s="10" t="s">
        <v>61</v>
      </c>
      <c r="W395" s="10" t="s">
        <v>62</v>
      </c>
      <c r="AA395" s="10"/>
      <c r="AB395" s="10"/>
      <c r="AC395" s="10"/>
      <c r="AD395" s="10">
        <v>0</v>
      </c>
      <c r="AE395" s="10" t="s">
        <v>83</v>
      </c>
      <c r="AF395" s="10" t="s">
        <v>83</v>
      </c>
      <c r="AG395" s="10" t="s">
        <v>83</v>
      </c>
      <c r="AH395" s="10" t="s">
        <v>83</v>
      </c>
      <c r="AI395" s="10" t="s">
        <v>83</v>
      </c>
      <c r="AJ395" s="10" t="s">
        <v>83</v>
      </c>
      <c r="AK395" s="10" t="s">
        <v>83</v>
      </c>
      <c r="AL395" s="10" t="s">
        <v>83</v>
      </c>
      <c r="AM395" s="10" t="s">
        <v>83</v>
      </c>
      <c r="AN395" s="10">
        <v>0</v>
      </c>
      <c r="AO395" s="10"/>
      <c r="AP395" s="10"/>
      <c r="AQ395" s="10">
        <v>0</v>
      </c>
      <c r="AR395" s="10" t="s">
        <v>83</v>
      </c>
      <c r="AS395" s="10"/>
      <c r="AT395" s="10" t="s">
        <v>83</v>
      </c>
      <c r="AU395" s="33">
        <v>0</v>
      </c>
      <c r="AV395" s="10"/>
      <c r="AW395" s="10"/>
      <c r="AX395" s="10"/>
      <c r="AY395" s="10"/>
      <c r="AZ395" s="10"/>
      <c r="BB395" t="s">
        <v>4220</v>
      </c>
    </row>
    <row r="396" spans="1:54" ht="15.75" customHeight="1" x14ac:dyDescent="0.25">
      <c r="A396" s="10" t="s">
        <v>1402</v>
      </c>
      <c r="B396" s="10" t="s">
        <v>1403</v>
      </c>
      <c r="C396" s="10" t="s">
        <v>1404</v>
      </c>
      <c r="D396" s="10" t="s">
        <v>1405</v>
      </c>
      <c r="E396" s="10">
        <v>2016</v>
      </c>
      <c r="G396" s="10">
        <v>10</v>
      </c>
      <c r="H396" s="10" t="s">
        <v>1406</v>
      </c>
      <c r="I396" s="10" t="s">
        <v>1407</v>
      </c>
      <c r="L396" s="10">
        <v>9</v>
      </c>
      <c r="M396" s="10" t="b">
        <v>1</v>
      </c>
      <c r="N396" s="10" t="s">
        <v>1408</v>
      </c>
      <c r="O396" s="10" t="s">
        <v>116</v>
      </c>
      <c r="T396" s="10" t="s">
        <v>59</v>
      </c>
      <c r="U396" s="10" t="s">
        <v>60</v>
      </c>
      <c r="V396" s="10" t="s">
        <v>270</v>
      </c>
      <c r="W396" s="10" t="s">
        <v>62</v>
      </c>
      <c r="AA396" s="10">
        <v>0</v>
      </c>
      <c r="AB396" s="10">
        <v>0</v>
      </c>
      <c r="AC396" s="10">
        <v>0</v>
      </c>
      <c r="AD396" s="10">
        <v>0</v>
      </c>
      <c r="AE396" s="10">
        <v>0</v>
      </c>
      <c r="AF396" s="10">
        <v>0</v>
      </c>
      <c r="AG396" s="10">
        <v>0</v>
      </c>
      <c r="AH396" s="10">
        <v>0</v>
      </c>
      <c r="AI396" s="10">
        <v>0</v>
      </c>
      <c r="AJ396" s="10">
        <v>0</v>
      </c>
      <c r="AK396" s="10">
        <v>0</v>
      </c>
      <c r="AL396" s="10">
        <v>0</v>
      </c>
      <c r="AM396" s="10">
        <v>0</v>
      </c>
      <c r="AN396" s="10">
        <v>0</v>
      </c>
      <c r="AO396" s="10">
        <v>0</v>
      </c>
      <c r="AP396" s="10">
        <v>0</v>
      </c>
      <c r="AQ396" s="10">
        <v>0</v>
      </c>
      <c r="AR396" s="10">
        <v>0</v>
      </c>
      <c r="AS396" s="10">
        <v>0</v>
      </c>
      <c r="AT396" s="10">
        <v>0</v>
      </c>
      <c r="AU396" s="33">
        <v>0</v>
      </c>
      <c r="AV396" s="10">
        <v>0</v>
      </c>
      <c r="AW396" s="10">
        <v>0</v>
      </c>
      <c r="AX396" s="10">
        <v>0</v>
      </c>
      <c r="AY396" s="10">
        <v>0</v>
      </c>
      <c r="AZ396" s="10">
        <v>0</v>
      </c>
      <c r="BB396" t="s">
        <v>4219</v>
      </c>
    </row>
    <row r="397" spans="1:54" ht="15.75" customHeight="1" x14ac:dyDescent="0.25">
      <c r="A397" s="10" t="s">
        <v>3126</v>
      </c>
      <c r="B397" s="10" t="s">
        <v>3127</v>
      </c>
      <c r="C397" s="10" t="s">
        <v>3128</v>
      </c>
      <c r="D397" s="10" t="s">
        <v>3129</v>
      </c>
      <c r="E397" s="10">
        <v>2019</v>
      </c>
      <c r="F397" s="10" t="s">
        <v>68</v>
      </c>
      <c r="G397" s="10">
        <v>42</v>
      </c>
      <c r="H397" s="10" t="s">
        <v>3130</v>
      </c>
      <c r="I397" s="10" t="s">
        <v>3131</v>
      </c>
      <c r="J397" s="10" t="s">
        <v>68</v>
      </c>
      <c r="L397" s="10">
        <v>13</v>
      </c>
      <c r="M397" s="10" t="b">
        <v>1</v>
      </c>
      <c r="N397" s="10" t="s">
        <v>3132</v>
      </c>
      <c r="O397" s="10" t="s">
        <v>1159</v>
      </c>
      <c r="T397" s="10" t="s">
        <v>59</v>
      </c>
      <c r="U397" s="10" t="s">
        <v>60</v>
      </c>
      <c r="V397" s="10" t="s">
        <v>61</v>
      </c>
      <c r="W397" s="10" t="s">
        <v>62</v>
      </c>
      <c r="AA397" s="10">
        <v>0</v>
      </c>
      <c r="AB397" s="10">
        <v>0</v>
      </c>
      <c r="AC397" s="10">
        <v>1</v>
      </c>
      <c r="AD397" s="10">
        <v>1</v>
      </c>
      <c r="AE397" s="10">
        <v>0</v>
      </c>
      <c r="AF397" s="10">
        <v>0</v>
      </c>
      <c r="AG397" s="10">
        <v>0</v>
      </c>
      <c r="AH397" s="10">
        <v>0</v>
      </c>
      <c r="AI397" s="10">
        <v>0</v>
      </c>
      <c r="AJ397" s="10">
        <v>0</v>
      </c>
      <c r="AK397" s="10">
        <v>0</v>
      </c>
      <c r="AL397" s="10">
        <v>0</v>
      </c>
      <c r="AM397" s="10">
        <v>0</v>
      </c>
      <c r="AN397" s="10">
        <v>0</v>
      </c>
      <c r="AO397" s="10">
        <v>0</v>
      </c>
      <c r="AP397" s="10" t="s">
        <v>193</v>
      </c>
      <c r="AQ397" s="10">
        <v>0</v>
      </c>
      <c r="AR397" s="10">
        <v>0</v>
      </c>
      <c r="AS397" s="10">
        <v>44374</v>
      </c>
      <c r="AT397" s="10">
        <v>0</v>
      </c>
      <c r="AU397" s="10" t="s">
        <v>194</v>
      </c>
      <c r="AV397" s="10">
        <v>0</v>
      </c>
      <c r="AW397" s="10">
        <v>1</v>
      </c>
      <c r="AX397" s="10">
        <v>0</v>
      </c>
      <c r="AY397" s="10" t="s">
        <v>3133</v>
      </c>
      <c r="AZ397" s="10">
        <v>0</v>
      </c>
      <c r="BA397" t="e">
        <f>VLOOKUP(A397,[2]scopusJournalcont!$K$1:$L$369,1,FALSE)</f>
        <v>#N/A</v>
      </c>
      <c r="BB397" t="s">
        <v>4219</v>
      </c>
    </row>
    <row r="398" spans="1:54" ht="15.75" customHeight="1" x14ac:dyDescent="0.25">
      <c r="A398" s="10" t="s">
        <v>3134</v>
      </c>
      <c r="C398" s="10" t="s">
        <v>3135</v>
      </c>
      <c r="D398" s="10" t="s">
        <v>3136</v>
      </c>
      <c r="E398" s="10">
        <v>2017</v>
      </c>
      <c r="F398" s="10" t="s">
        <v>68</v>
      </c>
      <c r="G398" s="10">
        <v>11</v>
      </c>
      <c r="H398" s="10" t="s">
        <v>3137</v>
      </c>
      <c r="I398" s="10" t="s">
        <v>3138</v>
      </c>
      <c r="J398" s="10" t="s">
        <v>68</v>
      </c>
      <c r="L398" s="10">
        <v>6</v>
      </c>
      <c r="M398" s="10" t="b">
        <v>1</v>
      </c>
      <c r="N398" s="10" t="s">
        <v>3139</v>
      </c>
      <c r="O398" s="10" t="s">
        <v>174</v>
      </c>
      <c r="P398" s="10" t="s">
        <v>3020</v>
      </c>
      <c r="Q398" s="10" t="s">
        <v>3021</v>
      </c>
      <c r="S398" s="10">
        <v>131897</v>
      </c>
      <c r="T398" s="10" t="s">
        <v>59</v>
      </c>
      <c r="U398" s="10" t="s">
        <v>82</v>
      </c>
      <c r="W398" s="10" t="s">
        <v>62</v>
      </c>
      <c r="AA398" s="10">
        <v>0</v>
      </c>
      <c r="AB398" s="10">
        <v>1</v>
      </c>
      <c r="AC398" s="10">
        <v>0</v>
      </c>
      <c r="AD398" s="10">
        <v>1</v>
      </c>
      <c r="AE398" s="10">
        <v>0</v>
      </c>
      <c r="AF398" s="10">
        <v>0</v>
      </c>
      <c r="AG398" s="10">
        <v>0</v>
      </c>
      <c r="AH398" s="10">
        <v>0</v>
      </c>
      <c r="AI398" s="10">
        <v>0</v>
      </c>
      <c r="AJ398" s="10">
        <v>0</v>
      </c>
      <c r="AK398" s="10">
        <v>0</v>
      </c>
      <c r="AL398" s="10">
        <v>0</v>
      </c>
      <c r="AM398" s="10">
        <v>0</v>
      </c>
      <c r="AN398" s="10">
        <v>0</v>
      </c>
      <c r="AO398" s="10">
        <v>0</v>
      </c>
      <c r="AP398" s="10" t="s">
        <v>239</v>
      </c>
      <c r="AQ398" s="10">
        <v>0</v>
      </c>
      <c r="AR398" s="10">
        <v>0</v>
      </c>
      <c r="AS398" s="10">
        <v>44369</v>
      </c>
      <c r="AT398" s="10">
        <v>0</v>
      </c>
      <c r="AU398" s="10" t="s">
        <v>240</v>
      </c>
      <c r="AV398" s="10">
        <v>0</v>
      </c>
      <c r="AW398" s="10">
        <v>0</v>
      </c>
      <c r="AX398" s="10">
        <v>0</v>
      </c>
      <c r="AY398" s="10">
        <v>0</v>
      </c>
      <c r="AZ398" s="10">
        <v>0</v>
      </c>
      <c r="BB398" t="s">
        <v>4220</v>
      </c>
    </row>
    <row r="399" spans="1:54" ht="15.75" customHeight="1" x14ac:dyDescent="0.25">
      <c r="A399" s="10" t="s">
        <v>1478</v>
      </c>
      <c r="C399" s="10" t="s">
        <v>1479</v>
      </c>
      <c r="D399" s="10" t="s">
        <v>1480</v>
      </c>
      <c r="E399" s="10">
        <v>2016</v>
      </c>
      <c r="F399" s="10" t="s">
        <v>68</v>
      </c>
      <c r="H399" s="10" t="s">
        <v>1481</v>
      </c>
      <c r="I399" s="10" t="s">
        <v>1482</v>
      </c>
      <c r="L399" s="10">
        <v>4</v>
      </c>
      <c r="M399" s="10" t="b">
        <v>1</v>
      </c>
      <c r="N399" s="10" t="s">
        <v>1483</v>
      </c>
      <c r="O399" s="10" t="s">
        <v>1484</v>
      </c>
      <c r="T399" s="10" t="s">
        <v>59</v>
      </c>
      <c r="U399" s="10" t="s">
        <v>60</v>
      </c>
      <c r="W399" s="10" t="s">
        <v>62</v>
      </c>
      <c r="AA399" s="10"/>
      <c r="AB399" s="10"/>
      <c r="AC399" s="10"/>
      <c r="AD399" s="10">
        <v>0</v>
      </c>
      <c r="AE399" s="10" t="s">
        <v>83</v>
      </c>
      <c r="AF399" s="10" t="s">
        <v>83</v>
      </c>
      <c r="AG399" s="10" t="s">
        <v>83</v>
      </c>
      <c r="AH399" s="10" t="s">
        <v>83</v>
      </c>
      <c r="AI399" s="10" t="s">
        <v>83</v>
      </c>
      <c r="AJ399" s="10" t="s">
        <v>83</v>
      </c>
      <c r="AK399" s="10" t="s">
        <v>83</v>
      </c>
      <c r="AL399" s="10" t="s">
        <v>83</v>
      </c>
      <c r="AM399" s="10" t="s">
        <v>83</v>
      </c>
      <c r="AN399" s="10">
        <v>0</v>
      </c>
      <c r="AO399" s="10"/>
      <c r="AP399" s="10"/>
      <c r="AQ399" s="10">
        <v>0</v>
      </c>
      <c r="AR399" s="10" t="s">
        <v>83</v>
      </c>
      <c r="AS399" s="10"/>
      <c r="AT399" s="10" t="s">
        <v>83</v>
      </c>
      <c r="AU399" s="33">
        <v>0</v>
      </c>
      <c r="AV399" s="10"/>
      <c r="AW399" s="10"/>
      <c r="AX399" s="10"/>
      <c r="AY399" s="10"/>
      <c r="AZ399" s="10"/>
      <c r="BB399" t="s">
        <v>4219</v>
      </c>
    </row>
    <row r="400" spans="1:54" ht="15.75" customHeight="1" x14ac:dyDescent="0.25">
      <c r="A400" s="10" t="s">
        <v>1622</v>
      </c>
      <c r="C400" s="10" t="s">
        <v>1623</v>
      </c>
      <c r="D400" s="10" t="s">
        <v>1624</v>
      </c>
      <c r="E400" s="10">
        <v>2016</v>
      </c>
      <c r="G400" s="10">
        <v>5</v>
      </c>
      <c r="H400" s="10" t="s">
        <v>1625</v>
      </c>
      <c r="I400" s="10" t="s">
        <v>1626</v>
      </c>
      <c r="J400" s="10" t="s">
        <v>68</v>
      </c>
      <c r="L400" s="10">
        <v>5</v>
      </c>
      <c r="M400" s="10" t="b">
        <v>1</v>
      </c>
      <c r="N400" s="10" t="s">
        <v>1627</v>
      </c>
      <c r="O400" s="10" t="s">
        <v>220</v>
      </c>
      <c r="P400" s="10" t="s">
        <v>1628</v>
      </c>
      <c r="Q400" s="10" t="s">
        <v>1629</v>
      </c>
      <c r="S400" s="10">
        <v>173533</v>
      </c>
      <c r="T400" s="10" t="s">
        <v>59</v>
      </c>
      <c r="U400" s="10" t="s">
        <v>82</v>
      </c>
      <c r="W400" s="10" t="s">
        <v>62</v>
      </c>
      <c r="AA400" s="10"/>
      <c r="AB400" s="10"/>
      <c r="AC400" s="10"/>
      <c r="AD400" s="10">
        <v>0</v>
      </c>
      <c r="AE400" s="10" t="s">
        <v>83</v>
      </c>
      <c r="AF400" s="10" t="s">
        <v>83</v>
      </c>
      <c r="AG400" s="10" t="s">
        <v>83</v>
      </c>
      <c r="AH400" s="10" t="s">
        <v>83</v>
      </c>
      <c r="AI400" s="10" t="s">
        <v>83</v>
      </c>
      <c r="AJ400" s="10" t="s">
        <v>83</v>
      </c>
      <c r="AK400" s="10" t="s">
        <v>83</v>
      </c>
      <c r="AL400" s="10" t="s">
        <v>83</v>
      </c>
      <c r="AM400" s="10" t="s">
        <v>83</v>
      </c>
      <c r="AN400" s="10">
        <v>0</v>
      </c>
      <c r="AO400" s="10"/>
      <c r="AP400" s="10"/>
      <c r="AQ400" s="10">
        <v>0</v>
      </c>
      <c r="AR400" s="10" t="s">
        <v>83</v>
      </c>
      <c r="AS400" s="10"/>
      <c r="AT400" s="10" t="s">
        <v>83</v>
      </c>
      <c r="AU400" s="33">
        <v>0</v>
      </c>
      <c r="AV400" s="10"/>
      <c r="AW400" s="10"/>
      <c r="AX400" s="10"/>
      <c r="AY400" s="10"/>
      <c r="AZ400" s="10"/>
      <c r="BB400" t="s">
        <v>4220</v>
      </c>
    </row>
    <row r="401" spans="1:54" ht="15.75" customHeight="1" x14ac:dyDescent="0.25">
      <c r="B401" s="10" t="s">
        <v>3153</v>
      </c>
      <c r="C401" s="10" t="s">
        <v>3154</v>
      </c>
      <c r="D401" s="10" t="s">
        <v>3155</v>
      </c>
      <c r="I401" s="10" t="s">
        <v>562</v>
      </c>
      <c r="W401" s="10" t="s">
        <v>563</v>
      </c>
      <c r="X401" s="10">
        <v>2019</v>
      </c>
      <c r="Y401" s="10" t="s">
        <v>3156</v>
      </c>
      <c r="Z401" s="10" t="s">
        <v>3153</v>
      </c>
      <c r="AA401" s="10"/>
      <c r="AB401" s="10"/>
      <c r="AC401" s="10"/>
      <c r="AD401" s="10">
        <v>1</v>
      </c>
      <c r="AE401" s="10"/>
      <c r="AF401" s="10"/>
      <c r="AG401" s="10"/>
      <c r="AH401" s="10"/>
      <c r="AI401" s="10"/>
      <c r="AJ401" s="10"/>
      <c r="AK401" s="10"/>
      <c r="AL401" s="10"/>
      <c r="AM401" s="10"/>
      <c r="AN401" s="10"/>
      <c r="AO401" s="10"/>
      <c r="AP401" s="10" t="s">
        <v>2333</v>
      </c>
      <c r="AQ401" s="10">
        <v>0</v>
      </c>
      <c r="AR401" s="10">
        <v>0</v>
      </c>
      <c r="AS401" s="10">
        <v>44379</v>
      </c>
      <c r="AT401" s="10">
        <v>0</v>
      </c>
      <c r="AU401" s="10" t="s">
        <v>64</v>
      </c>
      <c r="AV401" s="10">
        <v>0</v>
      </c>
      <c r="AW401" s="10">
        <v>0</v>
      </c>
      <c r="AX401" s="10">
        <v>0</v>
      </c>
      <c r="AY401" s="10">
        <v>0</v>
      </c>
      <c r="AZ401" s="10">
        <v>0</v>
      </c>
      <c r="BA401" t="e">
        <f>VLOOKUP(A401,[3]scopusBookSeries!$K$1:$L$76,1,FALSE)</f>
        <v>#N/A</v>
      </c>
      <c r="BB401" t="s">
        <v>4221</v>
      </c>
    </row>
    <row r="402" spans="1:54" ht="15.75" customHeight="1" x14ac:dyDescent="0.25">
      <c r="A402" s="10" t="s">
        <v>3157</v>
      </c>
      <c r="B402" s="10" t="s">
        <v>3158</v>
      </c>
      <c r="C402" s="10" t="s">
        <v>3159</v>
      </c>
      <c r="D402" s="10" t="s">
        <v>3160</v>
      </c>
      <c r="E402" s="10">
        <v>2017</v>
      </c>
      <c r="F402" s="10" t="s">
        <v>68</v>
      </c>
      <c r="G402" s="10">
        <v>34</v>
      </c>
      <c r="H402" s="10" t="s">
        <v>3161</v>
      </c>
      <c r="I402" s="10" t="s">
        <v>3162</v>
      </c>
      <c r="J402" s="10" t="s">
        <v>68</v>
      </c>
      <c r="L402" s="10">
        <v>8</v>
      </c>
      <c r="M402" s="10" t="b">
        <v>1</v>
      </c>
      <c r="N402" s="10" t="s">
        <v>3163</v>
      </c>
      <c r="O402" s="10" t="s">
        <v>2175</v>
      </c>
      <c r="T402" s="10" t="s">
        <v>59</v>
      </c>
      <c r="U402" s="10" t="s">
        <v>60</v>
      </c>
      <c r="V402" s="10" t="s">
        <v>270</v>
      </c>
      <c r="W402" s="10" t="s">
        <v>62</v>
      </c>
      <c r="AA402" s="10">
        <v>0</v>
      </c>
      <c r="AB402" s="10">
        <v>1</v>
      </c>
      <c r="AC402" s="10">
        <v>0</v>
      </c>
      <c r="AD402" s="10">
        <v>1</v>
      </c>
      <c r="AE402" s="10">
        <v>0</v>
      </c>
      <c r="AF402" s="10">
        <v>0</v>
      </c>
      <c r="AG402" s="10">
        <v>0</v>
      </c>
      <c r="AH402" s="10">
        <v>0</v>
      </c>
      <c r="AI402" s="10">
        <v>0</v>
      </c>
      <c r="AJ402" s="10">
        <v>0</v>
      </c>
      <c r="AK402" s="10">
        <v>0</v>
      </c>
      <c r="AL402" s="10">
        <v>0</v>
      </c>
      <c r="AM402" s="10">
        <v>0</v>
      </c>
      <c r="AN402" s="10">
        <v>0</v>
      </c>
      <c r="AO402" s="10">
        <v>0</v>
      </c>
      <c r="AP402" s="10" t="s">
        <v>63</v>
      </c>
      <c r="AQ402" s="10">
        <v>0</v>
      </c>
      <c r="AR402" s="10">
        <v>0</v>
      </c>
      <c r="AS402" s="10">
        <v>44369</v>
      </c>
      <c r="AT402" s="10">
        <v>0</v>
      </c>
      <c r="AU402" s="10" t="s">
        <v>64</v>
      </c>
      <c r="AV402" s="10">
        <v>0</v>
      </c>
      <c r="AW402" s="10">
        <v>0</v>
      </c>
      <c r="AX402" s="10">
        <v>0</v>
      </c>
      <c r="AY402" s="10">
        <v>0</v>
      </c>
      <c r="AZ402" s="10">
        <v>0</v>
      </c>
      <c r="BB402" t="s">
        <v>4219</v>
      </c>
    </row>
    <row r="403" spans="1:54" ht="15.75" customHeight="1" x14ac:dyDescent="0.25">
      <c r="A403" s="10" t="s">
        <v>3164</v>
      </c>
      <c r="C403" s="10" t="s">
        <v>3165</v>
      </c>
      <c r="D403" s="10" t="s">
        <v>3166</v>
      </c>
      <c r="E403" s="10">
        <v>2011</v>
      </c>
      <c r="G403" s="10">
        <v>97</v>
      </c>
      <c r="H403" s="10" t="s">
        <v>3167</v>
      </c>
      <c r="I403" s="10" t="s">
        <v>3168</v>
      </c>
      <c r="J403" s="10" t="s">
        <v>68</v>
      </c>
      <c r="L403" s="10">
        <v>8</v>
      </c>
      <c r="M403" s="10" t="b">
        <v>1</v>
      </c>
      <c r="N403" s="10" t="s">
        <v>3169</v>
      </c>
      <c r="T403" s="10" t="s">
        <v>59</v>
      </c>
      <c r="U403" s="10" t="s">
        <v>60</v>
      </c>
      <c r="W403" s="10" t="s">
        <v>62</v>
      </c>
      <c r="AA403" s="10">
        <v>0</v>
      </c>
      <c r="AB403" s="10">
        <v>1</v>
      </c>
      <c r="AC403" s="10">
        <v>1</v>
      </c>
      <c r="AD403" s="10">
        <v>1</v>
      </c>
      <c r="AE403" s="10">
        <v>0</v>
      </c>
      <c r="AF403" s="10">
        <v>0</v>
      </c>
      <c r="AG403" s="10">
        <v>0</v>
      </c>
      <c r="AH403" s="10">
        <v>0</v>
      </c>
      <c r="AI403" s="10">
        <v>0</v>
      </c>
      <c r="AJ403" s="10">
        <v>0</v>
      </c>
      <c r="AK403" s="10">
        <v>0</v>
      </c>
      <c r="AL403" s="10">
        <v>0</v>
      </c>
      <c r="AM403" s="10">
        <v>0</v>
      </c>
      <c r="AN403" s="10">
        <v>0</v>
      </c>
      <c r="AO403" s="10">
        <v>0</v>
      </c>
      <c r="AP403" s="10" t="s">
        <v>136</v>
      </c>
      <c r="AQ403" s="10">
        <v>0</v>
      </c>
      <c r="AR403" s="10">
        <v>0</v>
      </c>
      <c r="AS403" s="10">
        <v>0</v>
      </c>
      <c r="AT403" s="10">
        <v>0</v>
      </c>
      <c r="AU403" s="10" t="s">
        <v>194</v>
      </c>
      <c r="AV403" s="10">
        <v>0</v>
      </c>
      <c r="AW403" s="10">
        <v>1</v>
      </c>
      <c r="AX403" s="10">
        <v>1</v>
      </c>
      <c r="AY403" s="10" t="s">
        <v>3170</v>
      </c>
      <c r="AZ403" s="10">
        <v>0</v>
      </c>
      <c r="BB403" t="s">
        <v>4219</v>
      </c>
    </row>
    <row r="404" spans="1:54" ht="15.75" customHeight="1" x14ac:dyDescent="0.25">
      <c r="A404" s="10" t="s">
        <v>3171</v>
      </c>
      <c r="B404" s="10" t="s">
        <v>3172</v>
      </c>
      <c r="C404" s="10" t="s">
        <v>3173</v>
      </c>
      <c r="D404" s="10" t="s">
        <v>3174</v>
      </c>
      <c r="E404" s="10">
        <v>2018</v>
      </c>
      <c r="G404" s="10">
        <v>6</v>
      </c>
      <c r="H404" s="10" t="s">
        <v>3175</v>
      </c>
      <c r="I404" s="10" t="s">
        <v>3176</v>
      </c>
      <c r="J404" s="10" t="s">
        <v>68</v>
      </c>
      <c r="L404" s="10">
        <v>7</v>
      </c>
      <c r="M404" s="10" t="b">
        <v>1</v>
      </c>
      <c r="N404" s="10" t="s">
        <v>3177</v>
      </c>
      <c r="O404" s="10" t="s">
        <v>79</v>
      </c>
      <c r="P404" s="10" t="s">
        <v>3178</v>
      </c>
      <c r="Q404" s="10" t="s">
        <v>3179</v>
      </c>
      <c r="S404" s="10">
        <v>135073</v>
      </c>
      <c r="T404" s="10" t="s">
        <v>59</v>
      </c>
      <c r="U404" s="10" t="s">
        <v>82</v>
      </c>
      <c r="W404" s="10" t="s">
        <v>62</v>
      </c>
      <c r="AA404" s="10">
        <v>0</v>
      </c>
      <c r="AB404" s="10">
        <v>0</v>
      </c>
      <c r="AC404" s="10">
        <v>0</v>
      </c>
      <c r="AD404" s="10">
        <v>1</v>
      </c>
      <c r="AE404" s="10">
        <v>0</v>
      </c>
      <c r="AF404" s="10">
        <v>0</v>
      </c>
      <c r="AG404" s="10">
        <v>0</v>
      </c>
      <c r="AH404" s="10">
        <v>0</v>
      </c>
      <c r="AI404" s="10">
        <v>0</v>
      </c>
      <c r="AJ404" s="10">
        <v>0</v>
      </c>
      <c r="AK404" s="10">
        <v>0</v>
      </c>
      <c r="AL404" s="10">
        <v>0</v>
      </c>
      <c r="AM404" s="10">
        <v>0</v>
      </c>
      <c r="AN404" s="10">
        <v>0</v>
      </c>
      <c r="AO404" s="10">
        <v>0</v>
      </c>
      <c r="AP404" s="10" t="s">
        <v>63</v>
      </c>
      <c r="AQ404" s="10">
        <v>0</v>
      </c>
      <c r="AR404" s="10">
        <v>0</v>
      </c>
      <c r="AS404" s="10">
        <v>44374</v>
      </c>
      <c r="AT404" s="10">
        <v>0</v>
      </c>
      <c r="AU404" s="10" t="s">
        <v>64</v>
      </c>
      <c r="AV404" s="10">
        <v>0</v>
      </c>
      <c r="AW404" s="10">
        <v>0</v>
      </c>
      <c r="AX404" s="10">
        <v>0</v>
      </c>
      <c r="AY404" s="10">
        <v>0</v>
      </c>
      <c r="AZ404" s="10">
        <v>0</v>
      </c>
      <c r="BB404" t="s">
        <v>4220</v>
      </c>
    </row>
    <row r="405" spans="1:54" ht="15.75" customHeight="1" x14ac:dyDescent="0.25">
      <c r="A405" s="10" t="s">
        <v>3180</v>
      </c>
      <c r="B405" s="10" t="s">
        <v>3181</v>
      </c>
      <c r="C405" s="10" t="s">
        <v>3182</v>
      </c>
      <c r="D405" s="10" t="s">
        <v>3183</v>
      </c>
      <c r="E405" s="10">
        <v>2021</v>
      </c>
      <c r="G405" s="10">
        <v>3</v>
      </c>
      <c r="H405" s="10" t="s">
        <v>3184</v>
      </c>
      <c r="I405" s="10" t="s">
        <v>3185</v>
      </c>
      <c r="J405" s="10" t="s">
        <v>68</v>
      </c>
      <c r="L405" s="10">
        <v>12</v>
      </c>
      <c r="M405" s="10" t="b">
        <v>1</v>
      </c>
      <c r="N405" s="10" t="s">
        <v>3186</v>
      </c>
      <c r="O405" s="10" t="s">
        <v>3187</v>
      </c>
      <c r="T405" s="10" t="s">
        <v>59</v>
      </c>
      <c r="U405" s="10" t="s">
        <v>60</v>
      </c>
      <c r="V405" s="10" t="s">
        <v>167</v>
      </c>
      <c r="W405" s="10" t="s">
        <v>62</v>
      </c>
      <c r="AA405" s="10">
        <v>0</v>
      </c>
      <c r="AB405" s="10">
        <v>0</v>
      </c>
      <c r="AC405" s="10">
        <v>0</v>
      </c>
      <c r="AD405" s="10">
        <v>1</v>
      </c>
      <c r="AE405" s="10">
        <v>0</v>
      </c>
      <c r="AF405" s="10">
        <v>0</v>
      </c>
      <c r="AG405" s="10">
        <v>0</v>
      </c>
      <c r="AH405" s="10">
        <v>0</v>
      </c>
      <c r="AI405" s="10">
        <v>0</v>
      </c>
      <c r="AJ405" s="10">
        <v>0</v>
      </c>
      <c r="AK405" s="10">
        <v>0</v>
      </c>
      <c r="AL405" s="10">
        <v>0</v>
      </c>
      <c r="AM405" s="10">
        <v>0</v>
      </c>
      <c r="AN405" s="10">
        <v>0</v>
      </c>
      <c r="AO405" s="10">
        <v>0</v>
      </c>
      <c r="AP405" s="10" t="s">
        <v>63</v>
      </c>
      <c r="AQ405" s="10">
        <v>0</v>
      </c>
      <c r="AR405" s="10">
        <v>0</v>
      </c>
      <c r="AS405" s="10">
        <v>44375</v>
      </c>
      <c r="AT405" s="10">
        <v>0</v>
      </c>
      <c r="AU405" s="10" t="s">
        <v>64</v>
      </c>
      <c r="AV405" s="10">
        <v>0</v>
      </c>
      <c r="AW405" s="10">
        <v>0</v>
      </c>
      <c r="AX405" s="10">
        <v>0</v>
      </c>
      <c r="AY405" s="10">
        <v>0</v>
      </c>
      <c r="AZ405" s="10">
        <v>0</v>
      </c>
      <c r="BB405" t="s">
        <v>4219</v>
      </c>
    </row>
    <row r="406" spans="1:54" ht="15.75" customHeight="1" x14ac:dyDescent="0.25">
      <c r="A406" s="10" t="s">
        <v>1746</v>
      </c>
      <c r="B406" s="10" t="s">
        <v>1747</v>
      </c>
      <c r="C406" s="10" t="s">
        <v>1748</v>
      </c>
      <c r="D406" s="10" t="s">
        <v>1749</v>
      </c>
      <c r="E406" s="10">
        <v>2016</v>
      </c>
      <c r="F406" s="10" t="s">
        <v>68</v>
      </c>
      <c r="G406" s="10">
        <v>38</v>
      </c>
      <c r="H406" s="10" t="s">
        <v>1750</v>
      </c>
      <c r="I406" s="10" t="s">
        <v>1751</v>
      </c>
      <c r="J406" s="10" t="s">
        <v>68</v>
      </c>
      <c r="L406" s="10">
        <v>8</v>
      </c>
      <c r="M406" s="10" t="b">
        <v>1</v>
      </c>
      <c r="N406" s="10" t="s">
        <v>1752</v>
      </c>
      <c r="O406" s="10" t="s">
        <v>58</v>
      </c>
      <c r="T406" s="10" t="s">
        <v>59</v>
      </c>
      <c r="U406" s="10" t="s">
        <v>60</v>
      </c>
      <c r="V406" s="10" t="s">
        <v>91</v>
      </c>
      <c r="W406" s="10" t="s">
        <v>62</v>
      </c>
      <c r="AA406" s="10">
        <v>0</v>
      </c>
      <c r="AB406" s="10">
        <v>0</v>
      </c>
      <c r="AC406" s="10">
        <v>0</v>
      </c>
      <c r="AD406" s="10">
        <v>0</v>
      </c>
      <c r="AE406" s="10">
        <v>0</v>
      </c>
      <c r="AF406" s="10">
        <v>0</v>
      </c>
      <c r="AG406" s="10">
        <v>0</v>
      </c>
      <c r="AH406" s="10">
        <v>0</v>
      </c>
      <c r="AI406" s="10">
        <v>0</v>
      </c>
      <c r="AJ406" s="10">
        <v>0</v>
      </c>
      <c r="AK406" s="10">
        <v>0</v>
      </c>
      <c r="AL406" s="10">
        <v>0</v>
      </c>
      <c r="AM406" s="10">
        <v>0</v>
      </c>
      <c r="AN406" s="10">
        <v>0</v>
      </c>
      <c r="AO406" s="10">
        <v>0</v>
      </c>
      <c r="AP406" s="10">
        <v>0</v>
      </c>
      <c r="AQ406" s="10">
        <v>0</v>
      </c>
      <c r="AR406" s="10">
        <v>0</v>
      </c>
      <c r="AS406" s="10">
        <v>0</v>
      </c>
      <c r="AT406" s="10">
        <v>0</v>
      </c>
      <c r="AU406" s="33">
        <v>0</v>
      </c>
      <c r="AV406" s="10">
        <v>0</v>
      </c>
      <c r="AW406" s="10">
        <v>0</v>
      </c>
      <c r="AX406" s="10">
        <v>0</v>
      </c>
      <c r="AY406" s="10">
        <v>0</v>
      </c>
      <c r="AZ406" s="10">
        <v>0</v>
      </c>
      <c r="BB406" t="s">
        <v>4219</v>
      </c>
    </row>
    <row r="407" spans="1:54" ht="15.75" customHeight="1" x14ac:dyDescent="0.25">
      <c r="A407" s="10" t="s">
        <v>3196</v>
      </c>
      <c r="B407" s="10" t="s">
        <v>3197</v>
      </c>
      <c r="C407" s="10" t="s">
        <v>3198</v>
      </c>
      <c r="D407" s="10" t="s">
        <v>3199</v>
      </c>
      <c r="E407" s="10">
        <v>2015</v>
      </c>
      <c r="F407" s="10" t="s">
        <v>68</v>
      </c>
      <c r="G407" s="10">
        <v>341</v>
      </c>
      <c r="H407" s="10" t="s">
        <v>3200</v>
      </c>
      <c r="I407" s="10" t="s">
        <v>3201</v>
      </c>
      <c r="J407" s="10" t="s">
        <v>68</v>
      </c>
      <c r="L407" s="10">
        <v>11</v>
      </c>
      <c r="M407" s="10" t="b">
        <v>1</v>
      </c>
      <c r="N407" s="10" t="s">
        <v>3202</v>
      </c>
      <c r="O407" s="10" t="s">
        <v>58</v>
      </c>
      <c r="T407" s="10" t="s">
        <v>59</v>
      </c>
      <c r="U407" s="10" t="s">
        <v>60</v>
      </c>
      <c r="V407" s="10" t="s">
        <v>167</v>
      </c>
      <c r="W407" s="10" t="s">
        <v>62</v>
      </c>
      <c r="AA407" s="10">
        <v>0</v>
      </c>
      <c r="AB407" s="10">
        <v>1</v>
      </c>
      <c r="AC407" s="10">
        <v>1</v>
      </c>
      <c r="AD407" s="10">
        <v>1</v>
      </c>
      <c r="AE407" s="10">
        <v>0</v>
      </c>
      <c r="AF407" s="10">
        <v>0</v>
      </c>
      <c r="AG407" s="10">
        <v>0</v>
      </c>
      <c r="AH407" s="10">
        <v>0</v>
      </c>
      <c r="AI407" s="10">
        <v>0</v>
      </c>
      <c r="AJ407" s="10">
        <v>0</v>
      </c>
      <c r="AK407" s="10">
        <v>0</v>
      </c>
      <c r="AL407" s="10">
        <v>0</v>
      </c>
      <c r="AM407" s="10">
        <v>0</v>
      </c>
      <c r="AN407" s="10">
        <v>0</v>
      </c>
      <c r="AO407" s="10">
        <v>0</v>
      </c>
      <c r="AP407" s="10" t="s">
        <v>193</v>
      </c>
      <c r="AQ407" s="10">
        <v>0</v>
      </c>
      <c r="AR407" s="10">
        <v>0</v>
      </c>
      <c r="AS407" s="10">
        <v>44368</v>
      </c>
      <c r="AT407" s="10">
        <v>0</v>
      </c>
      <c r="AU407" s="10" t="s">
        <v>194</v>
      </c>
      <c r="AV407" s="10">
        <v>0</v>
      </c>
      <c r="AW407" s="10">
        <v>1</v>
      </c>
      <c r="AX407" s="10">
        <v>1</v>
      </c>
      <c r="AY407" s="10" t="s">
        <v>3203</v>
      </c>
      <c r="AZ407" s="10">
        <v>0</v>
      </c>
      <c r="BB407" t="s">
        <v>4219</v>
      </c>
    </row>
    <row r="408" spans="1:54" ht="15.75" customHeight="1" x14ac:dyDescent="0.25">
      <c r="A408" s="10" t="s">
        <v>3204</v>
      </c>
      <c r="B408" s="10" t="s">
        <v>3205</v>
      </c>
      <c r="C408" s="10" t="s">
        <v>3206</v>
      </c>
      <c r="D408" s="10" t="s">
        <v>3207</v>
      </c>
      <c r="E408" s="10">
        <v>2018</v>
      </c>
      <c r="G408" s="10">
        <v>3</v>
      </c>
      <c r="H408" s="10" t="s">
        <v>3208</v>
      </c>
      <c r="I408" s="10" t="s">
        <v>3209</v>
      </c>
      <c r="J408" s="10" t="s">
        <v>68</v>
      </c>
      <c r="L408" s="10">
        <v>9</v>
      </c>
      <c r="M408" s="10" t="b">
        <v>1</v>
      </c>
      <c r="N408" s="10" t="s">
        <v>3210</v>
      </c>
      <c r="O408" s="10" t="s">
        <v>3211</v>
      </c>
      <c r="T408" s="10" t="s">
        <v>59</v>
      </c>
      <c r="U408" s="10" t="s">
        <v>60</v>
      </c>
      <c r="W408" s="10" t="s">
        <v>62</v>
      </c>
      <c r="AA408" s="10">
        <v>0</v>
      </c>
      <c r="AB408" s="10">
        <v>1</v>
      </c>
      <c r="AC408" s="10">
        <v>0</v>
      </c>
      <c r="AD408" s="10">
        <v>1</v>
      </c>
      <c r="AE408" s="10">
        <v>0</v>
      </c>
      <c r="AF408" s="10">
        <v>0</v>
      </c>
      <c r="AG408" s="10">
        <v>0</v>
      </c>
      <c r="AH408" s="10">
        <v>0</v>
      </c>
      <c r="AI408" s="10">
        <v>0</v>
      </c>
      <c r="AJ408" s="10">
        <v>0</v>
      </c>
      <c r="AK408" s="10">
        <v>0</v>
      </c>
      <c r="AL408" s="10">
        <v>0</v>
      </c>
      <c r="AM408" s="10">
        <v>0</v>
      </c>
      <c r="AN408" s="10">
        <v>0</v>
      </c>
      <c r="AO408" s="10">
        <v>0</v>
      </c>
      <c r="AP408" s="10" t="s">
        <v>3212</v>
      </c>
      <c r="AQ408" s="10">
        <v>0</v>
      </c>
      <c r="AR408" s="10">
        <v>0</v>
      </c>
      <c r="AS408" s="10">
        <v>44371</v>
      </c>
      <c r="AT408" s="10">
        <v>0</v>
      </c>
      <c r="AU408" s="10" t="s">
        <v>240</v>
      </c>
      <c r="AV408" s="10">
        <v>0</v>
      </c>
      <c r="AW408" s="10">
        <v>0</v>
      </c>
      <c r="AX408" s="10">
        <v>0</v>
      </c>
      <c r="AY408" s="10">
        <v>0</v>
      </c>
      <c r="AZ408" s="10">
        <v>0</v>
      </c>
      <c r="BB408" t="s">
        <v>4219</v>
      </c>
    </row>
    <row r="409" spans="1:54" ht="15.75" customHeight="1" x14ac:dyDescent="0.25">
      <c r="A409" s="10" t="s">
        <v>2026</v>
      </c>
      <c r="B409" s="10" t="s">
        <v>2027</v>
      </c>
      <c r="C409" s="10" t="s">
        <v>2028</v>
      </c>
      <c r="D409" s="10" t="s">
        <v>2029</v>
      </c>
      <c r="E409" s="10">
        <v>2016</v>
      </c>
      <c r="G409" s="10">
        <v>8</v>
      </c>
      <c r="H409" s="10" t="s">
        <v>2030</v>
      </c>
      <c r="I409" s="10" t="s">
        <v>2031</v>
      </c>
      <c r="J409" s="10" t="s">
        <v>68</v>
      </c>
      <c r="L409" s="10">
        <v>1</v>
      </c>
      <c r="M409" s="10" t="b">
        <v>0</v>
      </c>
      <c r="N409" s="10" t="s">
        <v>2032</v>
      </c>
      <c r="O409" s="10" t="s">
        <v>488</v>
      </c>
      <c r="T409" s="10" t="s">
        <v>59</v>
      </c>
      <c r="U409" s="10" t="s">
        <v>60</v>
      </c>
      <c r="V409" s="10" t="s">
        <v>158</v>
      </c>
      <c r="W409" s="10" t="s">
        <v>62</v>
      </c>
      <c r="AA409" s="10">
        <v>0</v>
      </c>
      <c r="AB409" s="10">
        <v>0</v>
      </c>
      <c r="AC409" s="10">
        <v>0</v>
      </c>
      <c r="AD409" s="10">
        <v>0</v>
      </c>
      <c r="AE409" s="10">
        <v>0</v>
      </c>
      <c r="AF409" s="10">
        <v>0</v>
      </c>
      <c r="AG409" s="10">
        <v>0</v>
      </c>
      <c r="AH409" s="10">
        <v>0</v>
      </c>
      <c r="AI409" s="10">
        <v>0</v>
      </c>
      <c r="AJ409" s="10">
        <v>0</v>
      </c>
      <c r="AK409" s="10">
        <v>0</v>
      </c>
      <c r="AL409" s="10">
        <v>0</v>
      </c>
      <c r="AM409" s="10">
        <v>0</v>
      </c>
      <c r="AN409" s="10">
        <v>0</v>
      </c>
      <c r="AO409" s="10">
        <v>0</v>
      </c>
      <c r="AP409" s="10">
        <v>0</v>
      </c>
      <c r="AQ409" s="10">
        <v>0</v>
      </c>
      <c r="AR409" s="10">
        <v>0</v>
      </c>
      <c r="AS409" s="10">
        <v>0</v>
      </c>
      <c r="AT409" s="10">
        <v>0</v>
      </c>
      <c r="AU409" s="33">
        <v>0</v>
      </c>
      <c r="AV409" s="10">
        <v>0</v>
      </c>
      <c r="AW409" s="10">
        <v>0</v>
      </c>
      <c r="AX409" s="10">
        <v>0</v>
      </c>
      <c r="AY409" s="10">
        <v>0</v>
      </c>
      <c r="AZ409" s="10">
        <v>0</v>
      </c>
      <c r="BB409" t="s">
        <v>4219</v>
      </c>
    </row>
    <row r="410" spans="1:54" ht="15.75" customHeight="1" x14ac:dyDescent="0.25">
      <c r="B410" s="10" t="s">
        <v>3220</v>
      </c>
      <c r="C410" s="16" t="s">
        <v>3221</v>
      </c>
      <c r="D410" s="16" t="s">
        <v>3222</v>
      </c>
      <c r="E410" s="16"/>
      <c r="F410" s="16"/>
      <c r="G410" s="16"/>
      <c r="I410" s="16" t="s">
        <v>562</v>
      </c>
      <c r="J410" s="16"/>
      <c r="K410" s="16"/>
      <c r="L410" s="16"/>
      <c r="M410" s="16"/>
      <c r="N410" s="16"/>
      <c r="U410" s="16"/>
      <c r="V410" s="16"/>
      <c r="W410" s="16" t="s">
        <v>563</v>
      </c>
      <c r="X410" s="10">
        <v>2019</v>
      </c>
      <c r="Y410" s="10" t="s">
        <v>3223</v>
      </c>
      <c r="Z410" s="10" t="s">
        <v>3224</v>
      </c>
      <c r="AA410" s="16">
        <v>0</v>
      </c>
      <c r="AB410" s="16">
        <v>0</v>
      </c>
      <c r="AC410" s="16">
        <v>1</v>
      </c>
      <c r="AD410" s="16">
        <v>1</v>
      </c>
      <c r="AE410" s="16">
        <v>0</v>
      </c>
      <c r="AF410" s="16">
        <v>0</v>
      </c>
      <c r="AG410" s="16">
        <v>0</v>
      </c>
      <c r="AH410" s="16">
        <v>0</v>
      </c>
      <c r="AI410" s="16">
        <v>0</v>
      </c>
      <c r="AJ410" s="16">
        <v>0</v>
      </c>
      <c r="AK410" s="16">
        <v>0</v>
      </c>
      <c r="AL410" s="16">
        <v>0</v>
      </c>
      <c r="AM410" s="16">
        <v>0</v>
      </c>
      <c r="AN410" s="16">
        <v>0</v>
      </c>
      <c r="AO410" s="16">
        <v>0</v>
      </c>
      <c r="AP410" s="16" t="s">
        <v>3225</v>
      </c>
      <c r="AQ410" s="16">
        <v>0</v>
      </c>
      <c r="AR410" s="16">
        <v>0</v>
      </c>
      <c r="AS410" s="16">
        <v>44379</v>
      </c>
      <c r="AT410" s="16">
        <v>0</v>
      </c>
      <c r="AU410" s="16" t="s">
        <v>137</v>
      </c>
      <c r="AV410" s="16">
        <v>0</v>
      </c>
      <c r="AW410" s="16">
        <v>1</v>
      </c>
      <c r="AX410" s="16">
        <v>1</v>
      </c>
      <c r="AY410" s="16" t="s">
        <v>311</v>
      </c>
      <c r="AZ410" s="16">
        <v>0</v>
      </c>
      <c r="BB410" t="s">
        <v>4220</v>
      </c>
    </row>
    <row r="411" spans="1:54" ht="15.75" customHeight="1" x14ac:dyDescent="0.25">
      <c r="A411" s="10" t="s">
        <v>3226</v>
      </c>
      <c r="B411" s="10" t="s">
        <v>3227</v>
      </c>
      <c r="C411" s="10" t="s">
        <v>3228</v>
      </c>
      <c r="D411" s="10" t="s">
        <v>3229</v>
      </c>
      <c r="E411" s="10">
        <v>2018</v>
      </c>
      <c r="F411" s="10" t="s">
        <v>68</v>
      </c>
      <c r="G411" s="10">
        <v>9</v>
      </c>
      <c r="H411" s="10" t="s">
        <v>3230</v>
      </c>
      <c r="I411" s="10" t="s">
        <v>3231</v>
      </c>
      <c r="J411" s="10" t="s">
        <v>68</v>
      </c>
      <c r="L411" s="10">
        <v>12</v>
      </c>
      <c r="M411" s="10" t="b">
        <v>1</v>
      </c>
      <c r="N411" s="10" t="s">
        <v>3232</v>
      </c>
      <c r="O411" s="10" t="s">
        <v>116</v>
      </c>
      <c r="T411" s="10" t="s">
        <v>59</v>
      </c>
      <c r="U411" s="10" t="s">
        <v>60</v>
      </c>
      <c r="V411" s="10" t="s">
        <v>270</v>
      </c>
      <c r="W411" s="10" t="s">
        <v>62</v>
      </c>
      <c r="AA411" s="10">
        <v>0</v>
      </c>
      <c r="AB411" s="10">
        <v>0</v>
      </c>
      <c r="AC411" s="10">
        <v>0</v>
      </c>
      <c r="AD411" s="10">
        <v>1</v>
      </c>
      <c r="AE411" s="10">
        <v>0</v>
      </c>
      <c r="AF411" s="10">
        <v>0</v>
      </c>
      <c r="AG411" s="10">
        <v>0</v>
      </c>
      <c r="AH411" s="10">
        <v>0</v>
      </c>
      <c r="AI411" s="10">
        <v>0</v>
      </c>
      <c r="AJ411" s="10">
        <v>0</v>
      </c>
      <c r="AK411" s="10">
        <v>0</v>
      </c>
      <c r="AL411" s="10">
        <v>0</v>
      </c>
      <c r="AM411" s="10">
        <v>0</v>
      </c>
      <c r="AN411" s="10">
        <v>0</v>
      </c>
      <c r="AO411" s="10">
        <v>0</v>
      </c>
      <c r="AP411" s="10" t="s">
        <v>63</v>
      </c>
      <c r="AQ411" s="10">
        <v>0</v>
      </c>
      <c r="AR411" s="10">
        <v>0</v>
      </c>
      <c r="AS411" s="10">
        <v>44374</v>
      </c>
      <c r="AT411" s="10">
        <v>0</v>
      </c>
      <c r="AU411" s="10" t="s">
        <v>64</v>
      </c>
      <c r="AV411" s="10">
        <v>0</v>
      </c>
      <c r="AW411" s="10">
        <v>0</v>
      </c>
      <c r="AX411" s="10">
        <v>0</v>
      </c>
      <c r="AY411" s="10">
        <v>0</v>
      </c>
      <c r="AZ411" s="10">
        <v>0</v>
      </c>
      <c r="BB411" t="s">
        <v>4219</v>
      </c>
    </row>
    <row r="412" spans="1:54" ht="15.75" customHeight="1" x14ac:dyDescent="0.25">
      <c r="A412" s="10" t="s">
        <v>3233</v>
      </c>
      <c r="B412" s="10" t="s">
        <v>3234</v>
      </c>
      <c r="C412" s="10" t="s">
        <v>3235</v>
      </c>
      <c r="D412" s="10" t="s">
        <v>3236</v>
      </c>
      <c r="E412" s="10">
        <v>2015</v>
      </c>
      <c r="G412" s="10">
        <v>227</v>
      </c>
      <c r="H412" s="10" t="s">
        <v>3237</v>
      </c>
      <c r="I412" s="10" t="s">
        <v>3238</v>
      </c>
      <c r="J412" s="10" t="s">
        <v>68</v>
      </c>
      <c r="L412" s="10">
        <v>12</v>
      </c>
      <c r="M412" s="10" t="b">
        <v>1</v>
      </c>
      <c r="N412" s="10" t="s">
        <v>3239</v>
      </c>
      <c r="O412" s="10" t="s">
        <v>116</v>
      </c>
      <c r="T412" s="10" t="s">
        <v>59</v>
      </c>
      <c r="U412" s="10" t="s">
        <v>60</v>
      </c>
      <c r="V412" s="10" t="s">
        <v>167</v>
      </c>
      <c r="W412" s="10" t="s">
        <v>62</v>
      </c>
      <c r="AA412" s="10">
        <v>0</v>
      </c>
      <c r="AB412" s="10">
        <v>1</v>
      </c>
      <c r="AC412" s="10">
        <v>1</v>
      </c>
      <c r="AD412" s="10">
        <v>1</v>
      </c>
      <c r="AE412" s="10">
        <v>0</v>
      </c>
      <c r="AF412" s="10">
        <v>0</v>
      </c>
      <c r="AG412" s="10">
        <v>0</v>
      </c>
      <c r="AH412" s="10">
        <v>0</v>
      </c>
      <c r="AI412" s="10">
        <v>0</v>
      </c>
      <c r="AJ412" s="10">
        <v>0</v>
      </c>
      <c r="AK412" s="10">
        <v>0</v>
      </c>
      <c r="AL412" s="10">
        <v>0</v>
      </c>
      <c r="AM412" s="10">
        <v>0</v>
      </c>
      <c r="AN412" s="10">
        <v>0</v>
      </c>
      <c r="AO412" s="10">
        <v>0</v>
      </c>
      <c r="AP412" s="10" t="s">
        <v>193</v>
      </c>
      <c r="AQ412" s="10">
        <v>0</v>
      </c>
      <c r="AR412" s="10">
        <v>0</v>
      </c>
      <c r="AS412" s="10">
        <v>44368</v>
      </c>
      <c r="AT412" s="10">
        <v>0</v>
      </c>
      <c r="AU412" s="10" t="s">
        <v>194</v>
      </c>
      <c r="AV412" s="10">
        <v>0</v>
      </c>
      <c r="AW412" s="10">
        <v>1</v>
      </c>
      <c r="AX412" s="10">
        <v>1</v>
      </c>
      <c r="AY412" s="10" t="s">
        <v>311</v>
      </c>
      <c r="AZ412" s="10">
        <v>0</v>
      </c>
      <c r="BB412" t="s">
        <v>4219</v>
      </c>
    </row>
    <row r="413" spans="1:54" ht="15.75" customHeight="1" x14ac:dyDescent="0.25">
      <c r="A413" s="10" t="s">
        <v>2121</v>
      </c>
      <c r="B413" s="10" t="s">
        <v>2122</v>
      </c>
      <c r="C413" s="10" t="s">
        <v>2123</v>
      </c>
      <c r="D413" s="10" t="s">
        <v>2124</v>
      </c>
      <c r="E413" s="10">
        <v>2016</v>
      </c>
      <c r="G413" s="10">
        <v>44</v>
      </c>
      <c r="H413" s="10" t="s">
        <v>2125</v>
      </c>
      <c r="I413" s="10" t="s">
        <v>2126</v>
      </c>
      <c r="J413" s="10" t="s">
        <v>68</v>
      </c>
      <c r="L413" s="10">
        <v>15</v>
      </c>
      <c r="M413" s="10" t="b">
        <v>1</v>
      </c>
      <c r="N413" s="10" t="s">
        <v>2127</v>
      </c>
      <c r="O413" s="10" t="s">
        <v>2128</v>
      </c>
      <c r="T413" s="10" t="s">
        <v>59</v>
      </c>
      <c r="U413" s="10" t="s">
        <v>60</v>
      </c>
      <c r="V413" s="10" t="s">
        <v>158</v>
      </c>
      <c r="W413" s="10" t="s">
        <v>62</v>
      </c>
      <c r="AA413" s="10">
        <v>0</v>
      </c>
      <c r="AB413" s="10">
        <v>0</v>
      </c>
      <c r="AC413" s="10">
        <v>0</v>
      </c>
      <c r="AD413" s="10">
        <v>0</v>
      </c>
      <c r="AE413" s="10">
        <v>0</v>
      </c>
      <c r="AF413" s="10">
        <v>0</v>
      </c>
      <c r="AG413" s="10">
        <v>0</v>
      </c>
      <c r="AH413" s="10">
        <v>0</v>
      </c>
      <c r="AI413" s="10">
        <v>0</v>
      </c>
      <c r="AJ413" s="10">
        <v>0</v>
      </c>
      <c r="AK413" s="10">
        <v>0</v>
      </c>
      <c r="AL413" s="10">
        <v>0</v>
      </c>
      <c r="AM413" s="10">
        <v>0</v>
      </c>
      <c r="AN413" s="10">
        <v>0</v>
      </c>
      <c r="AO413" s="10">
        <v>0</v>
      </c>
      <c r="AP413" s="10">
        <v>0</v>
      </c>
      <c r="AQ413" s="10">
        <v>0</v>
      </c>
      <c r="AR413" s="10">
        <v>0</v>
      </c>
      <c r="AS413" s="10">
        <v>0</v>
      </c>
      <c r="AT413" s="10">
        <v>0</v>
      </c>
      <c r="AU413" s="33">
        <v>0</v>
      </c>
      <c r="AV413" s="10">
        <v>0</v>
      </c>
      <c r="AW413" s="10">
        <v>0</v>
      </c>
      <c r="AX413" s="10">
        <v>0</v>
      </c>
      <c r="AY413" s="10">
        <v>0</v>
      </c>
      <c r="AZ413" s="10">
        <v>0</v>
      </c>
      <c r="BA413" t="e">
        <f>VLOOKUP(A413,[2]scopusJournalcont!$K$1:$L$369,1,FALSE)</f>
        <v>#N/A</v>
      </c>
      <c r="BB413" t="s">
        <v>4219</v>
      </c>
    </row>
    <row r="414" spans="1:54" ht="15.75" customHeight="1" x14ac:dyDescent="0.25">
      <c r="A414" s="10" t="s">
        <v>2553</v>
      </c>
      <c r="B414" s="10" t="s">
        <v>2554</v>
      </c>
      <c r="C414" s="10" t="s">
        <v>2555</v>
      </c>
      <c r="D414" s="10" t="s">
        <v>2556</v>
      </c>
      <c r="E414" s="10">
        <v>2016</v>
      </c>
      <c r="G414" s="10">
        <v>22</v>
      </c>
      <c r="H414" s="10" t="s">
        <v>2557</v>
      </c>
      <c r="I414" s="10" t="s">
        <v>2558</v>
      </c>
      <c r="L414" s="10">
        <v>11</v>
      </c>
      <c r="M414" s="10" t="b">
        <v>1</v>
      </c>
      <c r="N414" s="10" t="s">
        <v>2559</v>
      </c>
      <c r="O414" s="10" t="s">
        <v>258</v>
      </c>
      <c r="T414" s="10" t="s">
        <v>59</v>
      </c>
      <c r="U414" s="10" t="s">
        <v>60</v>
      </c>
      <c r="W414" s="10" t="s">
        <v>62</v>
      </c>
      <c r="AA414" s="10">
        <v>0</v>
      </c>
      <c r="AB414" s="10">
        <v>0</v>
      </c>
      <c r="AC414" s="10">
        <v>0</v>
      </c>
      <c r="AD414" s="10">
        <v>0</v>
      </c>
      <c r="AE414" s="10">
        <v>0</v>
      </c>
      <c r="AF414" s="10">
        <v>0</v>
      </c>
      <c r="AG414" s="10">
        <v>0</v>
      </c>
      <c r="AH414" s="10">
        <v>0</v>
      </c>
      <c r="AI414" s="10">
        <v>0</v>
      </c>
      <c r="AJ414" s="10">
        <v>0</v>
      </c>
      <c r="AK414" s="10">
        <v>0</v>
      </c>
      <c r="AL414" s="10">
        <v>0</v>
      </c>
      <c r="AM414" s="10">
        <v>0</v>
      </c>
      <c r="AN414" s="10">
        <v>0</v>
      </c>
      <c r="AO414" s="10">
        <v>0</v>
      </c>
      <c r="AP414" s="10">
        <v>0</v>
      </c>
      <c r="AQ414" s="10">
        <v>0</v>
      </c>
      <c r="AR414" s="10">
        <v>0</v>
      </c>
      <c r="AS414" s="10">
        <v>0</v>
      </c>
      <c r="AT414" s="10">
        <v>0</v>
      </c>
      <c r="AU414" s="33">
        <v>0</v>
      </c>
      <c r="AV414" s="10">
        <v>0</v>
      </c>
      <c r="AW414" s="10">
        <v>0</v>
      </c>
      <c r="AX414" s="10">
        <v>0</v>
      </c>
      <c r="AY414" s="10">
        <v>0</v>
      </c>
      <c r="AZ414" s="10">
        <v>0</v>
      </c>
      <c r="BB414" t="s">
        <v>4219</v>
      </c>
    </row>
    <row r="415" spans="1:54" ht="15.75" customHeight="1" x14ac:dyDescent="0.25">
      <c r="A415" s="10" t="s">
        <v>3255</v>
      </c>
      <c r="B415" s="10" t="s">
        <v>3256</v>
      </c>
      <c r="C415" s="10" t="s">
        <v>3257</v>
      </c>
      <c r="D415" s="10" t="s">
        <v>3258</v>
      </c>
      <c r="E415" s="10">
        <v>2021</v>
      </c>
      <c r="G415" s="10">
        <v>4</v>
      </c>
      <c r="H415" s="10" t="s">
        <v>3259</v>
      </c>
      <c r="I415" s="10" t="s">
        <v>3260</v>
      </c>
      <c r="L415" s="10">
        <v>1</v>
      </c>
      <c r="M415" s="10" t="b">
        <v>0</v>
      </c>
      <c r="N415" s="10" t="s">
        <v>3261</v>
      </c>
      <c r="O415" s="10" t="s">
        <v>278</v>
      </c>
      <c r="T415" s="10" t="s">
        <v>59</v>
      </c>
      <c r="U415" s="10" t="s">
        <v>60</v>
      </c>
      <c r="V415" s="10" t="s">
        <v>158</v>
      </c>
      <c r="W415" s="10" t="s">
        <v>62</v>
      </c>
      <c r="AA415" s="10">
        <v>0</v>
      </c>
      <c r="AB415" s="10">
        <v>0</v>
      </c>
      <c r="AC415" s="10">
        <v>0</v>
      </c>
      <c r="AD415" s="10">
        <v>1</v>
      </c>
      <c r="AE415" s="10">
        <v>0</v>
      </c>
      <c r="AF415" s="10">
        <v>0</v>
      </c>
      <c r="AG415" s="10">
        <v>0</v>
      </c>
      <c r="AH415" s="10">
        <v>0</v>
      </c>
      <c r="AI415" s="10">
        <v>0</v>
      </c>
      <c r="AJ415" s="10">
        <v>0</v>
      </c>
      <c r="AK415" s="10">
        <v>0</v>
      </c>
      <c r="AL415" s="10">
        <v>0</v>
      </c>
      <c r="AM415" s="10">
        <v>0</v>
      </c>
      <c r="AN415" s="10">
        <v>0</v>
      </c>
      <c r="AO415" s="10">
        <v>0</v>
      </c>
      <c r="AP415" s="10" t="s">
        <v>63</v>
      </c>
      <c r="AQ415" s="10">
        <v>0</v>
      </c>
      <c r="AR415" s="10">
        <v>0</v>
      </c>
      <c r="AS415" s="10">
        <v>44375</v>
      </c>
      <c r="AT415" s="10">
        <v>0</v>
      </c>
      <c r="AU415" s="10" t="s">
        <v>64</v>
      </c>
      <c r="AV415" s="10">
        <v>0</v>
      </c>
      <c r="AW415" s="10">
        <v>0</v>
      </c>
      <c r="AX415" s="10">
        <v>0</v>
      </c>
      <c r="AY415" s="10">
        <v>0</v>
      </c>
      <c r="AZ415" s="10">
        <v>0</v>
      </c>
      <c r="BB415" t="s">
        <v>4219</v>
      </c>
    </row>
    <row r="416" spans="1:54" ht="15.75" customHeight="1" x14ac:dyDescent="0.25">
      <c r="A416" s="10" t="s">
        <v>3262</v>
      </c>
      <c r="B416" s="10" t="s">
        <v>3263</v>
      </c>
      <c r="C416" s="10" t="s">
        <v>3264</v>
      </c>
      <c r="D416" s="10" t="s">
        <v>3265</v>
      </c>
      <c r="E416" s="10">
        <v>2018</v>
      </c>
      <c r="G416" s="10">
        <v>17</v>
      </c>
      <c r="H416" s="10" t="s">
        <v>3266</v>
      </c>
      <c r="I416" s="10" t="s">
        <v>3267</v>
      </c>
      <c r="J416" s="10" t="s">
        <v>68</v>
      </c>
      <c r="L416" s="10">
        <v>1</v>
      </c>
      <c r="M416" s="10" t="b">
        <v>0</v>
      </c>
      <c r="N416" s="10" t="s">
        <v>3268</v>
      </c>
      <c r="O416" s="10" t="s">
        <v>767</v>
      </c>
      <c r="T416" s="10" t="s">
        <v>59</v>
      </c>
      <c r="U416" s="10" t="s">
        <v>60</v>
      </c>
      <c r="V416" s="10" t="s">
        <v>158</v>
      </c>
      <c r="W416" s="10" t="s">
        <v>62</v>
      </c>
      <c r="AA416" s="10">
        <v>0</v>
      </c>
      <c r="AB416" s="10">
        <v>0</v>
      </c>
      <c r="AC416" s="10">
        <v>0</v>
      </c>
      <c r="AD416" s="10">
        <v>1</v>
      </c>
      <c r="AE416" s="10">
        <v>0</v>
      </c>
      <c r="AF416" s="10">
        <v>0</v>
      </c>
      <c r="AG416" s="10">
        <v>0</v>
      </c>
      <c r="AH416" s="10">
        <v>0</v>
      </c>
      <c r="AI416" s="10">
        <v>0</v>
      </c>
      <c r="AJ416" s="10">
        <v>0</v>
      </c>
      <c r="AK416" s="10">
        <v>0</v>
      </c>
      <c r="AL416" s="10">
        <v>0</v>
      </c>
      <c r="AM416" s="10">
        <v>0</v>
      </c>
      <c r="AN416" s="10">
        <v>0</v>
      </c>
      <c r="AO416" s="10">
        <v>0</v>
      </c>
      <c r="AP416" s="10" t="s">
        <v>239</v>
      </c>
      <c r="AQ416" s="10">
        <v>0</v>
      </c>
      <c r="AR416" s="10">
        <v>0</v>
      </c>
      <c r="AS416" s="10">
        <v>44374</v>
      </c>
      <c r="AT416" s="10">
        <v>0</v>
      </c>
      <c r="AU416" s="10" t="s">
        <v>240</v>
      </c>
      <c r="AV416" s="10">
        <v>0</v>
      </c>
      <c r="AW416" s="10">
        <v>0</v>
      </c>
      <c r="AX416" s="10">
        <v>0</v>
      </c>
      <c r="AY416" s="10">
        <v>0</v>
      </c>
      <c r="AZ416" s="10">
        <v>0</v>
      </c>
      <c r="BB416" t="s">
        <v>4219</v>
      </c>
    </row>
    <row r="417" spans="1:54" ht="15.75" customHeight="1" x14ac:dyDescent="0.25">
      <c r="A417" s="10" t="s">
        <v>3269</v>
      </c>
      <c r="B417" s="10" t="s">
        <v>3270</v>
      </c>
      <c r="C417" s="16" t="s">
        <v>3271</v>
      </c>
      <c r="D417" s="16" t="s">
        <v>3272</v>
      </c>
      <c r="E417" s="16">
        <v>2020</v>
      </c>
      <c r="F417" s="16"/>
      <c r="G417" s="16">
        <v>1</v>
      </c>
      <c r="H417" s="10" t="s">
        <v>3273</v>
      </c>
      <c r="I417" s="16" t="s">
        <v>3274</v>
      </c>
      <c r="J417" s="16" t="s">
        <v>68</v>
      </c>
      <c r="K417" s="16"/>
      <c r="L417" s="16">
        <v>1</v>
      </c>
      <c r="M417" s="16" t="b">
        <v>0</v>
      </c>
      <c r="N417" s="16" t="s">
        <v>3275</v>
      </c>
      <c r="O417" s="10" t="s">
        <v>238</v>
      </c>
      <c r="T417" s="10" t="s">
        <v>59</v>
      </c>
      <c r="U417" s="16" t="s">
        <v>60</v>
      </c>
      <c r="V417" s="16" t="s">
        <v>158</v>
      </c>
      <c r="W417" s="16" t="s">
        <v>62</v>
      </c>
      <c r="AA417" s="16">
        <v>0</v>
      </c>
      <c r="AB417" s="16">
        <v>0</v>
      </c>
      <c r="AC417" s="16">
        <v>1</v>
      </c>
      <c r="AD417" s="16">
        <v>1</v>
      </c>
      <c r="AE417" s="16">
        <v>0</v>
      </c>
      <c r="AF417" s="16">
        <v>0</v>
      </c>
      <c r="AG417" s="16">
        <v>0</v>
      </c>
      <c r="AH417" s="16">
        <v>0</v>
      </c>
      <c r="AI417" s="16">
        <v>0</v>
      </c>
      <c r="AJ417" s="16">
        <v>0</v>
      </c>
      <c r="AK417" s="16">
        <v>0</v>
      </c>
      <c r="AL417" s="16">
        <v>0</v>
      </c>
      <c r="AM417" s="16">
        <v>0</v>
      </c>
      <c r="AN417" s="16">
        <v>0</v>
      </c>
      <c r="AO417" s="16">
        <v>0</v>
      </c>
      <c r="AP417" s="16" t="s">
        <v>136</v>
      </c>
      <c r="AQ417" s="16">
        <v>0</v>
      </c>
      <c r="AR417" s="16">
        <v>0</v>
      </c>
      <c r="AS417" s="16">
        <v>44375</v>
      </c>
      <c r="AT417" s="16">
        <v>0</v>
      </c>
      <c r="AU417" s="16" t="s">
        <v>137</v>
      </c>
      <c r="AV417" s="16">
        <v>0</v>
      </c>
      <c r="AW417" s="16">
        <v>1</v>
      </c>
      <c r="AX417" s="16">
        <v>1</v>
      </c>
      <c r="AY417" s="16" t="s">
        <v>3276</v>
      </c>
      <c r="AZ417" s="16">
        <v>0</v>
      </c>
      <c r="BA417" t="e">
        <f>VLOOKUP(A417,[2]scopusJournalcont!$K$1:$L$369,1,FALSE)</f>
        <v>#N/A</v>
      </c>
      <c r="BB417" t="s">
        <v>4219</v>
      </c>
    </row>
    <row r="418" spans="1:54" ht="15.75" customHeight="1" x14ac:dyDescent="0.25">
      <c r="A418" s="10" t="s">
        <v>2762</v>
      </c>
      <c r="B418" s="10" t="s">
        <v>2763</v>
      </c>
      <c r="C418" s="10" t="s">
        <v>2764</v>
      </c>
      <c r="D418" s="10" t="s">
        <v>2765</v>
      </c>
      <c r="E418" s="10">
        <v>2016</v>
      </c>
      <c r="H418" s="10" t="s">
        <v>2766</v>
      </c>
      <c r="I418" s="10" t="s">
        <v>2767</v>
      </c>
      <c r="J418" s="10" t="s">
        <v>68</v>
      </c>
      <c r="L418" s="10">
        <v>10</v>
      </c>
      <c r="M418" s="10" t="b">
        <v>1</v>
      </c>
      <c r="N418" s="10" t="s">
        <v>2768</v>
      </c>
      <c r="O418" s="10" t="s">
        <v>203</v>
      </c>
      <c r="P418" s="10" t="s">
        <v>2769</v>
      </c>
      <c r="Q418" s="10" t="s">
        <v>2770</v>
      </c>
      <c r="S418" s="10">
        <v>140689</v>
      </c>
      <c r="T418" s="10" t="s">
        <v>59</v>
      </c>
      <c r="U418" s="10" t="s">
        <v>82</v>
      </c>
      <c r="W418" s="10" t="s">
        <v>62</v>
      </c>
      <c r="AA418" s="10">
        <v>0</v>
      </c>
      <c r="AB418" s="10">
        <v>0</v>
      </c>
      <c r="AC418" s="10">
        <v>0</v>
      </c>
      <c r="AD418" s="10">
        <v>0</v>
      </c>
      <c r="AE418" s="10">
        <v>0</v>
      </c>
      <c r="AF418" s="10">
        <v>0</v>
      </c>
      <c r="AG418" s="10">
        <v>0</v>
      </c>
      <c r="AH418" s="10">
        <v>0</v>
      </c>
      <c r="AI418" s="10">
        <v>0</v>
      </c>
      <c r="AJ418" s="10">
        <v>0</v>
      </c>
      <c r="AK418" s="10">
        <v>0</v>
      </c>
      <c r="AL418" s="10">
        <v>0</v>
      </c>
      <c r="AM418" s="10">
        <v>0</v>
      </c>
      <c r="AN418" s="10">
        <v>0</v>
      </c>
      <c r="AO418" s="10">
        <v>0</v>
      </c>
      <c r="AP418" s="10">
        <v>0</v>
      </c>
      <c r="AQ418" s="10">
        <v>0</v>
      </c>
      <c r="AR418" s="10">
        <v>0</v>
      </c>
      <c r="AS418" s="10">
        <v>0</v>
      </c>
      <c r="AT418" s="10">
        <v>0</v>
      </c>
      <c r="AU418" s="33">
        <v>0</v>
      </c>
      <c r="AV418" s="10">
        <v>0</v>
      </c>
      <c r="AW418" s="10">
        <v>0</v>
      </c>
      <c r="AX418" s="10">
        <v>0</v>
      </c>
      <c r="AY418" s="10">
        <v>0</v>
      </c>
      <c r="AZ418" s="10">
        <v>0</v>
      </c>
      <c r="BB418" t="s">
        <v>4218</v>
      </c>
    </row>
    <row r="419" spans="1:54" ht="15.75" customHeight="1" x14ac:dyDescent="0.25">
      <c r="A419" s="10" t="s">
        <v>3032</v>
      </c>
      <c r="B419" s="10" t="s">
        <v>3033</v>
      </c>
      <c r="C419" s="10" t="s">
        <v>3034</v>
      </c>
      <c r="D419" s="10" t="s">
        <v>3035</v>
      </c>
      <c r="E419" s="10">
        <v>2016</v>
      </c>
      <c r="G419" s="10">
        <v>19</v>
      </c>
      <c r="H419" s="10" t="s">
        <v>3036</v>
      </c>
      <c r="I419" s="10" t="s">
        <v>3037</v>
      </c>
      <c r="J419" s="10" t="s">
        <v>68</v>
      </c>
      <c r="L419" s="10">
        <v>7</v>
      </c>
      <c r="M419" s="10" t="b">
        <v>1</v>
      </c>
      <c r="N419" s="10" t="s">
        <v>3038</v>
      </c>
      <c r="O419" s="10" t="s">
        <v>58</v>
      </c>
      <c r="T419" s="10" t="s">
        <v>59</v>
      </c>
      <c r="U419" s="10" t="s">
        <v>60</v>
      </c>
      <c r="V419" s="10" t="s">
        <v>91</v>
      </c>
      <c r="W419" s="10" t="s">
        <v>62</v>
      </c>
      <c r="AA419" s="10">
        <v>0</v>
      </c>
      <c r="AB419" s="10">
        <v>0</v>
      </c>
      <c r="AC419" s="10">
        <v>0</v>
      </c>
      <c r="AD419" s="10">
        <v>0</v>
      </c>
      <c r="AE419" s="10">
        <v>0</v>
      </c>
      <c r="AF419" s="10">
        <v>0</v>
      </c>
      <c r="AG419" s="10">
        <v>0</v>
      </c>
      <c r="AH419" s="10">
        <v>0</v>
      </c>
      <c r="AI419" s="10">
        <v>0</v>
      </c>
      <c r="AJ419" s="10">
        <v>0</v>
      </c>
      <c r="AK419" s="10">
        <v>0</v>
      </c>
      <c r="AL419" s="10">
        <v>0</v>
      </c>
      <c r="AM419" s="10">
        <v>0</v>
      </c>
      <c r="AN419" s="10">
        <v>0</v>
      </c>
      <c r="AO419" s="10">
        <v>0</v>
      </c>
      <c r="AP419" s="10">
        <v>0</v>
      </c>
      <c r="AQ419" s="10">
        <v>0</v>
      </c>
      <c r="AR419" s="10">
        <v>0</v>
      </c>
      <c r="AS419" s="10">
        <v>0</v>
      </c>
      <c r="AT419" s="10">
        <v>0</v>
      </c>
      <c r="AU419" s="33">
        <v>0</v>
      </c>
      <c r="AV419" s="10">
        <v>0</v>
      </c>
      <c r="AW419" s="10">
        <v>0</v>
      </c>
      <c r="AX419" s="10">
        <v>0</v>
      </c>
      <c r="AY419" s="10">
        <v>0</v>
      </c>
      <c r="AZ419" s="10">
        <v>0</v>
      </c>
      <c r="BB419" t="s">
        <v>4219</v>
      </c>
    </row>
    <row r="420" spans="1:54" ht="15.75" customHeight="1" x14ac:dyDescent="0.25">
      <c r="A420" s="10" t="s">
        <v>312</v>
      </c>
      <c r="C420" s="42" t="s">
        <v>313</v>
      </c>
      <c r="D420" s="10" t="s">
        <v>314</v>
      </c>
      <c r="E420" s="10">
        <v>2003</v>
      </c>
      <c r="F420" s="10" t="s">
        <v>68</v>
      </c>
      <c r="G420" s="10">
        <v>53</v>
      </c>
      <c r="H420" s="10" t="s">
        <v>315</v>
      </c>
      <c r="I420" s="10" t="s">
        <v>316</v>
      </c>
      <c r="J420" s="10" t="s">
        <v>68</v>
      </c>
      <c r="L420" s="10">
        <v>5</v>
      </c>
      <c r="M420" s="10" t="b">
        <v>1</v>
      </c>
      <c r="N420" s="10" t="s">
        <v>317</v>
      </c>
      <c r="T420" s="10" t="s">
        <v>59</v>
      </c>
      <c r="U420" s="10" t="s">
        <v>60</v>
      </c>
      <c r="W420" s="10" t="s">
        <v>62</v>
      </c>
      <c r="AA420" s="10">
        <v>0</v>
      </c>
      <c r="AB420" s="10">
        <v>0</v>
      </c>
      <c r="AC420" s="10">
        <v>0</v>
      </c>
      <c r="AD420" s="10">
        <v>1</v>
      </c>
      <c r="AE420" s="10">
        <v>0</v>
      </c>
      <c r="AF420" s="10">
        <v>0</v>
      </c>
      <c r="AG420" s="10" t="s">
        <v>318</v>
      </c>
      <c r="AH420" s="10" t="s">
        <v>319</v>
      </c>
      <c r="AI420" s="10">
        <v>0</v>
      </c>
      <c r="AJ420" s="10">
        <v>0</v>
      </c>
      <c r="AK420" s="10">
        <v>0</v>
      </c>
      <c r="AL420" s="10">
        <v>0</v>
      </c>
      <c r="AM420" s="10">
        <v>0</v>
      </c>
      <c r="AN420" s="10">
        <v>0</v>
      </c>
      <c r="AO420" s="10">
        <v>0</v>
      </c>
      <c r="AP420" s="42" t="s">
        <v>4214</v>
      </c>
      <c r="AQ420" s="10">
        <v>1</v>
      </c>
      <c r="AR420" s="10">
        <v>0</v>
      </c>
      <c r="AS420" s="34">
        <v>44764</v>
      </c>
      <c r="AT420" s="10">
        <v>0</v>
      </c>
      <c r="AU420" s="33" t="s">
        <v>240</v>
      </c>
      <c r="AV420" s="10">
        <v>0</v>
      </c>
      <c r="AW420" s="10">
        <v>0</v>
      </c>
      <c r="AX420" s="10">
        <v>0</v>
      </c>
      <c r="AY420" s="10">
        <v>0</v>
      </c>
      <c r="AZ420" s="10">
        <v>0</v>
      </c>
      <c r="BB420" t="s">
        <v>4219</v>
      </c>
    </row>
    <row r="421" spans="1:54" ht="15.75" customHeight="1" x14ac:dyDescent="0.25">
      <c r="A421" s="10" t="s">
        <v>3304</v>
      </c>
      <c r="C421" s="27" t="s">
        <v>3305</v>
      </c>
      <c r="D421" s="16" t="s">
        <v>3306</v>
      </c>
      <c r="E421" s="16">
        <v>2022</v>
      </c>
      <c r="F421" s="16" t="s">
        <v>68</v>
      </c>
      <c r="G421" s="16"/>
      <c r="H421" s="10" t="s">
        <v>3307</v>
      </c>
      <c r="I421" s="16" t="s">
        <v>3308</v>
      </c>
      <c r="J421" s="16" t="s">
        <v>68</v>
      </c>
      <c r="K421" s="16"/>
      <c r="L421" s="16">
        <v>10</v>
      </c>
      <c r="M421" s="16" t="b">
        <v>1</v>
      </c>
      <c r="N421" s="16" t="s">
        <v>3309</v>
      </c>
      <c r="O421" s="10" t="s">
        <v>174</v>
      </c>
      <c r="P421" s="10" t="s">
        <v>3310</v>
      </c>
      <c r="Q421" s="10" t="s">
        <v>3311</v>
      </c>
      <c r="S421" s="10">
        <v>178870</v>
      </c>
      <c r="T421" s="10" t="s">
        <v>59</v>
      </c>
      <c r="U421" s="16" t="s">
        <v>82</v>
      </c>
      <c r="V421" s="16"/>
      <c r="W421" s="16" t="s">
        <v>62</v>
      </c>
      <c r="AA421" s="16">
        <v>0</v>
      </c>
      <c r="AB421" s="16">
        <v>0</v>
      </c>
      <c r="AC421" s="16">
        <v>1</v>
      </c>
      <c r="AD421" s="16">
        <v>1</v>
      </c>
      <c r="AE421" s="16">
        <v>1</v>
      </c>
      <c r="AF421" s="16">
        <v>0</v>
      </c>
      <c r="AG421" s="16">
        <v>0</v>
      </c>
      <c r="AH421" s="16">
        <v>0</v>
      </c>
      <c r="AI421" s="16">
        <v>1</v>
      </c>
      <c r="AJ421" s="16">
        <v>1</v>
      </c>
      <c r="AK421" s="16">
        <v>0</v>
      </c>
      <c r="AL421" s="16">
        <v>0</v>
      </c>
      <c r="AM421" s="16">
        <v>0</v>
      </c>
      <c r="AN421" s="16">
        <v>0</v>
      </c>
      <c r="AO421" s="16">
        <v>1</v>
      </c>
      <c r="AP421" s="16" t="s">
        <v>3312</v>
      </c>
      <c r="AQ421" s="16">
        <v>1</v>
      </c>
      <c r="AR421" s="16">
        <v>1</v>
      </c>
      <c r="AS421" s="24">
        <v>44748</v>
      </c>
      <c r="AT421" s="24">
        <v>44749</v>
      </c>
      <c r="AU421" s="16" t="s">
        <v>194</v>
      </c>
      <c r="AV421" s="16">
        <v>1</v>
      </c>
      <c r="AW421" s="16">
        <v>1</v>
      </c>
      <c r="AX421" s="16">
        <v>1</v>
      </c>
      <c r="AY421" s="16" t="s">
        <v>311</v>
      </c>
      <c r="AZ421" s="16">
        <v>1</v>
      </c>
      <c r="BA421" t="str">
        <f>VLOOKUP(A421,[1]scopusConferenceProceeding!$H$1:$L$102,1,FALSE)</f>
        <v>2-s2.0-85128899680</v>
      </c>
      <c r="BB421" t="s">
        <v>4220</v>
      </c>
    </row>
    <row r="422" spans="1:54" ht="15.75" customHeight="1" x14ac:dyDescent="0.25">
      <c r="A422" s="10" t="s">
        <v>3313</v>
      </c>
      <c r="B422" s="10" t="s">
        <v>3314</v>
      </c>
      <c r="C422" s="10" t="s">
        <v>3315</v>
      </c>
      <c r="D422" s="10" t="s">
        <v>3316</v>
      </c>
      <c r="E422" s="10">
        <v>2016</v>
      </c>
      <c r="F422" s="10" t="s">
        <v>68</v>
      </c>
      <c r="G422" s="10">
        <v>14</v>
      </c>
      <c r="H422" s="10" t="s">
        <v>3317</v>
      </c>
      <c r="I422" s="10" t="s">
        <v>3318</v>
      </c>
      <c r="J422" s="10" t="s">
        <v>68</v>
      </c>
      <c r="L422" s="10">
        <v>1</v>
      </c>
      <c r="M422" s="10" t="b">
        <v>0</v>
      </c>
      <c r="N422" s="10" t="s">
        <v>3319</v>
      </c>
      <c r="O422" s="10" t="s">
        <v>1065</v>
      </c>
      <c r="P422" s="10" t="s">
        <v>3320</v>
      </c>
      <c r="Q422" s="10" t="s">
        <v>3321</v>
      </c>
      <c r="S422" s="10">
        <v>139412</v>
      </c>
      <c r="T422" s="10" t="s">
        <v>59</v>
      </c>
      <c r="U422" s="10" t="s">
        <v>82</v>
      </c>
      <c r="W422" s="10" t="s">
        <v>62</v>
      </c>
      <c r="AA422" s="10">
        <v>0</v>
      </c>
      <c r="AB422" s="10">
        <v>1</v>
      </c>
      <c r="AC422" s="10">
        <v>0</v>
      </c>
      <c r="AD422" s="10">
        <v>1</v>
      </c>
      <c r="AE422" s="10">
        <v>0</v>
      </c>
      <c r="AF422" s="10">
        <v>0</v>
      </c>
      <c r="AG422" s="10">
        <v>0</v>
      </c>
      <c r="AH422" s="10">
        <v>0</v>
      </c>
      <c r="AI422" s="10">
        <v>0</v>
      </c>
      <c r="AJ422" s="10">
        <v>0</v>
      </c>
      <c r="AK422" s="10">
        <v>0</v>
      </c>
      <c r="AL422" s="10">
        <v>0</v>
      </c>
      <c r="AM422" s="10">
        <v>0</v>
      </c>
      <c r="AN422" s="10">
        <v>0</v>
      </c>
      <c r="AO422" s="10">
        <v>0</v>
      </c>
      <c r="AP422" s="10" t="s">
        <v>239</v>
      </c>
      <c r="AQ422" s="10">
        <v>0</v>
      </c>
      <c r="AR422" s="10">
        <v>0</v>
      </c>
      <c r="AS422" s="10">
        <v>44368</v>
      </c>
      <c r="AT422" s="10">
        <v>0</v>
      </c>
      <c r="AU422" s="10" t="s">
        <v>240</v>
      </c>
      <c r="AV422" s="10">
        <v>0</v>
      </c>
      <c r="AW422" s="10">
        <v>0</v>
      </c>
      <c r="AX422" s="10">
        <v>0</v>
      </c>
      <c r="AY422" s="10">
        <v>0</v>
      </c>
      <c r="AZ422" s="10">
        <v>0</v>
      </c>
      <c r="BB422" t="s">
        <v>4220</v>
      </c>
    </row>
    <row r="423" spans="1:54" ht="15.75" customHeight="1" x14ac:dyDescent="0.25">
      <c r="A423" s="10" t="s">
        <v>3819</v>
      </c>
      <c r="B423" s="10" t="s">
        <v>3820</v>
      </c>
      <c r="C423" s="10" t="s">
        <v>3821</v>
      </c>
      <c r="D423" s="10" t="s">
        <v>3822</v>
      </c>
      <c r="E423" s="10">
        <v>2016</v>
      </c>
      <c r="G423" s="10">
        <v>3</v>
      </c>
      <c r="H423" s="10" t="s">
        <v>3823</v>
      </c>
      <c r="I423" s="10" t="s">
        <v>3824</v>
      </c>
      <c r="L423" s="10">
        <v>7</v>
      </c>
      <c r="M423" s="10" t="b">
        <v>1</v>
      </c>
      <c r="N423" s="10" t="s">
        <v>3825</v>
      </c>
      <c r="O423" s="10" t="s">
        <v>1684</v>
      </c>
      <c r="T423" s="10" t="s">
        <v>59</v>
      </c>
      <c r="U423" s="10" t="s">
        <v>60</v>
      </c>
      <c r="W423" s="10" t="s">
        <v>62</v>
      </c>
      <c r="AA423" s="10">
        <v>0</v>
      </c>
      <c r="AB423" s="10">
        <v>0</v>
      </c>
      <c r="AC423" s="10">
        <v>0</v>
      </c>
      <c r="AD423" s="10">
        <v>0</v>
      </c>
      <c r="AE423" s="10">
        <v>0</v>
      </c>
      <c r="AF423" s="10">
        <v>0</v>
      </c>
      <c r="AG423" s="10">
        <v>0</v>
      </c>
      <c r="AH423" s="10">
        <v>0</v>
      </c>
      <c r="AI423" s="10">
        <v>0</v>
      </c>
      <c r="AJ423" s="10">
        <v>0</v>
      </c>
      <c r="AK423" s="10">
        <v>0</v>
      </c>
      <c r="AL423" s="10">
        <v>0</v>
      </c>
      <c r="AM423" s="10">
        <v>0</v>
      </c>
      <c r="AN423" s="10">
        <v>0</v>
      </c>
      <c r="AO423" s="10">
        <v>0</v>
      </c>
      <c r="AP423" s="10">
        <v>0</v>
      </c>
      <c r="AQ423" s="10">
        <v>0</v>
      </c>
      <c r="AR423" s="10">
        <v>0</v>
      </c>
      <c r="AS423" s="10">
        <v>0</v>
      </c>
      <c r="AT423" s="10">
        <v>0</v>
      </c>
      <c r="AU423" s="33">
        <v>0</v>
      </c>
      <c r="AV423" s="10">
        <v>0</v>
      </c>
      <c r="AW423" s="10">
        <v>0</v>
      </c>
      <c r="AX423" s="10">
        <v>0</v>
      </c>
      <c r="AY423" s="10">
        <v>0</v>
      </c>
      <c r="AZ423" s="10">
        <v>0</v>
      </c>
      <c r="BB423" t="s">
        <v>4219</v>
      </c>
    </row>
    <row r="424" spans="1:54" ht="15.75" customHeight="1" x14ac:dyDescent="0.25">
      <c r="A424" s="10" t="s">
        <v>3329</v>
      </c>
      <c r="B424" s="10" t="s">
        <v>3330</v>
      </c>
      <c r="C424" s="10" t="s">
        <v>3331</v>
      </c>
      <c r="D424" s="10" t="s">
        <v>3332</v>
      </c>
      <c r="E424" s="10">
        <v>2021</v>
      </c>
      <c r="G424" s="10">
        <v>2</v>
      </c>
      <c r="H424" s="10" t="s">
        <v>3333</v>
      </c>
      <c r="I424" s="10" t="s">
        <v>3334</v>
      </c>
      <c r="L424" s="10">
        <v>6</v>
      </c>
      <c r="M424" s="10" t="b">
        <v>1</v>
      </c>
      <c r="N424" s="10" t="s">
        <v>3335</v>
      </c>
      <c r="O424" s="10" t="s">
        <v>1075</v>
      </c>
      <c r="T424" s="10" t="s">
        <v>59</v>
      </c>
      <c r="U424" s="10" t="s">
        <v>60</v>
      </c>
      <c r="V424" s="10" t="s">
        <v>91</v>
      </c>
      <c r="W424" s="10" t="s">
        <v>62</v>
      </c>
      <c r="AA424" s="10">
        <v>0</v>
      </c>
      <c r="AB424" s="10">
        <v>0</v>
      </c>
      <c r="AC424" s="10">
        <v>0</v>
      </c>
      <c r="AD424" s="10">
        <v>1</v>
      </c>
      <c r="AE424" s="10">
        <v>0</v>
      </c>
      <c r="AF424" s="10">
        <v>0</v>
      </c>
      <c r="AG424" s="10">
        <v>0</v>
      </c>
      <c r="AH424" s="10">
        <v>0</v>
      </c>
      <c r="AI424" s="10">
        <v>0</v>
      </c>
      <c r="AJ424" s="10">
        <v>0</v>
      </c>
      <c r="AK424" s="10">
        <v>0</v>
      </c>
      <c r="AL424" s="10">
        <v>0</v>
      </c>
      <c r="AM424" s="10">
        <v>0</v>
      </c>
      <c r="AN424" s="10">
        <v>0</v>
      </c>
      <c r="AO424" s="10">
        <v>0</v>
      </c>
      <c r="AP424" s="10" t="s">
        <v>239</v>
      </c>
      <c r="AQ424" s="10">
        <v>0</v>
      </c>
      <c r="AR424" s="10">
        <v>0</v>
      </c>
      <c r="AS424" s="10">
        <v>44375</v>
      </c>
      <c r="AT424" s="10">
        <v>0</v>
      </c>
      <c r="AU424" s="10" t="s">
        <v>240</v>
      </c>
      <c r="AV424" s="10">
        <v>0</v>
      </c>
      <c r="AW424" s="10">
        <v>0</v>
      </c>
      <c r="AX424" s="10">
        <v>0</v>
      </c>
      <c r="AY424" s="10">
        <v>0</v>
      </c>
      <c r="AZ424" s="10">
        <v>0</v>
      </c>
      <c r="BB424" t="s">
        <v>4219</v>
      </c>
    </row>
    <row r="425" spans="1:54" ht="15.75" customHeight="1" x14ac:dyDescent="0.25">
      <c r="A425" s="10" t="s">
        <v>65</v>
      </c>
      <c r="C425" s="42" t="s">
        <v>66</v>
      </c>
      <c r="D425" s="10" t="s">
        <v>67</v>
      </c>
      <c r="E425" s="10">
        <v>2012</v>
      </c>
      <c r="F425" s="10" t="s">
        <v>68</v>
      </c>
      <c r="G425" s="10">
        <v>51</v>
      </c>
      <c r="H425" s="10" t="s">
        <v>69</v>
      </c>
      <c r="I425" s="10" t="s">
        <v>70</v>
      </c>
      <c r="J425" s="10" t="s">
        <v>68</v>
      </c>
      <c r="L425" s="10">
        <v>7</v>
      </c>
      <c r="M425" s="10" t="b">
        <v>1</v>
      </c>
      <c r="N425" s="10" t="s">
        <v>71</v>
      </c>
      <c r="T425" s="10" t="s">
        <v>59</v>
      </c>
      <c r="U425" s="10" t="s">
        <v>60</v>
      </c>
      <c r="W425" s="10" t="s">
        <v>62</v>
      </c>
      <c r="AA425" s="10">
        <v>0</v>
      </c>
      <c r="AB425" s="10">
        <v>0</v>
      </c>
      <c r="AC425" s="10">
        <v>1</v>
      </c>
      <c r="AD425" s="10">
        <v>1</v>
      </c>
      <c r="AE425" s="10">
        <v>0</v>
      </c>
      <c r="AF425" s="10">
        <v>0</v>
      </c>
      <c r="AG425" s="10">
        <v>0</v>
      </c>
      <c r="AH425" s="10">
        <v>0</v>
      </c>
      <c r="AI425" s="10">
        <v>0</v>
      </c>
      <c r="AJ425" s="10">
        <v>0</v>
      </c>
      <c r="AK425" s="10">
        <v>0</v>
      </c>
      <c r="AL425" s="10">
        <v>0</v>
      </c>
      <c r="AM425" s="10">
        <v>0</v>
      </c>
      <c r="AN425" s="10">
        <v>0</v>
      </c>
      <c r="AO425" s="10">
        <v>0</v>
      </c>
      <c r="AP425" s="42" t="s">
        <v>4215</v>
      </c>
      <c r="AQ425" s="10">
        <v>0</v>
      </c>
      <c r="AR425" s="10">
        <v>0</v>
      </c>
      <c r="AS425" s="34">
        <v>44764</v>
      </c>
      <c r="AT425" s="10">
        <v>0</v>
      </c>
      <c r="AU425" s="33" t="s">
        <v>194</v>
      </c>
      <c r="AV425" s="10">
        <v>0</v>
      </c>
      <c r="AW425" s="10">
        <v>0</v>
      </c>
      <c r="AX425" s="10">
        <v>0</v>
      </c>
      <c r="AY425" s="10">
        <v>0</v>
      </c>
      <c r="AZ425" s="10">
        <v>0</v>
      </c>
      <c r="BA425" t="e">
        <f>VLOOKUP(C425,[1]scopusConferenceProceeding!$A$1:$B$102,1,FALSE)</f>
        <v>#N/A</v>
      </c>
      <c r="BB425" t="s">
        <v>4221</v>
      </c>
    </row>
    <row r="426" spans="1:54" ht="15.75" customHeight="1" x14ac:dyDescent="0.25">
      <c r="A426" s="10" t="s">
        <v>3933</v>
      </c>
      <c r="B426" s="10" t="s">
        <v>3934</v>
      </c>
      <c r="C426" s="10" t="s">
        <v>3935</v>
      </c>
      <c r="D426" s="10" t="s">
        <v>3936</v>
      </c>
      <c r="E426" s="10">
        <v>2016</v>
      </c>
      <c r="F426" s="10" t="s">
        <v>68</v>
      </c>
      <c r="G426" s="10">
        <v>17</v>
      </c>
      <c r="H426" s="10" t="s">
        <v>3937</v>
      </c>
      <c r="I426" s="10" t="s">
        <v>3938</v>
      </c>
      <c r="J426" s="10" t="s">
        <v>68</v>
      </c>
      <c r="L426" s="10">
        <v>11</v>
      </c>
      <c r="M426" s="10" t="b">
        <v>1</v>
      </c>
      <c r="N426" s="10" t="s">
        <v>3939</v>
      </c>
      <c r="O426" s="10" t="s">
        <v>116</v>
      </c>
      <c r="T426" s="10" t="s">
        <v>59</v>
      </c>
      <c r="U426" s="10" t="s">
        <v>60</v>
      </c>
      <c r="V426" s="10" t="s">
        <v>91</v>
      </c>
      <c r="W426" s="10" t="s">
        <v>62</v>
      </c>
      <c r="AA426" s="10">
        <v>0</v>
      </c>
      <c r="AB426" s="10">
        <v>0</v>
      </c>
      <c r="AC426" s="10">
        <v>0</v>
      </c>
      <c r="AD426" s="10">
        <v>0</v>
      </c>
      <c r="AE426" s="10">
        <v>0</v>
      </c>
      <c r="AF426" s="10">
        <v>0</v>
      </c>
      <c r="AG426" s="10">
        <v>0</v>
      </c>
      <c r="AH426" s="10">
        <v>0</v>
      </c>
      <c r="AI426" s="10">
        <v>0</v>
      </c>
      <c r="AJ426" s="10">
        <v>0</v>
      </c>
      <c r="AK426" s="10">
        <v>0</v>
      </c>
      <c r="AL426" s="10">
        <v>0</v>
      </c>
      <c r="AM426" s="10">
        <v>0</v>
      </c>
      <c r="AN426" s="10">
        <v>0</v>
      </c>
      <c r="AO426" s="10">
        <v>0</v>
      </c>
      <c r="AP426" s="10">
        <v>0</v>
      </c>
      <c r="AQ426" s="10">
        <v>0</v>
      </c>
      <c r="AR426" s="10">
        <v>0</v>
      </c>
      <c r="AS426" s="10">
        <v>0</v>
      </c>
      <c r="AT426" s="10">
        <v>0</v>
      </c>
      <c r="AU426" s="33">
        <v>0</v>
      </c>
      <c r="AV426" s="10">
        <v>0</v>
      </c>
      <c r="AW426" s="10">
        <v>0</v>
      </c>
      <c r="AX426" s="10">
        <v>0</v>
      </c>
      <c r="AY426" s="10">
        <v>0</v>
      </c>
      <c r="AZ426" s="10">
        <v>0</v>
      </c>
      <c r="BB426" t="s">
        <v>4219</v>
      </c>
    </row>
    <row r="427" spans="1:54" ht="15.75" customHeight="1" x14ac:dyDescent="0.25">
      <c r="A427" s="10" t="s">
        <v>3352</v>
      </c>
      <c r="B427" s="10" t="s">
        <v>3353</v>
      </c>
      <c r="C427" s="10" t="s">
        <v>3354</v>
      </c>
      <c r="D427" s="10" t="s">
        <v>3355</v>
      </c>
      <c r="E427" s="10">
        <v>2019</v>
      </c>
      <c r="F427" s="10" t="s">
        <v>68</v>
      </c>
      <c r="G427" s="10">
        <v>4</v>
      </c>
      <c r="H427" s="10" t="s">
        <v>3356</v>
      </c>
      <c r="I427" s="10" t="s">
        <v>3357</v>
      </c>
      <c r="J427" s="10" t="s">
        <v>68</v>
      </c>
      <c r="L427" s="10">
        <v>1</v>
      </c>
      <c r="M427" s="10" t="b">
        <v>0</v>
      </c>
      <c r="N427" s="10" t="s">
        <v>3358</v>
      </c>
      <c r="O427" s="10" t="s">
        <v>116</v>
      </c>
      <c r="T427" s="10" t="s">
        <v>59</v>
      </c>
      <c r="U427" s="10" t="s">
        <v>60</v>
      </c>
      <c r="V427" s="10" t="s">
        <v>91</v>
      </c>
      <c r="W427" s="10" t="s">
        <v>62</v>
      </c>
      <c r="AA427" s="10">
        <v>0</v>
      </c>
      <c r="AB427" s="10">
        <v>1</v>
      </c>
      <c r="AC427" s="10">
        <v>0</v>
      </c>
      <c r="AD427" s="10">
        <v>1</v>
      </c>
      <c r="AE427" s="10">
        <v>0</v>
      </c>
      <c r="AF427" s="10">
        <v>0</v>
      </c>
      <c r="AG427" s="10">
        <v>0</v>
      </c>
      <c r="AH427" s="10">
        <v>0</v>
      </c>
      <c r="AI427" s="10">
        <v>0</v>
      </c>
      <c r="AJ427" s="10">
        <v>0</v>
      </c>
      <c r="AK427" s="10">
        <v>0</v>
      </c>
      <c r="AL427" s="10">
        <v>0</v>
      </c>
      <c r="AM427" s="10">
        <v>0</v>
      </c>
      <c r="AN427" s="10">
        <v>0</v>
      </c>
      <c r="AO427" s="10">
        <v>0</v>
      </c>
      <c r="AP427" s="10" t="s">
        <v>3359</v>
      </c>
      <c r="AQ427" s="10">
        <v>0</v>
      </c>
      <c r="AR427" s="10">
        <v>0</v>
      </c>
      <c r="AS427" s="10">
        <v>44371</v>
      </c>
      <c r="AT427" s="10">
        <v>0</v>
      </c>
      <c r="AU427" s="10" t="s">
        <v>64</v>
      </c>
      <c r="AV427" s="10">
        <v>0</v>
      </c>
      <c r="AW427" s="10">
        <v>0</v>
      </c>
      <c r="AX427" s="10">
        <v>0</v>
      </c>
      <c r="AY427" s="10">
        <v>0</v>
      </c>
      <c r="AZ427" s="10">
        <v>0</v>
      </c>
      <c r="BB427" t="s">
        <v>4219</v>
      </c>
    </row>
    <row r="428" spans="1:54" ht="15.75" customHeight="1" x14ac:dyDescent="0.25">
      <c r="A428" s="10" t="s">
        <v>4000</v>
      </c>
      <c r="C428" s="10" t="s">
        <v>4001</v>
      </c>
      <c r="D428" s="10" t="s">
        <v>4002</v>
      </c>
      <c r="E428" s="10">
        <v>2016</v>
      </c>
      <c r="F428" s="10" t="s">
        <v>68</v>
      </c>
      <c r="G428" s="10">
        <v>6</v>
      </c>
      <c r="H428" s="10" t="s">
        <v>4003</v>
      </c>
      <c r="I428" s="10" t="s">
        <v>4004</v>
      </c>
      <c r="J428" s="10" t="s">
        <v>68</v>
      </c>
      <c r="L428" s="10">
        <v>10</v>
      </c>
      <c r="M428" s="10" t="b">
        <v>1</v>
      </c>
      <c r="N428" s="10" t="s">
        <v>4005</v>
      </c>
      <c r="T428" s="10" t="s">
        <v>59</v>
      </c>
      <c r="U428" s="10" t="s">
        <v>60</v>
      </c>
      <c r="W428" s="10" t="s">
        <v>62</v>
      </c>
      <c r="AA428" s="10">
        <v>0</v>
      </c>
      <c r="AB428" s="10">
        <v>0</v>
      </c>
      <c r="AC428" s="10">
        <v>0</v>
      </c>
      <c r="AD428" s="10">
        <v>0</v>
      </c>
      <c r="AE428" s="10">
        <v>0</v>
      </c>
      <c r="AF428" s="10">
        <v>0</v>
      </c>
      <c r="AG428" s="10">
        <v>0</v>
      </c>
      <c r="AH428" s="10">
        <v>0</v>
      </c>
      <c r="AI428" s="10">
        <v>0</v>
      </c>
      <c r="AJ428" s="10">
        <v>0</v>
      </c>
      <c r="AK428" s="10">
        <v>0</v>
      </c>
      <c r="AL428" s="10">
        <v>0</v>
      </c>
      <c r="AM428" s="10">
        <v>0</v>
      </c>
      <c r="AN428" s="10">
        <v>0</v>
      </c>
      <c r="AO428" s="10">
        <v>0</v>
      </c>
      <c r="AP428" s="10">
        <v>0</v>
      </c>
      <c r="AQ428" s="10">
        <v>0</v>
      </c>
      <c r="AR428" s="10">
        <v>0</v>
      </c>
      <c r="AS428" s="10">
        <v>0</v>
      </c>
      <c r="AT428" s="10">
        <v>0</v>
      </c>
      <c r="AU428" s="33">
        <v>0</v>
      </c>
      <c r="AV428" s="10">
        <v>0</v>
      </c>
      <c r="AW428" s="10">
        <v>0</v>
      </c>
      <c r="AX428" s="10">
        <v>0</v>
      </c>
      <c r="AY428" s="10">
        <v>0</v>
      </c>
      <c r="AZ428" s="10">
        <v>0</v>
      </c>
      <c r="BB428" t="s">
        <v>4219</v>
      </c>
    </row>
    <row r="429" spans="1:54" ht="15.75" customHeight="1" x14ac:dyDescent="0.25">
      <c r="A429" s="10" t="s">
        <v>72</v>
      </c>
      <c r="B429" s="10" t="s">
        <v>73</v>
      </c>
      <c r="C429" s="33" t="s">
        <v>74</v>
      </c>
      <c r="D429" s="10" t="s">
        <v>75</v>
      </c>
      <c r="E429" s="10">
        <v>2020</v>
      </c>
      <c r="G429" s="10">
        <v>1</v>
      </c>
      <c r="H429" s="10" t="s">
        <v>76</v>
      </c>
      <c r="I429" s="10" t="s">
        <v>77</v>
      </c>
      <c r="J429" s="10" t="s">
        <v>68</v>
      </c>
      <c r="L429" s="10">
        <v>6</v>
      </c>
      <c r="M429" s="10" t="b">
        <v>1</v>
      </c>
      <c r="N429" s="10" t="s">
        <v>78</v>
      </c>
      <c r="O429" s="10" t="s">
        <v>79</v>
      </c>
      <c r="P429" s="10" t="s">
        <v>80</v>
      </c>
      <c r="Q429" s="10" t="s">
        <v>81</v>
      </c>
      <c r="S429" s="10">
        <v>170944</v>
      </c>
      <c r="T429" s="10" t="s">
        <v>59</v>
      </c>
      <c r="U429" s="10" t="s">
        <v>82</v>
      </c>
      <c r="W429" s="10" t="s">
        <v>62</v>
      </c>
      <c r="AA429" s="10"/>
      <c r="AB429" s="10"/>
      <c r="AC429" s="10">
        <v>1</v>
      </c>
      <c r="AD429" s="10">
        <v>1</v>
      </c>
      <c r="AE429" s="10">
        <v>0</v>
      </c>
      <c r="AF429" s="10">
        <v>0</v>
      </c>
      <c r="AG429" s="10">
        <v>0</v>
      </c>
      <c r="AH429" s="10">
        <v>0</v>
      </c>
      <c r="AI429" s="10">
        <v>0</v>
      </c>
      <c r="AJ429" s="10">
        <v>0</v>
      </c>
      <c r="AK429" s="10">
        <v>0</v>
      </c>
      <c r="AL429" s="10">
        <v>0</v>
      </c>
      <c r="AM429" s="10">
        <v>0</v>
      </c>
      <c r="AN429" s="10">
        <v>0</v>
      </c>
      <c r="AO429" s="10"/>
      <c r="AP429" s="39" t="s">
        <v>4178</v>
      </c>
      <c r="AQ429" s="10">
        <v>1</v>
      </c>
      <c r="AR429" s="10">
        <v>0</v>
      </c>
      <c r="AS429" s="34">
        <v>44759</v>
      </c>
      <c r="AT429" s="10"/>
      <c r="AU429" s="33" t="s">
        <v>194</v>
      </c>
      <c r="AV429" s="10"/>
      <c r="AW429" s="10">
        <v>0</v>
      </c>
      <c r="AX429" s="10"/>
      <c r="AY429" s="10"/>
      <c r="AZ429" s="10"/>
      <c r="BB429" t="s">
        <v>4220</v>
      </c>
    </row>
    <row r="430" spans="1:54" ht="15.75" customHeight="1" x14ac:dyDescent="0.25">
      <c r="A430" s="10" t="s">
        <v>3375</v>
      </c>
      <c r="B430" s="10" t="s">
        <v>3376</v>
      </c>
      <c r="C430" s="10" t="s">
        <v>3377</v>
      </c>
      <c r="D430" s="10" t="s">
        <v>3378</v>
      </c>
      <c r="E430" s="10">
        <v>2022</v>
      </c>
      <c r="G430" s="10">
        <v>2</v>
      </c>
      <c r="H430" s="10" t="s">
        <v>3379</v>
      </c>
      <c r="I430" s="10" t="s">
        <v>3380</v>
      </c>
      <c r="L430" s="10">
        <v>12</v>
      </c>
      <c r="M430" s="10" t="b">
        <v>1</v>
      </c>
      <c r="N430" s="10" t="s">
        <v>3381</v>
      </c>
      <c r="O430" s="10" t="s">
        <v>79</v>
      </c>
      <c r="T430" s="10" t="s">
        <v>59</v>
      </c>
      <c r="U430" s="10" t="s">
        <v>60</v>
      </c>
      <c r="V430" s="10" t="s">
        <v>61</v>
      </c>
      <c r="W430" s="10" t="s">
        <v>62</v>
      </c>
      <c r="AA430" s="10" t="s">
        <v>83</v>
      </c>
      <c r="AB430" s="10" t="s">
        <v>83</v>
      </c>
      <c r="AC430" s="10">
        <v>0</v>
      </c>
      <c r="AD430" s="10">
        <v>1</v>
      </c>
      <c r="AE430" s="10" t="s">
        <v>83</v>
      </c>
      <c r="AF430" s="10" t="s">
        <v>83</v>
      </c>
      <c r="AG430" s="10" t="s">
        <v>83</v>
      </c>
      <c r="AH430" s="10" t="s">
        <v>83</v>
      </c>
      <c r="AI430" s="10" t="s">
        <v>83</v>
      </c>
      <c r="AJ430" s="10" t="s">
        <v>83</v>
      </c>
      <c r="AK430" s="10" t="s">
        <v>83</v>
      </c>
      <c r="AL430" s="10" t="s">
        <v>83</v>
      </c>
      <c r="AM430" s="10" t="s">
        <v>83</v>
      </c>
      <c r="AN430" s="10">
        <v>0</v>
      </c>
      <c r="AO430" s="10" t="s">
        <v>83</v>
      </c>
      <c r="AP430" s="17" t="s">
        <v>3382</v>
      </c>
      <c r="AQ430" s="10">
        <v>1</v>
      </c>
      <c r="AR430" s="10" t="s">
        <v>83</v>
      </c>
      <c r="AS430" s="18">
        <v>44748</v>
      </c>
      <c r="AT430" s="10" t="s">
        <v>83</v>
      </c>
      <c r="AU430" s="10" t="s">
        <v>64</v>
      </c>
      <c r="AV430" s="10" t="s">
        <v>83</v>
      </c>
      <c r="AW430" s="10">
        <v>1</v>
      </c>
      <c r="AX430" s="10" t="s">
        <v>83</v>
      </c>
      <c r="AY430" s="10" t="s">
        <v>83</v>
      </c>
      <c r="AZ430" s="10">
        <v>1</v>
      </c>
      <c r="BB430" t="s">
        <v>4219</v>
      </c>
    </row>
    <row r="431" spans="1:54" ht="15.75" customHeight="1" x14ac:dyDescent="0.25">
      <c r="A431" s="10" t="s">
        <v>151</v>
      </c>
      <c r="B431" s="10" t="s">
        <v>152</v>
      </c>
      <c r="C431" s="33" t="s">
        <v>153</v>
      </c>
      <c r="D431" s="10" t="s">
        <v>154</v>
      </c>
      <c r="E431" s="10">
        <v>2021</v>
      </c>
      <c r="G431" s="10">
        <v>2</v>
      </c>
      <c r="H431" s="10" t="s">
        <v>155</v>
      </c>
      <c r="I431" s="10" t="s">
        <v>156</v>
      </c>
      <c r="J431" s="10" t="s">
        <v>68</v>
      </c>
      <c r="L431" s="10">
        <v>1</v>
      </c>
      <c r="M431" s="10" t="b">
        <v>0</v>
      </c>
      <c r="N431" s="10" t="s">
        <v>157</v>
      </c>
      <c r="O431" s="10" t="s">
        <v>58</v>
      </c>
      <c r="T431" s="10" t="s">
        <v>59</v>
      </c>
      <c r="U431" s="10" t="s">
        <v>60</v>
      </c>
      <c r="V431" s="10" t="s">
        <v>158</v>
      </c>
      <c r="W431" s="10" t="s">
        <v>62</v>
      </c>
      <c r="AA431" s="10"/>
      <c r="AB431" s="10"/>
      <c r="AC431" s="10">
        <v>1</v>
      </c>
      <c r="AD431" s="10">
        <v>1</v>
      </c>
      <c r="AE431" s="10" t="s">
        <v>83</v>
      </c>
      <c r="AF431" s="10" t="s">
        <v>83</v>
      </c>
      <c r="AG431" s="10" t="s">
        <v>83</v>
      </c>
      <c r="AH431" s="10" t="s">
        <v>83</v>
      </c>
      <c r="AI431" s="10" t="s">
        <v>83</v>
      </c>
      <c r="AJ431" s="10" t="s">
        <v>83</v>
      </c>
      <c r="AK431" s="10" t="s">
        <v>83</v>
      </c>
      <c r="AL431" s="10" t="s">
        <v>83</v>
      </c>
      <c r="AM431" s="10" t="s">
        <v>83</v>
      </c>
      <c r="AN431" s="10">
        <v>0</v>
      </c>
      <c r="AO431" s="10"/>
      <c r="AP431" s="33" t="s">
        <v>4162</v>
      </c>
      <c r="AQ431" s="10">
        <v>1</v>
      </c>
      <c r="AR431" s="10" t="s">
        <v>83</v>
      </c>
      <c r="AS431" s="34">
        <v>44759</v>
      </c>
      <c r="AT431" s="10" t="s">
        <v>83</v>
      </c>
      <c r="AU431" s="33" t="s">
        <v>240</v>
      </c>
      <c r="AV431" s="10"/>
      <c r="AW431" s="10">
        <v>1</v>
      </c>
      <c r="AX431" s="10"/>
      <c r="AY431" s="10"/>
      <c r="AZ431" s="10"/>
      <c r="BA431" t="e">
        <f>VLOOKUP(A431,[2]scopusJournalcont!$K$1:$L$369,1,FALSE)</f>
        <v>#N/A</v>
      </c>
      <c r="BB431" t="s">
        <v>4219</v>
      </c>
    </row>
    <row r="432" spans="1:54" ht="15.75" customHeight="1" x14ac:dyDescent="0.25">
      <c r="A432" s="10" t="s">
        <v>214</v>
      </c>
      <c r="C432" s="10" t="s">
        <v>215</v>
      </c>
      <c r="D432" s="10" t="s">
        <v>216</v>
      </c>
      <c r="E432" s="10">
        <v>2017</v>
      </c>
      <c r="G432" s="10">
        <v>1</v>
      </c>
      <c r="H432" s="10" t="s">
        <v>217</v>
      </c>
      <c r="I432" s="10" t="s">
        <v>218</v>
      </c>
      <c r="J432" s="10" t="s">
        <v>68</v>
      </c>
      <c r="L432" s="10">
        <v>5</v>
      </c>
      <c r="M432" s="10" t="b">
        <v>1</v>
      </c>
      <c r="N432" s="10" t="s">
        <v>219</v>
      </c>
      <c r="O432" s="10" t="s">
        <v>220</v>
      </c>
      <c r="P432" s="10" t="s">
        <v>221</v>
      </c>
      <c r="Q432" s="10" t="s">
        <v>222</v>
      </c>
      <c r="S432" s="10">
        <v>173894</v>
      </c>
      <c r="T432" s="10" t="s">
        <v>59</v>
      </c>
      <c r="U432" s="10" t="s">
        <v>82</v>
      </c>
      <c r="W432" s="10" t="s">
        <v>62</v>
      </c>
      <c r="AA432" s="10"/>
      <c r="AB432" s="10"/>
      <c r="AC432" s="10">
        <v>1</v>
      </c>
      <c r="AD432" s="10">
        <v>1</v>
      </c>
      <c r="AE432" s="10">
        <v>0</v>
      </c>
      <c r="AF432" s="10">
        <v>0</v>
      </c>
      <c r="AG432" s="10">
        <v>0</v>
      </c>
      <c r="AH432" s="10">
        <v>0</v>
      </c>
      <c r="AI432" s="10">
        <v>0</v>
      </c>
      <c r="AJ432" s="10">
        <v>0</v>
      </c>
      <c r="AK432" s="10">
        <v>0</v>
      </c>
      <c r="AL432" s="10">
        <v>0</v>
      </c>
      <c r="AM432" s="10">
        <v>0</v>
      </c>
      <c r="AN432" s="10">
        <v>0</v>
      </c>
      <c r="AO432" s="10"/>
      <c r="AP432" s="33" t="s">
        <v>4179</v>
      </c>
      <c r="AQ432" s="10">
        <v>1</v>
      </c>
      <c r="AR432" s="10">
        <v>0</v>
      </c>
      <c r="AS432" s="34">
        <v>44759</v>
      </c>
      <c r="AT432" s="10"/>
      <c r="AU432" s="33" t="s">
        <v>137</v>
      </c>
      <c r="AV432" s="10"/>
      <c r="AW432" s="10">
        <v>0</v>
      </c>
      <c r="AX432" s="10"/>
      <c r="AY432" s="10"/>
      <c r="AZ432" s="10"/>
      <c r="BA432" t="str">
        <f>VLOOKUP(A432,[1]scopusConferenceProceeding!$H$1:$L$102,1,FALSE)</f>
        <v>2-s2.0-85062560224</v>
      </c>
      <c r="BB432" t="s">
        <v>4220</v>
      </c>
    </row>
    <row r="433" spans="1:54" ht="15.75" customHeight="1" x14ac:dyDescent="0.25">
      <c r="A433" s="10" t="s">
        <v>3395</v>
      </c>
      <c r="B433" s="10" t="s">
        <v>3396</v>
      </c>
      <c r="C433" s="16" t="s">
        <v>3397</v>
      </c>
      <c r="D433" s="16" t="s">
        <v>3398</v>
      </c>
      <c r="E433" s="16">
        <v>2017</v>
      </c>
      <c r="F433" s="16"/>
      <c r="G433" s="16">
        <v>2</v>
      </c>
      <c r="H433" s="10" t="s">
        <v>3399</v>
      </c>
      <c r="I433" s="16" t="s">
        <v>3400</v>
      </c>
      <c r="J433" s="16" t="s">
        <v>68</v>
      </c>
      <c r="K433" s="16"/>
      <c r="L433" s="16">
        <v>5</v>
      </c>
      <c r="M433" s="16" t="b">
        <v>1</v>
      </c>
      <c r="N433" s="16" t="s">
        <v>3401</v>
      </c>
      <c r="O433" s="10" t="s">
        <v>1065</v>
      </c>
      <c r="P433" s="10" t="s">
        <v>3402</v>
      </c>
      <c r="Q433" s="10" t="s">
        <v>3403</v>
      </c>
      <c r="S433" s="10">
        <v>131932</v>
      </c>
      <c r="T433" s="10" t="s">
        <v>59</v>
      </c>
      <c r="U433" s="16" t="s">
        <v>82</v>
      </c>
      <c r="V433" s="16"/>
      <c r="W433" s="16" t="s">
        <v>62</v>
      </c>
      <c r="AA433" s="16">
        <v>0</v>
      </c>
      <c r="AB433" s="16">
        <v>1</v>
      </c>
      <c r="AC433" s="16">
        <v>1</v>
      </c>
      <c r="AD433" s="16">
        <v>1</v>
      </c>
      <c r="AE433" s="16">
        <v>0</v>
      </c>
      <c r="AF433" s="16">
        <v>0</v>
      </c>
      <c r="AG433" s="16">
        <v>0</v>
      </c>
      <c r="AH433" s="16">
        <v>0</v>
      </c>
      <c r="AI433" s="16">
        <v>0</v>
      </c>
      <c r="AJ433" s="16">
        <v>0</v>
      </c>
      <c r="AK433" s="16">
        <v>0</v>
      </c>
      <c r="AL433" s="16">
        <v>0</v>
      </c>
      <c r="AM433" s="16">
        <v>0</v>
      </c>
      <c r="AN433" s="16">
        <v>0</v>
      </c>
      <c r="AO433" s="16">
        <v>0</v>
      </c>
      <c r="AP433" s="16" t="s">
        <v>136</v>
      </c>
      <c r="AQ433" s="16">
        <v>0</v>
      </c>
      <c r="AR433" s="16">
        <v>0</v>
      </c>
      <c r="AS433" s="16">
        <v>44369</v>
      </c>
      <c r="AT433" s="16">
        <v>0</v>
      </c>
      <c r="AU433" s="16" t="s">
        <v>137</v>
      </c>
      <c r="AV433" s="16">
        <v>0</v>
      </c>
      <c r="AW433" s="16">
        <v>1</v>
      </c>
      <c r="AX433" s="16">
        <v>1</v>
      </c>
      <c r="AY433" s="16" t="s">
        <v>311</v>
      </c>
      <c r="AZ433" s="16">
        <v>0</v>
      </c>
      <c r="BB433" t="s">
        <v>4220</v>
      </c>
    </row>
    <row r="434" spans="1:54" ht="15.75" customHeight="1" x14ac:dyDescent="0.25">
      <c r="A434" s="10" t="s">
        <v>338</v>
      </c>
      <c r="B434" s="10" t="s">
        <v>339</v>
      </c>
      <c r="C434" s="33" t="s">
        <v>340</v>
      </c>
      <c r="D434" s="10" t="s">
        <v>341</v>
      </c>
      <c r="E434" s="10">
        <v>2021</v>
      </c>
      <c r="H434" s="10" t="s">
        <v>342</v>
      </c>
      <c r="I434" s="10" t="s">
        <v>343</v>
      </c>
      <c r="L434" s="10">
        <v>1</v>
      </c>
      <c r="M434" s="10" t="b">
        <v>0</v>
      </c>
      <c r="N434" s="10" t="s">
        <v>344</v>
      </c>
      <c r="O434" s="10" t="s">
        <v>278</v>
      </c>
      <c r="T434" s="10" t="s">
        <v>59</v>
      </c>
      <c r="U434" s="10" t="s">
        <v>60</v>
      </c>
      <c r="V434" s="10" t="s">
        <v>158</v>
      </c>
      <c r="W434" s="10" t="s">
        <v>62</v>
      </c>
      <c r="AA434" s="10"/>
      <c r="AB434" s="10"/>
      <c r="AC434" s="10">
        <v>1</v>
      </c>
      <c r="AD434" s="10">
        <v>1</v>
      </c>
      <c r="AE434" s="10" t="s">
        <v>83</v>
      </c>
      <c r="AF434" s="10" t="s">
        <v>83</v>
      </c>
      <c r="AG434" s="10" t="s">
        <v>83</v>
      </c>
      <c r="AH434" s="10" t="s">
        <v>83</v>
      </c>
      <c r="AI434" s="10" t="s">
        <v>83</v>
      </c>
      <c r="AJ434" s="10" t="s">
        <v>83</v>
      </c>
      <c r="AK434" s="10" t="s">
        <v>83</v>
      </c>
      <c r="AL434" s="10" t="s">
        <v>83</v>
      </c>
      <c r="AM434" s="10" t="s">
        <v>83</v>
      </c>
      <c r="AN434" s="10">
        <v>0</v>
      </c>
      <c r="AO434" s="10"/>
      <c r="AP434" s="33" t="s">
        <v>4163</v>
      </c>
      <c r="AQ434" s="10">
        <v>1</v>
      </c>
      <c r="AR434" s="10" t="s">
        <v>83</v>
      </c>
      <c r="AS434" s="34">
        <v>44759</v>
      </c>
      <c r="AT434" s="10" t="s">
        <v>83</v>
      </c>
      <c r="AU434" s="33" t="s">
        <v>64</v>
      </c>
      <c r="AV434" s="10"/>
      <c r="AW434" s="10">
        <v>1</v>
      </c>
      <c r="AX434" s="10"/>
      <c r="AY434" s="10"/>
      <c r="AZ434" s="10"/>
      <c r="BB434" t="s">
        <v>4219</v>
      </c>
    </row>
    <row r="435" spans="1:54" ht="15.75" customHeight="1" x14ac:dyDescent="0.25">
      <c r="A435" s="10" t="s">
        <v>3411</v>
      </c>
      <c r="B435" s="10" t="s">
        <v>3412</v>
      </c>
      <c r="C435" s="10" t="s">
        <v>3413</v>
      </c>
      <c r="D435" s="10" t="s">
        <v>3414</v>
      </c>
      <c r="E435" s="10">
        <v>2017</v>
      </c>
      <c r="G435" s="10">
        <v>28</v>
      </c>
      <c r="H435" s="10" t="s">
        <v>3415</v>
      </c>
      <c r="I435" s="10" t="s">
        <v>3416</v>
      </c>
      <c r="J435" s="10" t="s">
        <v>68</v>
      </c>
      <c r="L435" s="10">
        <v>1</v>
      </c>
      <c r="M435" s="10" t="b">
        <v>0</v>
      </c>
      <c r="N435" s="10" t="s">
        <v>3417</v>
      </c>
      <c r="O435" s="10" t="s">
        <v>3418</v>
      </c>
      <c r="T435" s="10" t="s">
        <v>59</v>
      </c>
      <c r="U435" s="10" t="s">
        <v>60</v>
      </c>
      <c r="V435" s="10" t="s">
        <v>158</v>
      </c>
      <c r="W435" s="10" t="s">
        <v>62</v>
      </c>
      <c r="AA435" s="10">
        <v>0</v>
      </c>
      <c r="AB435" s="10">
        <v>0</v>
      </c>
      <c r="AC435" s="10">
        <v>0</v>
      </c>
      <c r="AD435" s="10">
        <v>1</v>
      </c>
      <c r="AE435" s="10">
        <v>0</v>
      </c>
      <c r="AF435" s="10">
        <v>0</v>
      </c>
      <c r="AG435" s="10">
        <v>0</v>
      </c>
      <c r="AH435" s="10">
        <v>0</v>
      </c>
      <c r="AI435" s="10">
        <v>0</v>
      </c>
      <c r="AJ435" s="10">
        <v>0</v>
      </c>
      <c r="AK435" s="10">
        <v>0</v>
      </c>
      <c r="AL435" s="10">
        <v>0</v>
      </c>
      <c r="AM435" s="10">
        <v>0</v>
      </c>
      <c r="AN435" s="10">
        <v>0</v>
      </c>
      <c r="AO435" s="10">
        <v>0</v>
      </c>
      <c r="AP435" s="10" t="s">
        <v>63</v>
      </c>
      <c r="AQ435" s="10">
        <v>0</v>
      </c>
      <c r="AR435" s="10">
        <v>0</v>
      </c>
      <c r="AS435" s="10">
        <v>44373</v>
      </c>
      <c r="AT435" s="10">
        <v>0</v>
      </c>
      <c r="AU435" s="10" t="s">
        <v>64</v>
      </c>
      <c r="AV435" s="10">
        <v>0</v>
      </c>
      <c r="AW435" s="10">
        <v>0</v>
      </c>
      <c r="AX435" s="10">
        <v>0</v>
      </c>
      <c r="AY435" s="10">
        <v>0</v>
      </c>
      <c r="AZ435" s="10">
        <v>0</v>
      </c>
      <c r="BB435" t="s">
        <v>4219</v>
      </c>
    </row>
    <row r="436" spans="1:54" ht="15.75" customHeight="1" x14ac:dyDescent="0.25">
      <c r="A436" s="10" t="s">
        <v>3419</v>
      </c>
      <c r="B436" s="10" t="s">
        <v>3420</v>
      </c>
      <c r="C436" s="10" t="s">
        <v>3421</v>
      </c>
      <c r="D436" s="10" t="s">
        <v>3422</v>
      </c>
      <c r="E436" s="10">
        <v>2014</v>
      </c>
      <c r="G436" s="10">
        <v>12</v>
      </c>
      <c r="H436" s="10" t="s">
        <v>3423</v>
      </c>
      <c r="I436" s="10" t="s">
        <v>3424</v>
      </c>
      <c r="J436" s="10" t="s">
        <v>68</v>
      </c>
      <c r="L436" s="10">
        <v>25</v>
      </c>
      <c r="M436" s="10" t="b">
        <v>1</v>
      </c>
      <c r="N436" s="10" t="s">
        <v>3425</v>
      </c>
      <c r="O436" s="10" t="s">
        <v>3426</v>
      </c>
      <c r="T436" s="10" t="s">
        <v>59</v>
      </c>
      <c r="U436" s="10" t="s">
        <v>60</v>
      </c>
      <c r="W436" s="10" t="s">
        <v>62</v>
      </c>
      <c r="AA436" s="10">
        <v>0</v>
      </c>
      <c r="AB436" s="10">
        <v>1</v>
      </c>
      <c r="AC436" s="10">
        <v>1</v>
      </c>
      <c r="AD436" s="10">
        <v>1</v>
      </c>
      <c r="AE436" s="10">
        <v>0</v>
      </c>
      <c r="AF436" s="10">
        <v>0</v>
      </c>
      <c r="AG436" s="10">
        <v>0</v>
      </c>
      <c r="AH436" s="10">
        <v>0</v>
      </c>
      <c r="AI436" s="10">
        <v>0</v>
      </c>
      <c r="AJ436" s="10">
        <v>0</v>
      </c>
      <c r="AK436" s="10">
        <v>0</v>
      </c>
      <c r="AL436" s="10">
        <v>0</v>
      </c>
      <c r="AM436" s="10">
        <v>0</v>
      </c>
      <c r="AN436" s="10">
        <v>0</v>
      </c>
      <c r="AO436" s="10">
        <v>1</v>
      </c>
      <c r="AP436" s="10" t="s">
        <v>193</v>
      </c>
      <c r="AQ436" s="10">
        <v>0</v>
      </c>
      <c r="AR436" s="10">
        <v>0</v>
      </c>
      <c r="AS436" s="10">
        <v>44368</v>
      </c>
      <c r="AT436" s="10">
        <v>0</v>
      </c>
      <c r="AU436" s="10" t="s">
        <v>194</v>
      </c>
      <c r="AV436" s="10">
        <v>0</v>
      </c>
      <c r="AW436" s="10">
        <v>1</v>
      </c>
      <c r="AX436" s="10">
        <v>1</v>
      </c>
      <c r="AY436" s="10" t="s">
        <v>3427</v>
      </c>
      <c r="AZ436" s="10">
        <v>0</v>
      </c>
      <c r="BB436" t="s">
        <v>4218</v>
      </c>
    </row>
    <row r="437" spans="1:54" ht="15.75" customHeight="1" x14ac:dyDescent="0.25">
      <c r="A437" s="10" t="s">
        <v>3428</v>
      </c>
      <c r="B437" s="10" t="s">
        <v>3429</v>
      </c>
      <c r="C437" s="10" t="s">
        <v>3430</v>
      </c>
      <c r="D437" s="10" t="s">
        <v>3431</v>
      </c>
      <c r="E437" s="10">
        <v>2017</v>
      </c>
      <c r="G437" s="10">
        <v>7</v>
      </c>
      <c r="H437" s="10" t="s">
        <v>3432</v>
      </c>
      <c r="I437" s="10" t="s">
        <v>3433</v>
      </c>
      <c r="J437" s="10" t="s">
        <v>68</v>
      </c>
      <c r="L437" s="10">
        <v>19</v>
      </c>
      <c r="M437" s="10" t="b">
        <v>1</v>
      </c>
      <c r="N437" s="10" t="s">
        <v>3434</v>
      </c>
      <c r="O437" s="10" t="s">
        <v>116</v>
      </c>
      <c r="T437" s="10" t="s">
        <v>59</v>
      </c>
      <c r="U437" s="10" t="s">
        <v>60</v>
      </c>
      <c r="V437" s="10" t="s">
        <v>270</v>
      </c>
      <c r="W437" s="10" t="s">
        <v>62</v>
      </c>
      <c r="AA437" s="10">
        <v>0</v>
      </c>
      <c r="AB437" s="10">
        <v>0</v>
      </c>
      <c r="AC437" s="10">
        <v>0</v>
      </c>
      <c r="AD437" s="10">
        <v>1</v>
      </c>
      <c r="AE437" s="10">
        <v>0</v>
      </c>
      <c r="AF437" s="10">
        <v>0</v>
      </c>
      <c r="AG437" s="10">
        <v>0</v>
      </c>
      <c r="AH437" s="10">
        <v>0</v>
      </c>
      <c r="AI437" s="10">
        <v>0</v>
      </c>
      <c r="AJ437" s="10">
        <v>0</v>
      </c>
      <c r="AK437" s="10">
        <v>0</v>
      </c>
      <c r="AL437" s="10">
        <v>0</v>
      </c>
      <c r="AM437" s="10">
        <v>0</v>
      </c>
      <c r="AN437" s="10">
        <v>0</v>
      </c>
      <c r="AO437" s="10">
        <v>0</v>
      </c>
      <c r="AP437" s="10" t="s">
        <v>239</v>
      </c>
      <c r="AQ437" s="10">
        <v>0</v>
      </c>
      <c r="AR437" s="10">
        <v>0</v>
      </c>
      <c r="AS437" s="10">
        <v>44373</v>
      </c>
      <c r="AT437" s="10">
        <v>0</v>
      </c>
      <c r="AU437" s="10" t="s">
        <v>240</v>
      </c>
      <c r="AV437" s="10">
        <v>0</v>
      </c>
      <c r="AW437" s="10">
        <v>0</v>
      </c>
      <c r="AX437" s="10">
        <v>0</v>
      </c>
      <c r="AY437" s="10">
        <v>0</v>
      </c>
      <c r="AZ437" s="10">
        <v>0</v>
      </c>
      <c r="BB437" t="s">
        <v>4219</v>
      </c>
    </row>
    <row r="438" spans="1:54" ht="15.75" customHeight="1" x14ac:dyDescent="0.25">
      <c r="A438" s="10" t="s">
        <v>3435</v>
      </c>
      <c r="B438" s="28" t="s">
        <v>3436</v>
      </c>
      <c r="C438" s="28" t="s">
        <v>3437</v>
      </c>
      <c r="D438" s="28" t="s">
        <v>3438</v>
      </c>
      <c r="E438" s="28">
        <v>2022</v>
      </c>
      <c r="H438" s="28" t="s">
        <v>3439</v>
      </c>
      <c r="I438" s="28" t="s">
        <v>3440</v>
      </c>
      <c r="J438" s="10" t="s">
        <v>68</v>
      </c>
      <c r="K438" s="28"/>
      <c r="L438" s="28">
        <v>15</v>
      </c>
      <c r="M438" s="28" t="b">
        <v>1</v>
      </c>
      <c r="N438" s="28" t="s">
        <v>3441</v>
      </c>
      <c r="O438" s="10" t="s">
        <v>267</v>
      </c>
      <c r="T438" s="10" t="s">
        <v>59</v>
      </c>
      <c r="U438" s="28" t="s">
        <v>60</v>
      </c>
      <c r="W438" s="10" t="s">
        <v>62</v>
      </c>
      <c r="AA438" s="28" t="s">
        <v>83</v>
      </c>
      <c r="AB438" s="28" t="s">
        <v>83</v>
      </c>
      <c r="AC438" s="28">
        <v>1</v>
      </c>
      <c r="AD438" s="28">
        <v>1</v>
      </c>
      <c r="AE438" s="28" t="s">
        <v>83</v>
      </c>
      <c r="AF438" s="28" t="s">
        <v>83</v>
      </c>
      <c r="AG438" s="28" t="s">
        <v>83</v>
      </c>
      <c r="AH438" s="28" t="s">
        <v>83</v>
      </c>
      <c r="AI438" s="28" t="s">
        <v>83</v>
      </c>
      <c r="AJ438" s="28" t="s">
        <v>83</v>
      </c>
      <c r="AK438" s="28" t="s">
        <v>83</v>
      </c>
      <c r="AL438" s="28" t="s">
        <v>83</v>
      </c>
      <c r="AM438" s="28" t="s">
        <v>83</v>
      </c>
      <c r="AN438" s="28">
        <v>0</v>
      </c>
      <c r="AO438" s="28" t="s">
        <v>83</v>
      </c>
      <c r="AP438" s="17" t="s">
        <v>3442</v>
      </c>
      <c r="AQ438" s="28">
        <v>1</v>
      </c>
      <c r="AR438" s="28" t="s">
        <v>83</v>
      </c>
      <c r="AS438" s="18">
        <v>44748</v>
      </c>
      <c r="AT438" s="28" t="s">
        <v>83</v>
      </c>
      <c r="AU438" s="28" t="s">
        <v>194</v>
      </c>
      <c r="AV438" s="28" t="s">
        <v>83</v>
      </c>
      <c r="AW438" s="28">
        <v>1</v>
      </c>
      <c r="AX438" s="28" t="s">
        <v>83</v>
      </c>
      <c r="AY438" s="28" t="s">
        <v>83</v>
      </c>
      <c r="AZ438" s="28">
        <v>1</v>
      </c>
      <c r="BB438" t="s">
        <v>4219</v>
      </c>
    </row>
    <row r="439" spans="1:54" ht="15.75" customHeight="1" x14ac:dyDescent="0.25">
      <c r="A439" s="10" t="s">
        <v>436</v>
      </c>
      <c r="B439" s="10" t="s">
        <v>437</v>
      </c>
      <c r="C439" s="33" t="s">
        <v>438</v>
      </c>
      <c r="D439" s="10" t="s">
        <v>439</v>
      </c>
      <c r="E439" s="10">
        <v>2018</v>
      </c>
      <c r="F439" s="10" t="s">
        <v>68</v>
      </c>
      <c r="G439" s="10">
        <v>10</v>
      </c>
      <c r="H439" s="10" t="s">
        <v>440</v>
      </c>
      <c r="I439" s="10" t="s">
        <v>441</v>
      </c>
      <c r="J439" s="10" t="s">
        <v>68</v>
      </c>
      <c r="L439" s="10">
        <v>9</v>
      </c>
      <c r="M439" s="10" t="b">
        <v>1</v>
      </c>
      <c r="N439" s="10" t="s">
        <v>442</v>
      </c>
      <c r="T439" s="10" t="s">
        <v>59</v>
      </c>
      <c r="U439" s="10" t="s">
        <v>353</v>
      </c>
      <c r="V439" s="10" t="s">
        <v>167</v>
      </c>
      <c r="W439" s="10" t="s">
        <v>62</v>
      </c>
      <c r="AA439" s="10"/>
      <c r="AB439" s="10"/>
      <c r="AC439" s="10">
        <v>1</v>
      </c>
      <c r="AD439" s="10">
        <v>1</v>
      </c>
      <c r="AE439" s="10">
        <v>0</v>
      </c>
      <c r="AF439" s="10">
        <v>0</v>
      </c>
      <c r="AG439" s="10">
        <v>0</v>
      </c>
      <c r="AH439" s="10">
        <v>0</v>
      </c>
      <c r="AI439" s="10">
        <v>0</v>
      </c>
      <c r="AJ439" s="10">
        <v>0</v>
      </c>
      <c r="AK439" s="10">
        <v>0</v>
      </c>
      <c r="AL439" s="10">
        <v>0</v>
      </c>
      <c r="AM439" s="10">
        <v>0</v>
      </c>
      <c r="AN439" s="10">
        <v>0</v>
      </c>
      <c r="AO439" s="10"/>
      <c r="AP439" s="33" t="s">
        <v>4180</v>
      </c>
      <c r="AQ439" s="10">
        <v>1</v>
      </c>
      <c r="AR439" s="10">
        <v>0</v>
      </c>
      <c r="AS439" s="34">
        <v>44760</v>
      </c>
      <c r="AT439" s="10"/>
      <c r="AU439" s="33" t="s">
        <v>194</v>
      </c>
      <c r="AV439" s="10"/>
      <c r="AW439" s="10">
        <v>1</v>
      </c>
      <c r="AX439" s="10"/>
      <c r="AY439" s="10"/>
      <c r="AZ439" s="10"/>
      <c r="BB439" t="s">
        <v>4219</v>
      </c>
    </row>
    <row r="440" spans="1:54" ht="15.75" customHeight="1" x14ac:dyDescent="0.25">
      <c r="A440" s="10" t="s">
        <v>3453</v>
      </c>
      <c r="B440" s="10" t="s">
        <v>3454</v>
      </c>
      <c r="C440" s="10" t="s">
        <v>3455</v>
      </c>
      <c r="D440" s="10" t="s">
        <v>3456</v>
      </c>
      <c r="E440" s="10">
        <v>2018</v>
      </c>
      <c r="G440" s="10">
        <v>2</v>
      </c>
      <c r="H440" s="10" t="s">
        <v>3457</v>
      </c>
      <c r="I440" s="10" t="s">
        <v>3458</v>
      </c>
      <c r="L440" s="10">
        <v>1</v>
      </c>
      <c r="M440" s="10" t="b">
        <v>0</v>
      </c>
      <c r="N440" s="10" t="s">
        <v>3459</v>
      </c>
      <c r="O440" s="10" t="s">
        <v>3460</v>
      </c>
      <c r="T440" s="10" t="s">
        <v>59</v>
      </c>
      <c r="U440" s="10" t="s">
        <v>60</v>
      </c>
      <c r="V440" s="10" t="s">
        <v>158</v>
      </c>
      <c r="W440" s="10" t="s">
        <v>62</v>
      </c>
      <c r="AA440" s="10">
        <v>0</v>
      </c>
      <c r="AB440" s="10">
        <v>0</v>
      </c>
      <c r="AC440" s="10">
        <v>0</v>
      </c>
      <c r="AD440" s="10">
        <v>1</v>
      </c>
      <c r="AE440" s="10">
        <v>0</v>
      </c>
      <c r="AF440" s="10">
        <v>0</v>
      </c>
      <c r="AG440" s="10">
        <v>0</v>
      </c>
      <c r="AH440" s="10">
        <v>0</v>
      </c>
      <c r="AI440" s="10">
        <v>0</v>
      </c>
      <c r="AJ440" s="10">
        <v>0</v>
      </c>
      <c r="AK440" s="10">
        <v>0</v>
      </c>
      <c r="AL440" s="10">
        <v>0</v>
      </c>
      <c r="AM440" s="10">
        <v>0</v>
      </c>
      <c r="AN440" s="10">
        <v>0</v>
      </c>
      <c r="AO440" s="10">
        <v>0</v>
      </c>
      <c r="AP440" s="10" t="s">
        <v>63</v>
      </c>
      <c r="AQ440" s="10">
        <v>0</v>
      </c>
      <c r="AR440" s="10">
        <v>0</v>
      </c>
      <c r="AS440" s="10">
        <v>44374</v>
      </c>
      <c r="AT440" s="10">
        <v>0</v>
      </c>
      <c r="AU440" s="10" t="s">
        <v>64</v>
      </c>
      <c r="AV440" s="10">
        <v>0</v>
      </c>
      <c r="AW440" s="10">
        <v>0</v>
      </c>
      <c r="AX440" s="10">
        <v>0</v>
      </c>
      <c r="AY440" s="10">
        <v>0</v>
      </c>
      <c r="AZ440" s="10">
        <v>0</v>
      </c>
      <c r="BB440" t="s">
        <v>4219</v>
      </c>
    </row>
    <row r="441" spans="1:54" ht="15.75" customHeight="1" x14ac:dyDescent="0.25">
      <c r="A441" s="10" t="s">
        <v>517</v>
      </c>
      <c r="B441" s="10" t="s">
        <v>518</v>
      </c>
      <c r="C441" s="10" t="s">
        <v>519</v>
      </c>
      <c r="D441" s="10" t="s">
        <v>520</v>
      </c>
      <c r="E441" s="10">
        <v>2021</v>
      </c>
      <c r="G441" s="10">
        <v>1</v>
      </c>
      <c r="H441" s="10" t="s">
        <v>521</v>
      </c>
      <c r="I441" s="10" t="s">
        <v>522</v>
      </c>
      <c r="J441" s="10" t="s">
        <v>68</v>
      </c>
      <c r="L441" s="10">
        <v>1</v>
      </c>
      <c r="M441" s="10" t="b">
        <v>0</v>
      </c>
      <c r="N441" s="10" t="s">
        <v>523</v>
      </c>
      <c r="O441" s="10" t="s">
        <v>488</v>
      </c>
      <c r="T441" s="10" t="s">
        <v>59</v>
      </c>
      <c r="U441" s="10" t="s">
        <v>60</v>
      </c>
      <c r="V441" s="10" t="s">
        <v>158</v>
      </c>
      <c r="W441" s="10" t="s">
        <v>62</v>
      </c>
      <c r="AA441" s="10"/>
      <c r="AB441" s="10"/>
      <c r="AC441" s="10">
        <v>1</v>
      </c>
      <c r="AD441" s="10">
        <v>1</v>
      </c>
      <c r="AE441" s="10" t="s">
        <v>83</v>
      </c>
      <c r="AF441" s="10" t="s">
        <v>83</v>
      </c>
      <c r="AG441" s="10" t="s">
        <v>83</v>
      </c>
      <c r="AH441" s="10" t="s">
        <v>83</v>
      </c>
      <c r="AI441" s="10" t="s">
        <v>83</v>
      </c>
      <c r="AJ441" s="10" t="s">
        <v>83</v>
      </c>
      <c r="AK441" s="10" t="s">
        <v>83</v>
      </c>
      <c r="AL441" s="10" t="s">
        <v>83</v>
      </c>
      <c r="AM441" s="10" t="s">
        <v>83</v>
      </c>
      <c r="AN441" s="10">
        <v>0</v>
      </c>
      <c r="AO441" s="10"/>
      <c r="AP441" s="33" t="s">
        <v>4164</v>
      </c>
      <c r="AQ441" s="10">
        <v>1</v>
      </c>
      <c r="AR441" s="10" t="s">
        <v>83</v>
      </c>
      <c r="AS441" s="34">
        <v>44759</v>
      </c>
      <c r="AT441" s="10" t="s">
        <v>83</v>
      </c>
      <c r="AU441" s="33" t="s">
        <v>64</v>
      </c>
      <c r="AV441" s="10"/>
      <c r="AW441" s="10">
        <v>1</v>
      </c>
      <c r="AX441" s="10"/>
      <c r="AY441" s="10"/>
      <c r="AZ441" s="10"/>
      <c r="BB441" t="s">
        <v>4219</v>
      </c>
    </row>
    <row r="442" spans="1:54" ht="15.75" customHeight="1" x14ac:dyDescent="0.25">
      <c r="A442" s="10" t="s">
        <v>3468</v>
      </c>
      <c r="C442" s="10" t="s">
        <v>3469</v>
      </c>
      <c r="D442" s="10" t="s">
        <v>3470</v>
      </c>
      <c r="E442" s="10">
        <v>2020</v>
      </c>
      <c r="H442" s="10" t="s">
        <v>3471</v>
      </c>
      <c r="I442" s="10" t="s">
        <v>3472</v>
      </c>
      <c r="J442" s="10" t="s">
        <v>68</v>
      </c>
      <c r="L442" s="10">
        <v>10</v>
      </c>
      <c r="M442" s="10" t="b">
        <v>1</v>
      </c>
      <c r="N442" s="10" t="s">
        <v>3473</v>
      </c>
      <c r="O442" s="10" t="s">
        <v>1075</v>
      </c>
      <c r="T442" s="10" t="s">
        <v>59</v>
      </c>
      <c r="U442" s="10" t="s">
        <v>60</v>
      </c>
      <c r="W442" s="10" t="s">
        <v>62</v>
      </c>
      <c r="AA442" s="10">
        <v>0</v>
      </c>
      <c r="AB442" s="10">
        <v>0</v>
      </c>
      <c r="AC442" s="10">
        <v>1</v>
      </c>
      <c r="AD442" s="10">
        <v>1</v>
      </c>
      <c r="AE442" s="10">
        <v>0</v>
      </c>
      <c r="AF442" s="10">
        <v>0</v>
      </c>
      <c r="AG442" s="10">
        <v>0</v>
      </c>
      <c r="AH442" s="10">
        <v>0</v>
      </c>
      <c r="AI442" s="10">
        <v>0</v>
      </c>
      <c r="AJ442" s="10">
        <v>0</v>
      </c>
      <c r="AK442" s="10">
        <v>0</v>
      </c>
      <c r="AL442" s="10">
        <v>0</v>
      </c>
      <c r="AM442" s="10">
        <v>0</v>
      </c>
      <c r="AN442" s="10">
        <v>0</v>
      </c>
      <c r="AO442" s="10">
        <v>0</v>
      </c>
      <c r="AP442" s="10" t="s">
        <v>3474</v>
      </c>
      <c r="AQ442" s="10">
        <v>0</v>
      </c>
      <c r="AR442" s="10">
        <v>0</v>
      </c>
      <c r="AS442" s="10">
        <v>44375</v>
      </c>
      <c r="AT442" s="10">
        <v>0</v>
      </c>
      <c r="AU442" s="10" t="s">
        <v>194</v>
      </c>
      <c r="AV442" s="10">
        <v>0</v>
      </c>
      <c r="AW442" s="10">
        <v>1</v>
      </c>
      <c r="AX442" s="10">
        <v>1</v>
      </c>
      <c r="AY442" s="10" t="s">
        <v>311</v>
      </c>
      <c r="AZ442" s="10">
        <v>0</v>
      </c>
      <c r="BB442" t="s">
        <v>4219</v>
      </c>
    </row>
    <row r="443" spans="1:54" ht="15.75" customHeight="1" x14ac:dyDescent="0.25">
      <c r="A443" s="10" t="s">
        <v>600</v>
      </c>
      <c r="B443" s="10" t="s">
        <v>601</v>
      </c>
      <c r="C443" s="40" t="s">
        <v>602</v>
      </c>
      <c r="D443" s="10" t="s">
        <v>603</v>
      </c>
      <c r="E443" s="10">
        <v>2021</v>
      </c>
      <c r="G443" s="10">
        <v>3</v>
      </c>
      <c r="H443" s="10" t="s">
        <v>604</v>
      </c>
      <c r="I443" s="10" t="s">
        <v>605</v>
      </c>
      <c r="J443" s="10" t="s">
        <v>68</v>
      </c>
      <c r="L443" s="10">
        <v>15</v>
      </c>
      <c r="M443" s="10" t="b">
        <v>1</v>
      </c>
      <c r="N443" s="10" t="s">
        <v>606</v>
      </c>
      <c r="O443" s="10" t="s">
        <v>258</v>
      </c>
      <c r="T443" s="10" t="s">
        <v>59</v>
      </c>
      <c r="U443" s="10" t="s">
        <v>353</v>
      </c>
      <c r="V443" s="10" t="s">
        <v>167</v>
      </c>
      <c r="W443" s="10" t="s">
        <v>62</v>
      </c>
      <c r="AA443" s="10"/>
      <c r="AB443" s="10"/>
      <c r="AC443" s="10">
        <v>1</v>
      </c>
      <c r="AD443" s="10">
        <v>1</v>
      </c>
      <c r="AE443" s="10">
        <v>0</v>
      </c>
      <c r="AF443" s="10">
        <v>0</v>
      </c>
      <c r="AG443" s="10">
        <v>0</v>
      </c>
      <c r="AH443" s="10">
        <v>0</v>
      </c>
      <c r="AI443" s="10">
        <v>0</v>
      </c>
      <c r="AJ443" s="10">
        <v>0</v>
      </c>
      <c r="AK443" s="10">
        <v>0</v>
      </c>
      <c r="AL443" s="10">
        <v>0</v>
      </c>
      <c r="AM443" s="10">
        <v>0</v>
      </c>
      <c r="AN443" s="10">
        <v>0</v>
      </c>
      <c r="AO443" s="33">
        <v>1</v>
      </c>
      <c r="AP443" s="33" t="s">
        <v>4181</v>
      </c>
      <c r="AQ443" s="10">
        <v>1</v>
      </c>
      <c r="AR443" s="10">
        <v>0</v>
      </c>
      <c r="AS443" s="34">
        <v>44760</v>
      </c>
      <c r="AT443" s="10"/>
      <c r="AU443" s="33" t="s">
        <v>240</v>
      </c>
      <c r="AV443" s="10">
        <v>0</v>
      </c>
      <c r="AW443" s="10">
        <v>1</v>
      </c>
      <c r="AX443" s="10"/>
      <c r="AY443" s="10"/>
      <c r="AZ443" s="10"/>
      <c r="BB443" t="s">
        <v>4219</v>
      </c>
    </row>
    <row r="444" spans="1:54" ht="15.75" customHeight="1" x14ac:dyDescent="0.25">
      <c r="A444" s="10" t="s">
        <v>785</v>
      </c>
      <c r="B444" s="10" t="s">
        <v>786</v>
      </c>
      <c r="C444" s="33" t="s">
        <v>787</v>
      </c>
      <c r="D444" s="10" t="s">
        <v>788</v>
      </c>
      <c r="E444" s="10">
        <v>2021</v>
      </c>
      <c r="H444" s="10" t="s">
        <v>789</v>
      </c>
      <c r="I444" s="10" t="s">
        <v>790</v>
      </c>
      <c r="J444" s="10" t="s">
        <v>68</v>
      </c>
      <c r="L444" s="10">
        <v>5</v>
      </c>
      <c r="M444" s="10" t="b">
        <v>1</v>
      </c>
      <c r="N444" s="10" t="s">
        <v>791</v>
      </c>
      <c r="O444" s="10" t="s">
        <v>792</v>
      </c>
      <c r="P444" s="10" t="s">
        <v>793</v>
      </c>
      <c r="Q444" s="10" t="s">
        <v>794</v>
      </c>
      <c r="S444" s="10">
        <v>174467</v>
      </c>
      <c r="T444" s="10" t="s">
        <v>59</v>
      </c>
      <c r="U444" s="10" t="s">
        <v>82</v>
      </c>
      <c r="V444" s="10" t="s">
        <v>420</v>
      </c>
      <c r="W444" s="10" t="s">
        <v>62</v>
      </c>
      <c r="AA444" s="10"/>
      <c r="AB444" s="10"/>
      <c r="AC444" s="10">
        <v>1</v>
      </c>
      <c r="AD444" s="10">
        <v>1</v>
      </c>
      <c r="AE444" s="10">
        <v>0</v>
      </c>
      <c r="AF444" s="10">
        <v>0</v>
      </c>
      <c r="AG444" s="10">
        <v>0</v>
      </c>
      <c r="AH444" s="10">
        <v>0</v>
      </c>
      <c r="AI444" s="10">
        <v>0</v>
      </c>
      <c r="AJ444" s="10">
        <v>0</v>
      </c>
      <c r="AK444" s="10">
        <v>0</v>
      </c>
      <c r="AL444" s="10">
        <v>0</v>
      </c>
      <c r="AM444" s="10">
        <v>0</v>
      </c>
      <c r="AN444" s="10">
        <v>0</v>
      </c>
      <c r="AO444" s="10"/>
      <c r="AP444" s="33" t="s">
        <v>4182</v>
      </c>
      <c r="AQ444" s="10">
        <v>1</v>
      </c>
      <c r="AR444" s="10">
        <v>0</v>
      </c>
      <c r="AS444" s="34">
        <v>44760</v>
      </c>
      <c r="AT444" s="10"/>
      <c r="AU444" s="33" t="s">
        <v>194</v>
      </c>
      <c r="AV444" s="10">
        <v>0</v>
      </c>
      <c r="AW444" s="33">
        <v>0</v>
      </c>
      <c r="AX444" s="10"/>
      <c r="AY444" s="10"/>
      <c r="AZ444" s="10"/>
      <c r="BB444" t="s">
        <v>4218</v>
      </c>
    </row>
    <row r="445" spans="1:54" ht="15.75" customHeight="1" x14ac:dyDescent="0.25">
      <c r="A445" s="10" t="s">
        <v>853</v>
      </c>
      <c r="B445" s="10" t="s">
        <v>854</v>
      </c>
      <c r="C445" s="10" t="s">
        <v>855</v>
      </c>
      <c r="D445" s="10" t="s">
        <v>856</v>
      </c>
      <c r="E445" s="10">
        <v>2021</v>
      </c>
      <c r="G445" s="10">
        <v>1</v>
      </c>
      <c r="H445" s="10" t="s">
        <v>857</v>
      </c>
      <c r="I445" s="10" t="s">
        <v>858</v>
      </c>
      <c r="J445" s="10" t="s">
        <v>68</v>
      </c>
      <c r="L445" s="10">
        <v>1</v>
      </c>
      <c r="M445" s="10" t="b">
        <v>0</v>
      </c>
      <c r="N445" s="10" t="s">
        <v>859</v>
      </c>
      <c r="O445" s="10" t="s">
        <v>278</v>
      </c>
      <c r="T445" s="10" t="s">
        <v>59</v>
      </c>
      <c r="U445" s="10" t="s">
        <v>60</v>
      </c>
      <c r="V445" s="10" t="s">
        <v>158</v>
      </c>
      <c r="W445" s="10" t="s">
        <v>62</v>
      </c>
      <c r="AA445" s="10"/>
      <c r="AB445" s="10"/>
      <c r="AC445" s="10">
        <v>1</v>
      </c>
      <c r="AD445" s="10">
        <v>1</v>
      </c>
      <c r="AE445" s="10" t="s">
        <v>83</v>
      </c>
      <c r="AF445" s="10" t="s">
        <v>83</v>
      </c>
      <c r="AG445" s="10" t="s">
        <v>83</v>
      </c>
      <c r="AH445" s="10" t="s">
        <v>83</v>
      </c>
      <c r="AI445" s="10" t="s">
        <v>83</v>
      </c>
      <c r="AJ445" s="10" t="s">
        <v>83</v>
      </c>
      <c r="AK445" s="10" t="s">
        <v>83</v>
      </c>
      <c r="AL445" s="10" t="s">
        <v>83</v>
      </c>
      <c r="AM445" s="10" t="s">
        <v>83</v>
      </c>
      <c r="AN445" s="10">
        <v>0</v>
      </c>
      <c r="AO445" s="10"/>
      <c r="AP445" s="36" t="s">
        <v>4165</v>
      </c>
      <c r="AQ445" s="10">
        <v>1</v>
      </c>
      <c r="AR445" s="10" t="s">
        <v>83</v>
      </c>
      <c r="AS445" s="34">
        <v>44759</v>
      </c>
      <c r="AT445" s="10" t="s">
        <v>83</v>
      </c>
      <c r="AU445" s="33" t="s">
        <v>64</v>
      </c>
      <c r="AV445" s="10"/>
      <c r="AW445" s="33">
        <v>1</v>
      </c>
      <c r="AX445" s="10"/>
      <c r="AY445" s="10"/>
      <c r="AZ445" s="10"/>
      <c r="BB445" t="s">
        <v>4219</v>
      </c>
    </row>
    <row r="446" spans="1:54" ht="15.75" customHeight="1" x14ac:dyDescent="0.25">
      <c r="A446" s="10" t="s">
        <v>1006</v>
      </c>
      <c r="B446" s="10" t="s">
        <v>1007</v>
      </c>
      <c r="C446" s="33" t="s">
        <v>1008</v>
      </c>
      <c r="D446" s="10" t="s">
        <v>1009</v>
      </c>
      <c r="E446" s="10">
        <v>2021</v>
      </c>
      <c r="F446" s="10" t="s">
        <v>68</v>
      </c>
      <c r="H446" s="10" t="s">
        <v>1010</v>
      </c>
      <c r="I446" s="10" t="s">
        <v>1011</v>
      </c>
      <c r="J446" s="10" t="s">
        <v>68</v>
      </c>
      <c r="L446" s="10">
        <v>1</v>
      </c>
      <c r="M446" s="10" t="b">
        <v>0</v>
      </c>
      <c r="N446" s="10" t="s">
        <v>1012</v>
      </c>
      <c r="O446" s="10" t="s">
        <v>352</v>
      </c>
      <c r="T446" s="10" t="s">
        <v>59</v>
      </c>
      <c r="U446" s="10" t="s">
        <v>60</v>
      </c>
      <c r="W446" s="10" t="s">
        <v>62</v>
      </c>
      <c r="AA446" s="10"/>
      <c r="AB446" s="10"/>
      <c r="AC446" s="10">
        <v>0</v>
      </c>
      <c r="AD446" s="10">
        <v>1</v>
      </c>
      <c r="AE446" s="10">
        <v>0</v>
      </c>
      <c r="AF446" s="10">
        <v>0</v>
      </c>
      <c r="AG446" s="10">
        <v>0</v>
      </c>
      <c r="AH446" s="10">
        <v>0</v>
      </c>
      <c r="AI446" s="10">
        <v>0</v>
      </c>
      <c r="AJ446" s="10">
        <v>0</v>
      </c>
      <c r="AK446" s="10">
        <v>0</v>
      </c>
      <c r="AL446" s="10">
        <v>0</v>
      </c>
      <c r="AM446" s="10">
        <v>0</v>
      </c>
      <c r="AN446" s="10">
        <v>0</v>
      </c>
      <c r="AO446" s="10"/>
      <c r="AP446" s="33" t="s">
        <v>4183</v>
      </c>
      <c r="AQ446" s="10">
        <v>0</v>
      </c>
      <c r="AR446" s="10">
        <v>0</v>
      </c>
      <c r="AS446" s="34">
        <v>44760</v>
      </c>
      <c r="AT446" s="10"/>
      <c r="AU446" s="33" t="s">
        <v>64</v>
      </c>
      <c r="AV446" s="10">
        <v>0</v>
      </c>
      <c r="AW446" s="33">
        <v>1</v>
      </c>
      <c r="AX446" s="10"/>
      <c r="AY446" s="10"/>
      <c r="AZ446" s="10"/>
      <c r="BB446" t="s">
        <v>4219</v>
      </c>
    </row>
    <row r="447" spans="1:54" ht="15.75" customHeight="1" x14ac:dyDescent="0.25">
      <c r="A447" s="10" t="s">
        <v>1161</v>
      </c>
      <c r="C447" s="33" t="s">
        <v>1162</v>
      </c>
      <c r="D447" s="10" t="s">
        <v>1163</v>
      </c>
      <c r="E447" s="10">
        <v>2021</v>
      </c>
      <c r="H447" s="10" t="s">
        <v>1164</v>
      </c>
      <c r="I447" s="10" t="s">
        <v>1165</v>
      </c>
      <c r="J447" s="10" t="s">
        <v>68</v>
      </c>
      <c r="L447" s="10">
        <v>10</v>
      </c>
      <c r="M447" s="10" t="b">
        <v>1</v>
      </c>
      <c r="N447" s="10" t="s">
        <v>1166</v>
      </c>
      <c r="O447" s="10" t="s">
        <v>1075</v>
      </c>
      <c r="T447" s="10" t="s">
        <v>59</v>
      </c>
      <c r="U447" s="10" t="s">
        <v>60</v>
      </c>
      <c r="W447" s="10" t="s">
        <v>62</v>
      </c>
      <c r="AA447" s="10"/>
      <c r="AB447" s="10"/>
      <c r="AC447" s="10">
        <v>1</v>
      </c>
      <c r="AD447" s="10">
        <v>1</v>
      </c>
      <c r="AE447" s="10">
        <v>0</v>
      </c>
      <c r="AF447" s="10">
        <v>0</v>
      </c>
      <c r="AG447" s="10">
        <v>0</v>
      </c>
      <c r="AH447" s="10">
        <v>0</v>
      </c>
      <c r="AI447" s="10">
        <v>0</v>
      </c>
      <c r="AJ447" s="10">
        <v>0</v>
      </c>
      <c r="AK447" s="10">
        <v>0</v>
      </c>
      <c r="AL447" s="10">
        <v>0</v>
      </c>
      <c r="AM447" s="10">
        <v>0</v>
      </c>
      <c r="AN447" s="10">
        <v>0</v>
      </c>
      <c r="AO447" s="10"/>
      <c r="AP447" s="36" t="s">
        <v>4184</v>
      </c>
      <c r="AQ447" s="10">
        <v>0</v>
      </c>
      <c r="AR447" s="10">
        <v>0</v>
      </c>
      <c r="AS447" s="34">
        <v>44760</v>
      </c>
      <c r="AT447" s="10"/>
      <c r="AU447" s="33" t="s">
        <v>137</v>
      </c>
      <c r="AV447" s="10">
        <v>0</v>
      </c>
      <c r="AW447" s="33">
        <v>0</v>
      </c>
      <c r="AX447" s="10"/>
      <c r="AY447" s="10"/>
      <c r="AZ447" s="10"/>
      <c r="BB447" t="s">
        <v>4219</v>
      </c>
    </row>
    <row r="448" spans="1:54" ht="15.75" customHeight="1" x14ac:dyDescent="0.25">
      <c r="A448" s="10" t="s">
        <v>1167</v>
      </c>
      <c r="B448" s="10" t="s">
        <v>1168</v>
      </c>
      <c r="C448" s="10" t="s">
        <v>1169</v>
      </c>
      <c r="D448" s="10" t="s">
        <v>1170</v>
      </c>
      <c r="E448" s="10">
        <v>2021</v>
      </c>
      <c r="G448" s="10">
        <v>1</v>
      </c>
      <c r="H448" s="10" t="s">
        <v>1171</v>
      </c>
      <c r="I448" s="10" t="s">
        <v>1172</v>
      </c>
      <c r="J448" s="10" t="s">
        <v>68</v>
      </c>
      <c r="L448" s="10">
        <v>1</v>
      </c>
      <c r="M448" s="10" t="b">
        <v>0</v>
      </c>
      <c r="N448" s="10" t="s">
        <v>1173</v>
      </c>
      <c r="O448" s="10" t="s">
        <v>952</v>
      </c>
      <c r="T448" s="10" t="s">
        <v>59</v>
      </c>
      <c r="U448" s="10" t="s">
        <v>60</v>
      </c>
      <c r="V448" s="10" t="s">
        <v>158</v>
      </c>
      <c r="W448" s="10" t="s">
        <v>62</v>
      </c>
      <c r="AA448" s="10"/>
      <c r="AB448" s="10"/>
      <c r="AC448" s="10">
        <v>1</v>
      </c>
      <c r="AD448" s="10">
        <v>1</v>
      </c>
      <c r="AE448" s="10" t="s">
        <v>83</v>
      </c>
      <c r="AF448" s="10" t="s">
        <v>83</v>
      </c>
      <c r="AG448" s="10" t="s">
        <v>83</v>
      </c>
      <c r="AH448" s="10" t="s">
        <v>83</v>
      </c>
      <c r="AI448" s="10" t="s">
        <v>83</v>
      </c>
      <c r="AJ448" s="10" t="s">
        <v>83</v>
      </c>
      <c r="AK448" s="10" t="s">
        <v>83</v>
      </c>
      <c r="AL448" s="10" t="s">
        <v>83</v>
      </c>
      <c r="AM448" s="10" t="s">
        <v>83</v>
      </c>
      <c r="AN448" s="10">
        <v>0</v>
      </c>
      <c r="AO448" s="10"/>
      <c r="AP448" s="36" t="s">
        <v>4166</v>
      </c>
      <c r="AQ448" s="10">
        <v>1</v>
      </c>
      <c r="AR448" s="10" t="s">
        <v>83</v>
      </c>
      <c r="AS448" s="34">
        <v>44759</v>
      </c>
      <c r="AT448" s="10" t="s">
        <v>83</v>
      </c>
      <c r="AU448" s="33" t="s">
        <v>64</v>
      </c>
      <c r="AV448" s="10"/>
      <c r="AW448" s="33">
        <v>0</v>
      </c>
      <c r="AX448" s="10"/>
      <c r="AY448" s="10"/>
      <c r="AZ448" s="10"/>
      <c r="BB448" t="s">
        <v>4219</v>
      </c>
    </row>
    <row r="449" spans="1:54" ht="15.75" customHeight="1" x14ac:dyDescent="0.25">
      <c r="A449" s="10" t="s">
        <v>1189</v>
      </c>
      <c r="B449" s="10" t="s">
        <v>1190</v>
      </c>
      <c r="C449" s="10" t="s">
        <v>1191</v>
      </c>
      <c r="D449" s="10" t="s">
        <v>1192</v>
      </c>
      <c r="E449" s="10">
        <v>2021</v>
      </c>
      <c r="G449" s="10">
        <v>3</v>
      </c>
      <c r="H449" s="10" t="s">
        <v>1193</v>
      </c>
      <c r="I449" s="10" t="s">
        <v>1194</v>
      </c>
      <c r="J449" s="10" t="s">
        <v>68</v>
      </c>
      <c r="L449" s="10">
        <v>8</v>
      </c>
      <c r="M449" s="10" t="b">
        <v>1</v>
      </c>
      <c r="N449" s="10" t="s">
        <v>1195</v>
      </c>
      <c r="O449" s="10" t="s">
        <v>750</v>
      </c>
      <c r="T449" s="10" t="s">
        <v>59</v>
      </c>
      <c r="U449" s="10" t="s">
        <v>60</v>
      </c>
      <c r="V449" s="10" t="s">
        <v>167</v>
      </c>
      <c r="W449" s="10" t="s">
        <v>62</v>
      </c>
      <c r="AA449" s="10"/>
      <c r="AB449" s="10"/>
      <c r="AC449" s="10">
        <v>1</v>
      </c>
      <c r="AD449" s="10">
        <v>1</v>
      </c>
      <c r="AE449" s="10" t="s">
        <v>83</v>
      </c>
      <c r="AF449" s="10" t="s">
        <v>83</v>
      </c>
      <c r="AG449" s="10" t="s">
        <v>83</v>
      </c>
      <c r="AH449" s="10" t="s">
        <v>83</v>
      </c>
      <c r="AI449" s="10" t="s">
        <v>83</v>
      </c>
      <c r="AJ449" s="10" t="s">
        <v>83</v>
      </c>
      <c r="AK449" s="10" t="s">
        <v>83</v>
      </c>
      <c r="AL449" s="10" t="s">
        <v>83</v>
      </c>
      <c r="AM449" s="10" t="s">
        <v>83</v>
      </c>
      <c r="AN449" s="10">
        <v>0</v>
      </c>
      <c r="AO449" s="10"/>
      <c r="AP449" s="36" t="s">
        <v>4167</v>
      </c>
      <c r="AQ449" s="10">
        <v>0</v>
      </c>
      <c r="AR449" s="10" t="s">
        <v>83</v>
      </c>
      <c r="AS449" s="34">
        <v>44759</v>
      </c>
      <c r="AT449" s="10" t="s">
        <v>83</v>
      </c>
      <c r="AU449" s="33" t="s">
        <v>64</v>
      </c>
      <c r="AV449" s="10"/>
      <c r="AW449" s="33">
        <v>0</v>
      </c>
      <c r="AX449" s="10"/>
      <c r="AY449" s="10"/>
      <c r="AZ449" s="10"/>
      <c r="BA449" t="e">
        <f>VLOOKUP(A449,[2]scopusJournalcont!$K$1:$L$369,1,FALSE)</f>
        <v>#N/A</v>
      </c>
      <c r="BB449" t="s">
        <v>4219</v>
      </c>
    </row>
    <row r="450" spans="1:54" ht="15.75" customHeight="1" x14ac:dyDescent="0.25">
      <c r="A450" s="10" t="s">
        <v>1380</v>
      </c>
      <c r="B450" s="10" t="s">
        <v>1381</v>
      </c>
      <c r="C450" s="10" t="s">
        <v>1382</v>
      </c>
      <c r="D450" s="10" t="s">
        <v>1383</v>
      </c>
      <c r="E450" s="10">
        <v>2021</v>
      </c>
      <c r="F450" s="10" t="s">
        <v>68</v>
      </c>
      <c r="H450" s="10" t="s">
        <v>1384</v>
      </c>
      <c r="I450" s="10" t="s">
        <v>1385</v>
      </c>
      <c r="J450" s="10" t="s">
        <v>68</v>
      </c>
      <c r="L450" s="10">
        <v>9</v>
      </c>
      <c r="M450" s="10" t="b">
        <v>1</v>
      </c>
      <c r="N450" s="10" t="s">
        <v>1386</v>
      </c>
      <c r="O450" s="10" t="s">
        <v>1075</v>
      </c>
      <c r="T450" s="10" t="s">
        <v>59</v>
      </c>
      <c r="U450" s="10" t="s">
        <v>60</v>
      </c>
      <c r="V450" s="10" t="s">
        <v>420</v>
      </c>
      <c r="W450" s="10" t="s">
        <v>62</v>
      </c>
      <c r="AA450" s="10"/>
      <c r="AB450" s="10"/>
      <c r="AC450" s="10">
        <v>1</v>
      </c>
      <c r="AD450" s="10">
        <v>1</v>
      </c>
      <c r="AE450" s="10">
        <v>0</v>
      </c>
      <c r="AF450" s="10">
        <v>0</v>
      </c>
      <c r="AG450" s="10">
        <v>0</v>
      </c>
      <c r="AH450" s="10">
        <v>0</v>
      </c>
      <c r="AI450" s="10">
        <v>0</v>
      </c>
      <c r="AJ450" s="10">
        <v>0</v>
      </c>
      <c r="AK450" s="10">
        <v>0</v>
      </c>
      <c r="AL450" s="10">
        <v>0</v>
      </c>
      <c r="AM450" s="10">
        <v>0</v>
      </c>
      <c r="AN450" s="10">
        <v>0</v>
      </c>
      <c r="AO450" s="10"/>
      <c r="AP450" s="36" t="s">
        <v>4185</v>
      </c>
      <c r="AQ450" s="10">
        <v>0</v>
      </c>
      <c r="AR450" s="10">
        <v>0</v>
      </c>
      <c r="AS450" s="34">
        <v>44760</v>
      </c>
      <c r="AT450" s="10"/>
      <c r="AU450" s="33" t="s">
        <v>194</v>
      </c>
      <c r="AV450" s="10">
        <v>0</v>
      </c>
      <c r="AW450" s="33">
        <v>1</v>
      </c>
      <c r="AX450" s="10"/>
      <c r="AY450" s="10"/>
      <c r="AZ450" s="10"/>
      <c r="BB450" t="s">
        <v>4219</v>
      </c>
    </row>
    <row r="451" spans="1:54" ht="15.75" customHeight="1" x14ac:dyDescent="0.25">
      <c r="A451" s="10" t="s">
        <v>3536</v>
      </c>
      <c r="B451" s="10" t="s">
        <v>3537</v>
      </c>
      <c r="C451" s="10" t="s">
        <v>3538</v>
      </c>
      <c r="D451" s="10" t="s">
        <v>3539</v>
      </c>
      <c r="E451" s="10">
        <v>2017</v>
      </c>
      <c r="G451" s="10">
        <v>17</v>
      </c>
      <c r="H451" s="10" t="s">
        <v>3540</v>
      </c>
      <c r="I451" s="10" t="s">
        <v>3541</v>
      </c>
      <c r="J451" s="10" t="s">
        <v>68</v>
      </c>
      <c r="L451" s="10">
        <v>1</v>
      </c>
      <c r="M451" s="10" t="b">
        <v>0</v>
      </c>
      <c r="N451" s="10" t="s">
        <v>3542</v>
      </c>
      <c r="O451" s="10" t="s">
        <v>238</v>
      </c>
      <c r="T451" s="10" t="s">
        <v>59</v>
      </c>
      <c r="U451" s="10" t="s">
        <v>60</v>
      </c>
      <c r="V451" s="10" t="s">
        <v>158</v>
      </c>
      <c r="W451" s="10" t="s">
        <v>62</v>
      </c>
      <c r="AA451" s="10">
        <v>0</v>
      </c>
      <c r="AB451" s="10">
        <v>0</v>
      </c>
      <c r="AC451" s="10">
        <v>0</v>
      </c>
      <c r="AD451" s="10">
        <v>1</v>
      </c>
      <c r="AE451" s="10">
        <v>0</v>
      </c>
      <c r="AF451" s="10">
        <v>0</v>
      </c>
      <c r="AG451" s="10">
        <v>0</v>
      </c>
      <c r="AH451" s="10">
        <v>0</v>
      </c>
      <c r="AI451" s="10">
        <v>0</v>
      </c>
      <c r="AJ451" s="10">
        <v>0</v>
      </c>
      <c r="AK451" s="10">
        <v>0</v>
      </c>
      <c r="AL451" s="10">
        <v>0</v>
      </c>
      <c r="AM451" s="10">
        <v>0</v>
      </c>
      <c r="AN451" s="10">
        <v>0</v>
      </c>
      <c r="AO451" s="10">
        <v>0</v>
      </c>
      <c r="AP451" s="10" t="s">
        <v>63</v>
      </c>
      <c r="AQ451" s="10">
        <v>0</v>
      </c>
      <c r="AR451" s="10">
        <v>0</v>
      </c>
      <c r="AS451" s="10">
        <v>44373</v>
      </c>
      <c r="AT451" s="10">
        <v>0</v>
      </c>
      <c r="AU451" s="10" t="s">
        <v>64</v>
      </c>
      <c r="AV451" s="10">
        <v>0</v>
      </c>
      <c r="AW451" s="10">
        <v>0</v>
      </c>
      <c r="AX451" s="10">
        <v>0</v>
      </c>
      <c r="AY451" s="10">
        <v>0</v>
      </c>
      <c r="AZ451" s="10">
        <v>0</v>
      </c>
      <c r="BB451" t="s">
        <v>4219</v>
      </c>
    </row>
    <row r="452" spans="1:54" ht="15.75" customHeight="1" x14ac:dyDescent="0.25">
      <c r="A452" s="10" t="s">
        <v>3543</v>
      </c>
      <c r="C452" s="16" t="s">
        <v>3544</v>
      </c>
      <c r="D452" s="16" t="s">
        <v>3545</v>
      </c>
      <c r="E452" s="16">
        <v>2018</v>
      </c>
      <c r="F452" s="16"/>
      <c r="G452" s="16">
        <v>1</v>
      </c>
      <c r="H452" s="10" t="s">
        <v>3546</v>
      </c>
      <c r="I452" s="16" t="s">
        <v>3547</v>
      </c>
      <c r="J452" s="16" t="s">
        <v>68</v>
      </c>
      <c r="K452" s="16"/>
      <c r="L452" s="16">
        <v>7</v>
      </c>
      <c r="M452" s="16" t="b">
        <v>1</v>
      </c>
      <c r="N452" s="16" t="s">
        <v>3548</v>
      </c>
      <c r="O452" s="10" t="s">
        <v>174</v>
      </c>
      <c r="P452" s="10" t="s">
        <v>3549</v>
      </c>
      <c r="Q452" s="10" t="s">
        <v>3550</v>
      </c>
      <c r="S452" s="10">
        <v>138187</v>
      </c>
      <c r="T452" s="10" t="s">
        <v>59</v>
      </c>
      <c r="U452" s="16" t="s">
        <v>82</v>
      </c>
      <c r="V452" s="16"/>
      <c r="W452" s="16" t="s">
        <v>62</v>
      </c>
      <c r="AA452" s="16">
        <v>0</v>
      </c>
      <c r="AB452" s="16">
        <v>0</v>
      </c>
      <c r="AC452" s="23">
        <v>1</v>
      </c>
      <c r="AD452" s="16">
        <v>1</v>
      </c>
      <c r="AE452" s="16">
        <v>0</v>
      </c>
      <c r="AF452" s="16">
        <v>0</v>
      </c>
      <c r="AG452" s="16">
        <v>0</v>
      </c>
      <c r="AH452" s="16">
        <v>0</v>
      </c>
      <c r="AI452" s="16">
        <v>0</v>
      </c>
      <c r="AJ452" s="16">
        <v>0</v>
      </c>
      <c r="AK452" s="16">
        <v>0</v>
      </c>
      <c r="AL452" s="16">
        <v>0</v>
      </c>
      <c r="AM452" s="16">
        <v>0</v>
      </c>
      <c r="AN452" s="16">
        <v>0</v>
      </c>
      <c r="AO452" s="16">
        <v>0</v>
      </c>
      <c r="AP452" s="16" t="s">
        <v>3551</v>
      </c>
      <c r="AQ452" s="16">
        <v>0</v>
      </c>
      <c r="AR452" s="16">
        <v>0</v>
      </c>
      <c r="AS452" s="16">
        <v>44374</v>
      </c>
      <c r="AT452" s="16">
        <v>0</v>
      </c>
      <c r="AU452" s="16" t="s">
        <v>137</v>
      </c>
      <c r="AV452" s="16">
        <v>0</v>
      </c>
      <c r="AW452" s="16">
        <v>0</v>
      </c>
      <c r="AX452" s="16">
        <v>0</v>
      </c>
      <c r="AY452" s="16" t="s">
        <v>3552</v>
      </c>
      <c r="AZ452" s="16">
        <v>0</v>
      </c>
      <c r="BA452" t="str">
        <f>VLOOKUP(A452,[1]scopusConferenceProceeding!$H$1:$L$102,1,FALSE)</f>
        <v>2-s2.0-85054936375</v>
      </c>
      <c r="BB452" t="s">
        <v>4220</v>
      </c>
    </row>
    <row r="453" spans="1:54" ht="15.75" customHeight="1" x14ac:dyDescent="0.25">
      <c r="A453" s="10" t="s">
        <v>3553</v>
      </c>
      <c r="B453" s="10" t="s">
        <v>3554</v>
      </c>
      <c r="C453" s="10" t="s">
        <v>3555</v>
      </c>
      <c r="D453" s="10" t="s">
        <v>3556</v>
      </c>
      <c r="E453" s="10">
        <v>2019</v>
      </c>
      <c r="G453" s="10">
        <v>3</v>
      </c>
      <c r="H453" s="10" t="s">
        <v>3557</v>
      </c>
      <c r="I453" s="10" t="s">
        <v>3558</v>
      </c>
      <c r="L453" s="10">
        <v>7</v>
      </c>
      <c r="M453" s="10" t="b">
        <v>1</v>
      </c>
      <c r="N453" s="10" t="s">
        <v>3559</v>
      </c>
      <c r="O453" s="10" t="s">
        <v>352</v>
      </c>
      <c r="T453" s="10" t="s">
        <v>59</v>
      </c>
      <c r="U453" s="10" t="s">
        <v>60</v>
      </c>
      <c r="W453" s="10" t="s">
        <v>62</v>
      </c>
      <c r="AA453" s="10">
        <v>0</v>
      </c>
      <c r="AB453" s="10">
        <v>0</v>
      </c>
      <c r="AC453" s="10">
        <v>0</v>
      </c>
      <c r="AD453" s="10">
        <v>1</v>
      </c>
      <c r="AE453" s="10">
        <v>0</v>
      </c>
      <c r="AF453" s="10">
        <v>0</v>
      </c>
      <c r="AG453" s="10">
        <v>0</v>
      </c>
      <c r="AH453" s="10">
        <v>0</v>
      </c>
      <c r="AI453" s="10">
        <v>0</v>
      </c>
      <c r="AJ453" s="10">
        <v>0</v>
      </c>
      <c r="AK453" s="10">
        <v>0</v>
      </c>
      <c r="AL453" s="10">
        <v>0</v>
      </c>
      <c r="AM453" s="10">
        <v>0</v>
      </c>
      <c r="AN453" s="10">
        <v>0</v>
      </c>
      <c r="AO453" s="10">
        <v>0</v>
      </c>
      <c r="AP453" s="10" t="s">
        <v>63</v>
      </c>
      <c r="AQ453" s="10">
        <v>0</v>
      </c>
      <c r="AR453" s="10">
        <v>0</v>
      </c>
      <c r="AS453" s="10">
        <v>44374</v>
      </c>
      <c r="AT453" s="10">
        <v>0</v>
      </c>
      <c r="AU453" s="10" t="s">
        <v>64</v>
      </c>
      <c r="AV453" s="10">
        <v>0</v>
      </c>
      <c r="AW453" s="10">
        <v>0</v>
      </c>
      <c r="AX453" s="10">
        <v>0</v>
      </c>
      <c r="AY453" s="10">
        <v>0</v>
      </c>
      <c r="AZ453" s="10">
        <v>0</v>
      </c>
      <c r="BB453" t="s">
        <v>4219</v>
      </c>
    </row>
    <row r="454" spans="1:54" ht="15.75" customHeight="1" x14ac:dyDescent="0.25">
      <c r="A454" s="10" t="s">
        <v>3560</v>
      </c>
      <c r="B454" s="10" t="s">
        <v>3561</v>
      </c>
      <c r="C454" s="10" t="s">
        <v>3562</v>
      </c>
      <c r="D454" s="10" t="s">
        <v>3563</v>
      </c>
      <c r="E454" s="10">
        <v>2014</v>
      </c>
      <c r="F454" s="10" t="s">
        <v>68</v>
      </c>
      <c r="G454" s="10">
        <v>41</v>
      </c>
      <c r="H454" s="10" t="s">
        <v>3564</v>
      </c>
      <c r="I454" s="10" t="s">
        <v>3565</v>
      </c>
      <c r="J454" s="10" t="s">
        <v>68</v>
      </c>
      <c r="L454" s="10">
        <v>21</v>
      </c>
      <c r="M454" s="10" t="b">
        <v>1</v>
      </c>
      <c r="N454" s="10" t="s">
        <v>3566</v>
      </c>
      <c r="O454" s="10" t="s">
        <v>79</v>
      </c>
      <c r="T454" s="10" t="s">
        <v>59</v>
      </c>
      <c r="U454" s="10" t="s">
        <v>60</v>
      </c>
      <c r="W454" s="10" t="s">
        <v>62</v>
      </c>
      <c r="AA454" s="10">
        <v>0</v>
      </c>
      <c r="AB454" s="10">
        <v>1</v>
      </c>
      <c r="AC454" s="10">
        <v>0</v>
      </c>
      <c r="AD454" s="10">
        <v>1</v>
      </c>
      <c r="AE454" s="10">
        <v>0</v>
      </c>
      <c r="AF454" s="10">
        <v>0</v>
      </c>
      <c r="AG454" s="10">
        <v>0</v>
      </c>
      <c r="AH454" s="10">
        <v>0</v>
      </c>
      <c r="AI454" s="10">
        <v>0</v>
      </c>
      <c r="AJ454" s="10">
        <v>0</v>
      </c>
      <c r="AK454" s="10">
        <v>0</v>
      </c>
      <c r="AL454" s="10">
        <v>0</v>
      </c>
      <c r="AM454" s="10">
        <v>0</v>
      </c>
      <c r="AN454" s="10">
        <v>0</v>
      </c>
      <c r="AO454" s="10">
        <v>0</v>
      </c>
      <c r="AP454" s="10" t="s">
        <v>63</v>
      </c>
      <c r="AQ454" s="10">
        <v>0</v>
      </c>
      <c r="AR454" s="10">
        <v>0</v>
      </c>
      <c r="AS454" s="10">
        <v>44368</v>
      </c>
      <c r="AT454" s="10">
        <v>0</v>
      </c>
      <c r="AU454" s="10" t="s">
        <v>64</v>
      </c>
      <c r="AV454" s="10">
        <v>0</v>
      </c>
      <c r="AW454" s="10">
        <v>0</v>
      </c>
      <c r="AX454" s="10">
        <v>0</v>
      </c>
      <c r="AY454" s="10">
        <v>0</v>
      </c>
      <c r="AZ454" s="10">
        <v>0</v>
      </c>
      <c r="BB454" t="s">
        <v>4219</v>
      </c>
    </row>
    <row r="455" spans="1:54" ht="15.75" customHeight="1" x14ac:dyDescent="0.25">
      <c r="A455" s="10" t="s">
        <v>3567</v>
      </c>
      <c r="B455" s="10" t="s">
        <v>3568</v>
      </c>
      <c r="C455" s="10" t="s">
        <v>3569</v>
      </c>
      <c r="D455" s="10" t="s">
        <v>3570</v>
      </c>
      <c r="E455" s="10">
        <v>2016</v>
      </c>
      <c r="F455" s="10" t="s">
        <v>68</v>
      </c>
      <c r="G455" s="10">
        <v>62</v>
      </c>
      <c r="H455" s="10" t="s">
        <v>3571</v>
      </c>
      <c r="I455" s="10" t="s">
        <v>3572</v>
      </c>
      <c r="J455" s="10" t="s">
        <v>68</v>
      </c>
      <c r="L455" s="10">
        <v>12</v>
      </c>
      <c r="M455" s="10" t="b">
        <v>1</v>
      </c>
      <c r="N455" s="10" t="s">
        <v>3573</v>
      </c>
      <c r="O455" s="10" t="s">
        <v>1159</v>
      </c>
      <c r="T455" s="10" t="s">
        <v>59</v>
      </c>
      <c r="U455" s="10" t="s">
        <v>60</v>
      </c>
      <c r="W455" s="10" t="s">
        <v>62</v>
      </c>
      <c r="AA455" s="10">
        <v>0</v>
      </c>
      <c r="AB455" s="10">
        <v>1</v>
      </c>
      <c r="AC455" s="10">
        <v>1</v>
      </c>
      <c r="AD455" s="10">
        <v>1</v>
      </c>
      <c r="AE455" s="10">
        <v>0</v>
      </c>
      <c r="AF455" s="10">
        <v>0</v>
      </c>
      <c r="AG455" s="10">
        <v>0</v>
      </c>
      <c r="AH455" s="10">
        <v>0</v>
      </c>
      <c r="AI455" s="10">
        <v>0</v>
      </c>
      <c r="AJ455" s="10">
        <v>0</v>
      </c>
      <c r="AK455" s="10">
        <v>0</v>
      </c>
      <c r="AL455" s="10">
        <v>0</v>
      </c>
      <c r="AM455" s="10">
        <v>0</v>
      </c>
      <c r="AN455" s="10">
        <v>0</v>
      </c>
      <c r="AO455" s="10">
        <v>1</v>
      </c>
      <c r="AP455" s="10" t="s">
        <v>3574</v>
      </c>
      <c r="AQ455" s="10">
        <v>0</v>
      </c>
      <c r="AR455" s="10">
        <v>0</v>
      </c>
      <c r="AS455" s="10">
        <v>44368</v>
      </c>
      <c r="AT455" s="10">
        <v>0</v>
      </c>
      <c r="AU455" s="10" t="s">
        <v>194</v>
      </c>
      <c r="AV455" s="10">
        <v>0</v>
      </c>
      <c r="AW455" s="10">
        <v>1</v>
      </c>
      <c r="AX455" s="10">
        <v>1</v>
      </c>
      <c r="AY455" s="10" t="s">
        <v>311</v>
      </c>
      <c r="AZ455" s="10">
        <v>0</v>
      </c>
      <c r="BB455" t="s">
        <v>4219</v>
      </c>
    </row>
    <row r="456" spans="1:54" ht="15.75" customHeight="1" x14ac:dyDescent="0.25">
      <c r="A456" s="10" t="s">
        <v>3575</v>
      </c>
      <c r="B456" s="10" t="s">
        <v>3576</v>
      </c>
      <c r="C456" s="10" t="s">
        <v>3577</v>
      </c>
      <c r="D456" s="10" t="s">
        <v>3578</v>
      </c>
      <c r="E456" s="10">
        <v>2016</v>
      </c>
      <c r="F456" s="10" t="s">
        <v>68</v>
      </c>
      <c r="G456" s="10">
        <v>36</v>
      </c>
      <c r="H456" s="10" t="s">
        <v>3579</v>
      </c>
      <c r="I456" s="10" t="s">
        <v>3580</v>
      </c>
      <c r="J456" s="10" t="s">
        <v>68</v>
      </c>
      <c r="L456" s="10">
        <v>12</v>
      </c>
      <c r="M456" s="10" t="b">
        <v>1</v>
      </c>
      <c r="N456" s="10" t="s">
        <v>3581</v>
      </c>
      <c r="O456" s="10" t="s">
        <v>2049</v>
      </c>
      <c r="P456" s="10" t="s">
        <v>2050</v>
      </c>
      <c r="Q456" s="10" t="s">
        <v>2051</v>
      </c>
      <c r="S456" s="10">
        <v>125140</v>
      </c>
      <c r="T456" s="10" t="s">
        <v>59</v>
      </c>
      <c r="U456" s="10" t="s">
        <v>82</v>
      </c>
      <c r="W456" s="10" t="s">
        <v>62</v>
      </c>
      <c r="AA456" s="10">
        <v>0</v>
      </c>
      <c r="AB456" s="10">
        <v>1</v>
      </c>
      <c r="AC456" s="10">
        <v>0</v>
      </c>
      <c r="AD456" s="10">
        <v>1</v>
      </c>
      <c r="AE456" s="10">
        <v>0</v>
      </c>
      <c r="AF456" s="10">
        <v>0</v>
      </c>
      <c r="AG456" s="10">
        <v>0</v>
      </c>
      <c r="AH456" s="10">
        <v>0</v>
      </c>
      <c r="AI456" s="10">
        <v>0</v>
      </c>
      <c r="AJ456" s="10">
        <v>0</v>
      </c>
      <c r="AK456" s="10">
        <v>0</v>
      </c>
      <c r="AL456" s="10">
        <v>0</v>
      </c>
      <c r="AM456" s="10">
        <v>0</v>
      </c>
      <c r="AN456" s="10">
        <v>0</v>
      </c>
      <c r="AO456" s="10">
        <v>0</v>
      </c>
      <c r="AP456" s="10" t="s">
        <v>3582</v>
      </c>
      <c r="AQ456" s="10">
        <v>0</v>
      </c>
      <c r="AR456" s="10">
        <v>0</v>
      </c>
      <c r="AS456" s="10">
        <v>44369</v>
      </c>
      <c r="AT456" s="10">
        <v>0</v>
      </c>
      <c r="AU456" s="10" t="s">
        <v>240</v>
      </c>
      <c r="AV456" s="10">
        <v>0</v>
      </c>
      <c r="AW456" s="10">
        <v>0</v>
      </c>
      <c r="AX456" s="10">
        <v>0</v>
      </c>
      <c r="AY456" s="10">
        <v>0</v>
      </c>
      <c r="AZ456" s="10">
        <v>1</v>
      </c>
      <c r="BB456" t="s">
        <v>4219</v>
      </c>
    </row>
    <row r="457" spans="1:54" ht="15.75" customHeight="1" x14ac:dyDescent="0.25">
      <c r="A457" s="10" t="s">
        <v>1419</v>
      </c>
      <c r="B457" s="10" t="s">
        <v>1420</v>
      </c>
      <c r="C457" s="10" t="s">
        <v>1421</v>
      </c>
      <c r="D457" s="10" t="s">
        <v>1422</v>
      </c>
      <c r="E457" s="10">
        <v>2021</v>
      </c>
      <c r="G457" s="10">
        <v>2</v>
      </c>
      <c r="H457" s="10" t="s">
        <v>1423</v>
      </c>
      <c r="I457" s="10" t="s">
        <v>1424</v>
      </c>
      <c r="L457" s="10">
        <v>9</v>
      </c>
      <c r="M457" s="10" t="b">
        <v>1</v>
      </c>
      <c r="N457" s="10" t="s">
        <v>1425</v>
      </c>
      <c r="O457" s="10" t="s">
        <v>58</v>
      </c>
      <c r="T457" s="10" t="s">
        <v>59</v>
      </c>
      <c r="U457" s="10" t="s">
        <v>60</v>
      </c>
      <c r="V457" s="10" t="s">
        <v>61</v>
      </c>
      <c r="W457" s="10" t="s">
        <v>62</v>
      </c>
      <c r="AA457" s="10"/>
      <c r="AB457" s="10"/>
      <c r="AC457" s="10">
        <v>1</v>
      </c>
      <c r="AD457" s="10">
        <v>1</v>
      </c>
      <c r="AE457" s="10" t="s">
        <v>83</v>
      </c>
      <c r="AF457" s="10" t="s">
        <v>83</v>
      </c>
      <c r="AG457" s="10" t="s">
        <v>83</v>
      </c>
      <c r="AH457" s="10" t="s">
        <v>83</v>
      </c>
      <c r="AI457" s="10" t="s">
        <v>83</v>
      </c>
      <c r="AJ457" s="10" t="s">
        <v>83</v>
      </c>
      <c r="AK457" s="10" t="s">
        <v>83</v>
      </c>
      <c r="AL457" s="10" t="s">
        <v>83</v>
      </c>
      <c r="AM457" s="10" t="s">
        <v>83</v>
      </c>
      <c r="AN457" s="10">
        <v>0</v>
      </c>
      <c r="AO457" s="10"/>
      <c r="AP457" s="36" t="s">
        <v>4168</v>
      </c>
      <c r="AQ457" s="10">
        <v>0</v>
      </c>
      <c r="AR457" s="10" t="s">
        <v>83</v>
      </c>
      <c r="AS457" s="34">
        <v>44759</v>
      </c>
      <c r="AT457" s="10" t="s">
        <v>83</v>
      </c>
      <c r="AU457" s="33" t="s">
        <v>64</v>
      </c>
      <c r="AV457" s="10"/>
      <c r="AW457" s="33">
        <v>0</v>
      </c>
      <c r="AX457" s="10"/>
      <c r="AY457" s="10"/>
      <c r="AZ457" s="10"/>
      <c r="BB457" t="s">
        <v>4219</v>
      </c>
    </row>
    <row r="458" spans="1:54" ht="15.75" customHeight="1" x14ac:dyDescent="0.25">
      <c r="A458" s="10" t="s">
        <v>1464</v>
      </c>
      <c r="B458" s="10" t="s">
        <v>1465</v>
      </c>
      <c r="C458" s="10" t="s">
        <v>1466</v>
      </c>
      <c r="D458" s="10" t="s">
        <v>1467</v>
      </c>
      <c r="E458" s="10">
        <v>2021</v>
      </c>
      <c r="F458" s="10" t="s">
        <v>68</v>
      </c>
      <c r="G458" s="10">
        <v>1</v>
      </c>
      <c r="H458" s="10" t="s">
        <v>1468</v>
      </c>
      <c r="I458" s="10" t="s">
        <v>1469</v>
      </c>
      <c r="J458" s="10" t="s">
        <v>68</v>
      </c>
      <c r="L458" s="10">
        <v>9</v>
      </c>
      <c r="M458" s="10" t="b">
        <v>1</v>
      </c>
      <c r="N458" s="10" t="s">
        <v>1470</v>
      </c>
      <c r="O458" s="10" t="s">
        <v>1075</v>
      </c>
      <c r="T458" s="10" t="s">
        <v>59</v>
      </c>
      <c r="U458" s="10" t="s">
        <v>60</v>
      </c>
      <c r="V458" s="10" t="s">
        <v>167</v>
      </c>
      <c r="W458" s="10" t="s">
        <v>62</v>
      </c>
      <c r="AA458" s="10"/>
      <c r="AB458" s="10"/>
      <c r="AC458" s="33">
        <v>1</v>
      </c>
      <c r="AD458" s="10">
        <v>1</v>
      </c>
      <c r="AE458" s="10" t="s">
        <v>83</v>
      </c>
      <c r="AF458" s="10" t="s">
        <v>83</v>
      </c>
      <c r="AG458" s="10" t="s">
        <v>83</v>
      </c>
      <c r="AH458" s="10" t="s">
        <v>83</v>
      </c>
      <c r="AI458" s="10" t="s">
        <v>83</v>
      </c>
      <c r="AJ458" s="10" t="s">
        <v>83</v>
      </c>
      <c r="AK458" s="10" t="s">
        <v>83</v>
      </c>
      <c r="AL458" s="10" t="s">
        <v>83</v>
      </c>
      <c r="AM458" s="10" t="s">
        <v>83</v>
      </c>
      <c r="AN458" s="10">
        <v>0</v>
      </c>
      <c r="AO458" s="10"/>
      <c r="AP458" s="36" t="s">
        <v>4169</v>
      </c>
      <c r="AQ458" s="10">
        <v>1</v>
      </c>
      <c r="AR458" s="10" t="s">
        <v>83</v>
      </c>
      <c r="AS458" s="34">
        <v>44759</v>
      </c>
      <c r="AT458" s="10" t="s">
        <v>83</v>
      </c>
      <c r="AU458" s="33" t="s">
        <v>64</v>
      </c>
      <c r="AV458" s="10"/>
      <c r="AW458" s="33">
        <v>1</v>
      </c>
      <c r="AX458" s="10"/>
      <c r="AY458" s="10"/>
      <c r="AZ458" s="10"/>
      <c r="BB458" t="s">
        <v>4219</v>
      </c>
    </row>
    <row r="459" spans="1:54" ht="15.75" customHeight="1" x14ac:dyDescent="0.25">
      <c r="A459" s="10" t="s">
        <v>1563</v>
      </c>
      <c r="B459" s="10" t="s">
        <v>1564</v>
      </c>
      <c r="C459" s="33" t="s">
        <v>1565</v>
      </c>
      <c r="D459" s="10" t="s">
        <v>1566</v>
      </c>
      <c r="E459" s="10">
        <v>2021</v>
      </c>
      <c r="F459" s="10" t="s">
        <v>68</v>
      </c>
      <c r="H459" s="10" t="s">
        <v>1567</v>
      </c>
      <c r="I459" s="10" t="s">
        <v>1568</v>
      </c>
      <c r="J459" s="10" t="s">
        <v>68</v>
      </c>
      <c r="L459" s="10">
        <v>1</v>
      </c>
      <c r="M459" s="10" t="b">
        <v>0</v>
      </c>
      <c r="N459" s="10" t="s">
        <v>1569</v>
      </c>
      <c r="O459" s="10" t="s">
        <v>116</v>
      </c>
      <c r="T459" s="10" t="s">
        <v>59</v>
      </c>
      <c r="U459" s="10" t="s">
        <v>60</v>
      </c>
      <c r="W459" s="10" t="s">
        <v>62</v>
      </c>
      <c r="AA459" s="10"/>
      <c r="AB459" s="10"/>
      <c r="AC459" s="10">
        <v>0</v>
      </c>
      <c r="AD459" s="10">
        <v>1</v>
      </c>
      <c r="AE459" s="10">
        <v>0</v>
      </c>
      <c r="AF459" s="10">
        <v>0</v>
      </c>
      <c r="AG459" s="10">
        <v>0</v>
      </c>
      <c r="AH459" s="10">
        <v>0</v>
      </c>
      <c r="AI459" s="10">
        <v>0</v>
      </c>
      <c r="AJ459" s="10">
        <v>0</v>
      </c>
      <c r="AK459" s="10">
        <v>0</v>
      </c>
      <c r="AL459" s="10">
        <v>0</v>
      </c>
      <c r="AM459" s="10">
        <v>0</v>
      </c>
      <c r="AN459" s="10">
        <v>0</v>
      </c>
      <c r="AO459" s="10"/>
      <c r="AP459" s="36" t="s">
        <v>4186</v>
      </c>
      <c r="AQ459" s="10">
        <v>1</v>
      </c>
      <c r="AR459" s="10">
        <v>0</v>
      </c>
      <c r="AS459" s="34">
        <v>44760</v>
      </c>
      <c r="AT459" s="10"/>
      <c r="AU459" s="33" t="s">
        <v>240</v>
      </c>
      <c r="AV459" s="10">
        <v>0</v>
      </c>
      <c r="AW459" s="33">
        <v>0</v>
      </c>
      <c r="AX459" s="10"/>
      <c r="AY459" s="10"/>
      <c r="AZ459" s="10"/>
      <c r="BB459" t="s">
        <v>4219</v>
      </c>
    </row>
    <row r="460" spans="1:54" ht="15.75" customHeight="1" x14ac:dyDescent="0.25">
      <c r="A460" s="10" t="s">
        <v>1606</v>
      </c>
      <c r="B460" s="10" t="s">
        <v>1607</v>
      </c>
      <c r="C460" s="33" t="s">
        <v>1608</v>
      </c>
      <c r="D460" s="10" t="s">
        <v>1609</v>
      </c>
      <c r="E460" s="10">
        <v>2021</v>
      </c>
      <c r="G460" s="10">
        <v>1</v>
      </c>
      <c r="H460" s="10" t="s">
        <v>1610</v>
      </c>
      <c r="I460" s="10" t="s">
        <v>1611</v>
      </c>
      <c r="L460" s="10">
        <v>1</v>
      </c>
      <c r="M460" s="10" t="b">
        <v>0</v>
      </c>
      <c r="N460" s="10" t="s">
        <v>1612</v>
      </c>
      <c r="O460" s="10" t="s">
        <v>352</v>
      </c>
      <c r="T460" s="10" t="s">
        <v>59</v>
      </c>
      <c r="U460" s="10" t="s">
        <v>60</v>
      </c>
      <c r="V460" s="10" t="s">
        <v>420</v>
      </c>
      <c r="W460" s="10" t="s">
        <v>62</v>
      </c>
      <c r="AA460" s="10"/>
      <c r="AB460" s="10"/>
      <c r="AC460" s="10">
        <v>0</v>
      </c>
      <c r="AD460" s="10">
        <v>1</v>
      </c>
      <c r="AE460" s="10">
        <v>0</v>
      </c>
      <c r="AF460" s="10">
        <v>0</v>
      </c>
      <c r="AG460" s="10">
        <v>0</v>
      </c>
      <c r="AH460" s="10">
        <v>0</v>
      </c>
      <c r="AI460" s="10">
        <v>0</v>
      </c>
      <c r="AJ460" s="10">
        <v>0</v>
      </c>
      <c r="AK460" s="10">
        <v>0</v>
      </c>
      <c r="AL460" s="10">
        <v>0</v>
      </c>
      <c r="AM460" s="10">
        <v>0</v>
      </c>
      <c r="AN460" s="10">
        <v>0</v>
      </c>
      <c r="AO460" s="10"/>
      <c r="AP460" s="36" t="s">
        <v>4187</v>
      </c>
      <c r="AQ460" s="10">
        <v>1</v>
      </c>
      <c r="AR460" s="10">
        <v>0</v>
      </c>
      <c r="AS460" s="34">
        <v>44760</v>
      </c>
      <c r="AT460" s="10"/>
      <c r="AU460" s="33" t="s">
        <v>64</v>
      </c>
      <c r="AV460" s="10">
        <v>0</v>
      </c>
      <c r="AW460" s="33">
        <v>0</v>
      </c>
      <c r="AX460" s="10"/>
      <c r="AY460" s="10"/>
      <c r="AZ460" s="10"/>
      <c r="BB460" t="s">
        <v>4219</v>
      </c>
    </row>
    <row r="461" spans="1:54" ht="15.75" customHeight="1" x14ac:dyDescent="0.25">
      <c r="A461" s="10" t="s">
        <v>1640</v>
      </c>
      <c r="B461" s="10" t="s">
        <v>1641</v>
      </c>
      <c r="C461" s="33" t="s">
        <v>1642</v>
      </c>
      <c r="D461" s="10" t="s">
        <v>1643</v>
      </c>
      <c r="E461" s="10">
        <v>2021</v>
      </c>
      <c r="G461" s="10">
        <v>3</v>
      </c>
      <c r="H461" s="10" t="s">
        <v>1644</v>
      </c>
      <c r="I461" s="10" t="s">
        <v>1645</v>
      </c>
      <c r="L461" s="10">
        <v>6</v>
      </c>
      <c r="M461" s="10" t="b">
        <v>1</v>
      </c>
      <c r="N461" s="10" t="s">
        <v>1646</v>
      </c>
      <c r="O461" s="10" t="s">
        <v>450</v>
      </c>
      <c r="T461" s="10" t="s">
        <v>59</v>
      </c>
      <c r="U461" s="10" t="s">
        <v>60</v>
      </c>
      <c r="W461" s="10" t="s">
        <v>62</v>
      </c>
      <c r="AA461" s="10"/>
      <c r="AB461" s="10"/>
      <c r="AC461" s="10">
        <v>0</v>
      </c>
      <c r="AD461" s="10">
        <v>1</v>
      </c>
      <c r="AE461" s="10">
        <v>0</v>
      </c>
      <c r="AF461" s="10">
        <v>0</v>
      </c>
      <c r="AG461" s="10">
        <v>0</v>
      </c>
      <c r="AH461" s="10">
        <v>0</v>
      </c>
      <c r="AI461" s="10">
        <v>0</v>
      </c>
      <c r="AJ461" s="10">
        <v>0</v>
      </c>
      <c r="AK461" s="10">
        <v>0</v>
      </c>
      <c r="AL461" s="10">
        <v>0</v>
      </c>
      <c r="AM461" s="10">
        <v>0</v>
      </c>
      <c r="AN461" s="10">
        <v>0</v>
      </c>
      <c r="AO461" s="10"/>
      <c r="AP461" s="36" t="s">
        <v>4187</v>
      </c>
      <c r="AQ461" s="10">
        <v>0</v>
      </c>
      <c r="AR461" s="10">
        <v>0</v>
      </c>
      <c r="AS461" s="34">
        <v>44761</v>
      </c>
      <c r="AT461" s="10"/>
      <c r="AU461" s="33" t="s">
        <v>64</v>
      </c>
      <c r="AV461" s="10">
        <v>0</v>
      </c>
      <c r="AW461" s="33">
        <v>0</v>
      </c>
      <c r="AX461" s="10"/>
      <c r="AY461" s="10"/>
      <c r="AZ461" s="10"/>
      <c r="BB461" t="s">
        <v>4219</v>
      </c>
    </row>
    <row r="462" spans="1:54" ht="15.75" customHeight="1" x14ac:dyDescent="0.25">
      <c r="A462" s="10" t="s">
        <v>1647</v>
      </c>
      <c r="B462" s="10" t="s">
        <v>1648</v>
      </c>
      <c r="C462" s="33" t="s">
        <v>1649</v>
      </c>
      <c r="D462" s="10" t="s">
        <v>1650</v>
      </c>
      <c r="E462" s="10">
        <v>2017</v>
      </c>
      <c r="G462" s="10">
        <v>6</v>
      </c>
      <c r="H462" s="10" t="s">
        <v>1651</v>
      </c>
      <c r="I462" s="10" t="s">
        <v>1652</v>
      </c>
      <c r="J462" s="10" t="s">
        <v>68</v>
      </c>
      <c r="L462" s="10">
        <v>4</v>
      </c>
      <c r="M462" s="10" t="b">
        <v>1</v>
      </c>
      <c r="N462" s="10" t="s">
        <v>1653</v>
      </c>
      <c r="O462" s="10" t="s">
        <v>79</v>
      </c>
      <c r="P462" s="10" t="s">
        <v>1416</v>
      </c>
      <c r="Q462" s="10" t="s">
        <v>1417</v>
      </c>
      <c r="S462" s="10">
        <v>133962</v>
      </c>
      <c r="T462" s="10" t="s">
        <v>59</v>
      </c>
      <c r="U462" s="10" t="s">
        <v>82</v>
      </c>
      <c r="W462" s="10" t="s">
        <v>62</v>
      </c>
      <c r="AA462" s="10"/>
      <c r="AB462" s="10"/>
      <c r="AC462" s="10">
        <v>0</v>
      </c>
      <c r="AD462" s="10">
        <v>1</v>
      </c>
      <c r="AE462" s="10">
        <v>0</v>
      </c>
      <c r="AF462" s="10">
        <v>0</v>
      </c>
      <c r="AG462" s="10">
        <v>0</v>
      </c>
      <c r="AH462" s="10">
        <v>0</v>
      </c>
      <c r="AI462" s="10">
        <v>0</v>
      </c>
      <c r="AJ462" s="10">
        <v>0</v>
      </c>
      <c r="AK462" s="10">
        <v>0</v>
      </c>
      <c r="AL462" s="10">
        <v>0</v>
      </c>
      <c r="AM462" s="10">
        <v>0</v>
      </c>
      <c r="AN462" s="10">
        <v>0</v>
      </c>
      <c r="AO462" s="10"/>
      <c r="AP462" s="36" t="s">
        <v>3955</v>
      </c>
      <c r="AQ462" s="10">
        <v>1</v>
      </c>
      <c r="AR462" s="10">
        <v>0</v>
      </c>
      <c r="AS462" s="34">
        <v>44761</v>
      </c>
      <c r="AT462" s="10"/>
      <c r="AU462" s="33" t="s">
        <v>64</v>
      </c>
      <c r="AV462" s="10">
        <v>0</v>
      </c>
      <c r="AW462" s="33">
        <v>0</v>
      </c>
      <c r="AX462" s="10"/>
      <c r="AY462" s="10"/>
      <c r="AZ462" s="10"/>
      <c r="BB462" t="s">
        <v>4220</v>
      </c>
    </row>
    <row r="463" spans="1:54" ht="15.75" customHeight="1" x14ac:dyDescent="0.25">
      <c r="A463" s="10" t="s">
        <v>1661</v>
      </c>
      <c r="B463" s="10" t="s">
        <v>1662</v>
      </c>
      <c r="C463" s="10" t="s">
        <v>1663</v>
      </c>
      <c r="D463" s="10" t="s">
        <v>1664</v>
      </c>
      <c r="E463" s="10">
        <v>2021</v>
      </c>
      <c r="G463" s="10">
        <v>3</v>
      </c>
      <c r="H463" s="10" t="s">
        <v>1665</v>
      </c>
      <c r="I463" s="10" t="s">
        <v>1666</v>
      </c>
      <c r="L463" s="10">
        <v>1</v>
      </c>
      <c r="M463" s="10" t="b">
        <v>0</v>
      </c>
      <c r="N463" s="10" t="s">
        <v>1667</v>
      </c>
      <c r="O463" s="10" t="s">
        <v>116</v>
      </c>
      <c r="T463" s="10" t="s">
        <v>59</v>
      </c>
      <c r="U463" s="10" t="s">
        <v>60</v>
      </c>
      <c r="V463" s="10" t="s">
        <v>270</v>
      </c>
      <c r="W463" s="10" t="s">
        <v>62</v>
      </c>
      <c r="AA463" s="10"/>
      <c r="AB463" s="10"/>
      <c r="AC463" s="10">
        <v>0</v>
      </c>
      <c r="AD463" s="10">
        <v>1</v>
      </c>
      <c r="AE463" s="10">
        <v>0</v>
      </c>
      <c r="AF463" s="10">
        <v>0</v>
      </c>
      <c r="AG463" s="10">
        <v>0</v>
      </c>
      <c r="AH463" s="10">
        <v>0</v>
      </c>
      <c r="AI463" s="10">
        <v>0</v>
      </c>
      <c r="AJ463" s="10">
        <v>0</v>
      </c>
      <c r="AK463" s="10">
        <v>0</v>
      </c>
      <c r="AL463" s="10">
        <v>0</v>
      </c>
      <c r="AM463" s="10">
        <v>0</v>
      </c>
      <c r="AN463" s="10">
        <v>0</v>
      </c>
      <c r="AO463" s="10"/>
      <c r="AP463" s="36" t="s">
        <v>3955</v>
      </c>
      <c r="AQ463" s="10">
        <v>1</v>
      </c>
      <c r="AR463" s="10">
        <v>0</v>
      </c>
      <c r="AS463" s="34">
        <v>44761</v>
      </c>
      <c r="AT463" s="10"/>
      <c r="AU463" s="33" t="s">
        <v>64</v>
      </c>
      <c r="AV463" s="10">
        <v>0</v>
      </c>
      <c r="AW463" s="33">
        <v>0</v>
      </c>
      <c r="AX463" s="10"/>
      <c r="AY463" s="10"/>
      <c r="AZ463" s="10"/>
      <c r="BB463" t="s">
        <v>4219</v>
      </c>
    </row>
    <row r="464" spans="1:54" ht="15.75" customHeight="1" x14ac:dyDescent="0.25">
      <c r="A464" s="10" t="s">
        <v>3628</v>
      </c>
      <c r="B464" s="19" t="s">
        <v>3629</v>
      </c>
      <c r="C464" s="19" t="s">
        <v>3630</v>
      </c>
      <c r="D464" s="19" t="s">
        <v>3631</v>
      </c>
      <c r="E464" s="19">
        <v>2022</v>
      </c>
      <c r="F464" s="10" t="s">
        <v>68</v>
      </c>
      <c r="H464" s="19" t="s">
        <v>3632</v>
      </c>
      <c r="I464" s="19" t="s">
        <v>3633</v>
      </c>
      <c r="J464" s="10" t="s">
        <v>68</v>
      </c>
      <c r="K464" s="19"/>
      <c r="L464" s="19">
        <v>1</v>
      </c>
      <c r="M464" s="19" t="b">
        <v>0</v>
      </c>
      <c r="N464" s="19" t="s">
        <v>3634</v>
      </c>
      <c r="O464" s="10" t="s">
        <v>1065</v>
      </c>
      <c r="T464" s="10" t="s">
        <v>59</v>
      </c>
      <c r="U464" s="19" t="s">
        <v>60</v>
      </c>
      <c r="W464" s="10" t="s">
        <v>62</v>
      </c>
      <c r="AA464" s="19" t="s">
        <v>83</v>
      </c>
      <c r="AB464" s="19" t="s">
        <v>83</v>
      </c>
      <c r="AC464" s="19">
        <v>0</v>
      </c>
      <c r="AD464" s="19">
        <v>1</v>
      </c>
      <c r="AE464" s="19" t="s">
        <v>83</v>
      </c>
      <c r="AF464" s="19" t="s">
        <v>83</v>
      </c>
      <c r="AG464" s="19" t="s">
        <v>83</v>
      </c>
      <c r="AH464" s="19">
        <v>1</v>
      </c>
      <c r="AI464" s="19" t="s">
        <v>83</v>
      </c>
      <c r="AJ464" s="19" t="s">
        <v>83</v>
      </c>
      <c r="AK464" s="19" t="s">
        <v>83</v>
      </c>
      <c r="AL464" s="19" t="s">
        <v>83</v>
      </c>
      <c r="AM464" s="19" t="s">
        <v>83</v>
      </c>
      <c r="AN464" s="19">
        <v>0</v>
      </c>
      <c r="AO464" s="19" t="s">
        <v>83</v>
      </c>
      <c r="AP464" s="20" t="s">
        <v>3635</v>
      </c>
      <c r="AQ464" s="19">
        <v>1</v>
      </c>
      <c r="AR464" s="19" t="s">
        <v>83</v>
      </c>
      <c r="AS464" s="21">
        <v>44748</v>
      </c>
      <c r="AT464" s="19" t="s">
        <v>83</v>
      </c>
      <c r="AU464" s="19" t="s">
        <v>240</v>
      </c>
      <c r="AV464" s="19" t="s">
        <v>83</v>
      </c>
      <c r="AW464" s="19">
        <v>1</v>
      </c>
      <c r="AX464" s="19" t="s">
        <v>83</v>
      </c>
      <c r="AY464" s="19" t="s">
        <v>83</v>
      </c>
      <c r="AZ464" s="19">
        <v>1</v>
      </c>
      <c r="BB464" t="s">
        <v>4219</v>
      </c>
    </row>
    <row r="465" spans="1:54" ht="15.75" customHeight="1" x14ac:dyDescent="0.25">
      <c r="A465" s="10" t="s">
        <v>1830</v>
      </c>
      <c r="B465" s="10" t="s">
        <v>1831</v>
      </c>
      <c r="C465" s="10" t="s">
        <v>1832</v>
      </c>
      <c r="D465" s="10" t="s">
        <v>1833</v>
      </c>
      <c r="E465" s="10">
        <v>2021</v>
      </c>
      <c r="H465" s="10" t="s">
        <v>1834</v>
      </c>
      <c r="I465" s="10" t="s">
        <v>1835</v>
      </c>
      <c r="L465" s="10">
        <v>6</v>
      </c>
      <c r="M465" s="10" t="b">
        <v>1</v>
      </c>
      <c r="N465" s="10" t="s">
        <v>1836</v>
      </c>
      <c r="O465" s="10" t="s">
        <v>599</v>
      </c>
      <c r="T465" s="10" t="s">
        <v>59</v>
      </c>
      <c r="U465" s="10" t="s">
        <v>353</v>
      </c>
      <c r="V465" s="10" t="s">
        <v>61</v>
      </c>
      <c r="W465" s="10" t="s">
        <v>62</v>
      </c>
      <c r="AA465" s="10"/>
      <c r="AB465" s="10"/>
      <c r="AC465" s="10">
        <v>1</v>
      </c>
      <c r="AD465" s="10">
        <v>1</v>
      </c>
      <c r="AE465" s="10">
        <v>0</v>
      </c>
      <c r="AF465" s="10">
        <v>0</v>
      </c>
      <c r="AG465" s="10">
        <v>0</v>
      </c>
      <c r="AH465" s="10">
        <v>0</v>
      </c>
      <c r="AI465" s="10">
        <v>0</v>
      </c>
      <c r="AJ465" s="10">
        <v>0</v>
      </c>
      <c r="AK465" s="10">
        <v>0</v>
      </c>
      <c r="AL465" s="10">
        <v>0</v>
      </c>
      <c r="AM465" s="10">
        <v>0</v>
      </c>
      <c r="AN465" s="10">
        <v>0</v>
      </c>
      <c r="AO465" s="10"/>
      <c r="AP465" s="33" t="s">
        <v>4170</v>
      </c>
      <c r="AQ465" s="10">
        <v>1</v>
      </c>
      <c r="AR465" s="10">
        <v>0</v>
      </c>
      <c r="AS465" s="34">
        <v>44759</v>
      </c>
      <c r="AT465" s="10"/>
      <c r="AU465" s="33" t="s">
        <v>64</v>
      </c>
      <c r="AV465" s="10"/>
      <c r="AW465" s="10">
        <v>0</v>
      </c>
      <c r="AX465" s="10"/>
      <c r="AY465" s="10"/>
      <c r="AZ465" s="10"/>
      <c r="BB465" t="s">
        <v>4219</v>
      </c>
    </row>
    <row r="466" spans="1:54" ht="15.75" customHeight="1" x14ac:dyDescent="0.25">
      <c r="A466" s="10" t="s">
        <v>1884</v>
      </c>
      <c r="C466" s="33" t="s">
        <v>1885</v>
      </c>
      <c r="D466" s="10" t="s">
        <v>1886</v>
      </c>
      <c r="E466" s="10">
        <v>2021</v>
      </c>
      <c r="H466" s="10" t="s">
        <v>1887</v>
      </c>
      <c r="I466" s="10" t="s">
        <v>1888</v>
      </c>
      <c r="L466" s="10">
        <v>10</v>
      </c>
      <c r="M466" s="10" t="b">
        <v>1</v>
      </c>
      <c r="N466" s="10" t="s">
        <v>1889</v>
      </c>
      <c r="O466" s="10" t="s">
        <v>1075</v>
      </c>
      <c r="T466" s="10" t="s">
        <v>59</v>
      </c>
      <c r="U466" s="10" t="s">
        <v>60</v>
      </c>
      <c r="W466" s="10" t="s">
        <v>62</v>
      </c>
      <c r="AA466" s="10"/>
      <c r="AB466" s="10"/>
      <c r="AC466" s="10">
        <v>0</v>
      </c>
      <c r="AD466" s="10">
        <v>1</v>
      </c>
      <c r="AE466" s="10"/>
      <c r="AF466" s="36" t="s">
        <v>3955</v>
      </c>
      <c r="AG466" s="10">
        <v>1</v>
      </c>
      <c r="AH466" s="10">
        <v>0</v>
      </c>
      <c r="AI466" s="34">
        <v>44761</v>
      </c>
      <c r="AJ466" s="10"/>
      <c r="AK466" s="33" t="s">
        <v>64</v>
      </c>
      <c r="AL466" s="10">
        <v>0</v>
      </c>
      <c r="AM466" s="10">
        <v>0</v>
      </c>
      <c r="AN466" s="10">
        <v>0</v>
      </c>
      <c r="AO466" s="10"/>
      <c r="AP466" s="36" t="s">
        <v>3955</v>
      </c>
      <c r="AQ466" s="10">
        <v>1</v>
      </c>
      <c r="AR466" s="10">
        <v>0</v>
      </c>
      <c r="AS466" s="34">
        <v>44761</v>
      </c>
      <c r="AT466" s="10"/>
      <c r="AU466" s="33" t="s">
        <v>64</v>
      </c>
      <c r="AV466" s="10">
        <v>0</v>
      </c>
      <c r="AW466" s="33">
        <v>0</v>
      </c>
      <c r="AX466" s="10"/>
      <c r="AY466" s="10"/>
      <c r="AZ466" s="10"/>
      <c r="BB466" t="s">
        <v>4219</v>
      </c>
    </row>
    <row r="467" spans="1:54" ht="15.75" customHeight="1" x14ac:dyDescent="0.25">
      <c r="A467" s="10" t="s">
        <v>3649</v>
      </c>
      <c r="B467" s="10" t="s">
        <v>3650</v>
      </c>
      <c r="C467" s="10" t="s">
        <v>3651</v>
      </c>
      <c r="D467" s="10" t="s">
        <v>3652</v>
      </c>
      <c r="E467" s="10">
        <v>2018</v>
      </c>
      <c r="F467" s="10" t="s">
        <v>68</v>
      </c>
      <c r="G467" s="10">
        <v>2</v>
      </c>
      <c r="H467" s="10" t="s">
        <v>3653</v>
      </c>
      <c r="I467" s="10" t="s">
        <v>3654</v>
      </c>
      <c r="J467" s="10" t="s">
        <v>68</v>
      </c>
      <c r="L467" s="10">
        <v>5</v>
      </c>
      <c r="M467" s="10" t="b">
        <v>1</v>
      </c>
      <c r="N467" s="10" t="s">
        <v>3655</v>
      </c>
      <c r="O467" s="10" t="s">
        <v>3656</v>
      </c>
      <c r="T467" s="10" t="s">
        <v>59</v>
      </c>
      <c r="U467" s="10" t="s">
        <v>60</v>
      </c>
      <c r="V467" s="10" t="s">
        <v>158</v>
      </c>
      <c r="W467" s="10" t="s">
        <v>62</v>
      </c>
      <c r="AA467" s="10">
        <v>0</v>
      </c>
      <c r="AB467" s="10">
        <v>1</v>
      </c>
      <c r="AC467" s="10">
        <v>0</v>
      </c>
      <c r="AD467" s="10">
        <v>1</v>
      </c>
      <c r="AE467" s="10">
        <v>0</v>
      </c>
      <c r="AF467" s="10">
        <v>0</v>
      </c>
      <c r="AG467" s="10">
        <v>0</v>
      </c>
      <c r="AH467" s="10">
        <v>0</v>
      </c>
      <c r="AI467" s="10">
        <v>0</v>
      </c>
      <c r="AJ467" s="10">
        <v>0</v>
      </c>
      <c r="AK467" s="10">
        <v>0</v>
      </c>
      <c r="AL467" s="10">
        <v>0</v>
      </c>
      <c r="AM467" s="10">
        <v>0</v>
      </c>
      <c r="AN467" s="10">
        <v>0</v>
      </c>
      <c r="AO467" s="10">
        <v>0</v>
      </c>
      <c r="AP467" s="10" t="s">
        <v>3657</v>
      </c>
      <c r="AQ467" s="10">
        <v>0</v>
      </c>
      <c r="AR467" s="10">
        <v>0</v>
      </c>
      <c r="AS467" s="10">
        <v>44371</v>
      </c>
      <c r="AT467" s="10">
        <v>0</v>
      </c>
      <c r="AU467" s="10" t="s">
        <v>64</v>
      </c>
      <c r="AV467" s="10">
        <v>0</v>
      </c>
      <c r="AW467" s="10">
        <v>0</v>
      </c>
      <c r="AX467" s="10">
        <v>0</v>
      </c>
      <c r="AY467" s="10">
        <v>0</v>
      </c>
      <c r="AZ467" s="10">
        <v>0</v>
      </c>
      <c r="BB467" t="s">
        <v>4219</v>
      </c>
    </row>
    <row r="468" spans="1:54" ht="15.75" customHeight="1" x14ac:dyDescent="0.25">
      <c r="A468" s="10" t="s">
        <v>3658</v>
      </c>
      <c r="B468" s="10" t="s">
        <v>3659</v>
      </c>
      <c r="C468" s="10" t="s">
        <v>3660</v>
      </c>
      <c r="D468" s="10" t="s">
        <v>3661</v>
      </c>
      <c r="E468" s="10">
        <v>2018</v>
      </c>
      <c r="G468" s="10">
        <v>4</v>
      </c>
      <c r="H468" s="10" t="s">
        <v>3662</v>
      </c>
      <c r="I468" s="10" t="s">
        <v>3663</v>
      </c>
      <c r="L468" s="10">
        <v>5</v>
      </c>
      <c r="M468" s="10" t="b">
        <v>1</v>
      </c>
      <c r="N468" s="10" t="s">
        <v>3664</v>
      </c>
      <c r="O468" s="10" t="s">
        <v>3665</v>
      </c>
      <c r="T468" s="10" t="s">
        <v>59</v>
      </c>
      <c r="U468" s="10" t="s">
        <v>845</v>
      </c>
      <c r="W468" s="10" t="s">
        <v>62</v>
      </c>
      <c r="AA468" s="10">
        <v>0</v>
      </c>
      <c r="AB468" s="10">
        <v>0</v>
      </c>
      <c r="AC468" s="10">
        <v>0</v>
      </c>
      <c r="AD468" s="10">
        <v>1</v>
      </c>
      <c r="AE468" s="10">
        <v>0</v>
      </c>
      <c r="AF468" s="10">
        <v>0</v>
      </c>
      <c r="AG468" s="10">
        <v>0</v>
      </c>
      <c r="AH468" s="10">
        <v>0</v>
      </c>
      <c r="AI468" s="10">
        <v>0</v>
      </c>
      <c r="AJ468" s="10">
        <v>0</v>
      </c>
      <c r="AK468" s="10">
        <v>0</v>
      </c>
      <c r="AL468" s="10">
        <v>0</v>
      </c>
      <c r="AM468" s="10">
        <v>0</v>
      </c>
      <c r="AN468" s="10">
        <v>0</v>
      </c>
      <c r="AO468" s="10">
        <v>0</v>
      </c>
      <c r="AP468" s="10" t="s">
        <v>63</v>
      </c>
      <c r="AQ468" s="10">
        <v>0</v>
      </c>
      <c r="AR468" s="10">
        <v>0</v>
      </c>
      <c r="AS468" s="10">
        <v>44374</v>
      </c>
      <c r="AT468" s="10">
        <v>0</v>
      </c>
      <c r="AU468" s="10" t="s">
        <v>64</v>
      </c>
      <c r="AV468" s="10">
        <v>0</v>
      </c>
      <c r="AW468" s="10">
        <v>0</v>
      </c>
      <c r="AX468" s="10">
        <v>0</v>
      </c>
      <c r="AY468" s="10">
        <v>0</v>
      </c>
      <c r="AZ468" s="10">
        <v>0</v>
      </c>
      <c r="BB468" t="s">
        <v>3701</v>
      </c>
    </row>
    <row r="469" spans="1:54" ht="15.75" customHeight="1" x14ac:dyDescent="0.25">
      <c r="A469" s="10" t="s">
        <v>3666</v>
      </c>
      <c r="B469" s="10" t="s">
        <v>3667</v>
      </c>
      <c r="C469" s="10" t="s">
        <v>3668</v>
      </c>
      <c r="D469" s="10" t="s">
        <v>3669</v>
      </c>
      <c r="E469" s="10">
        <v>2014</v>
      </c>
      <c r="G469" s="10">
        <v>146</v>
      </c>
      <c r="H469" s="10" t="s">
        <v>3670</v>
      </c>
      <c r="I469" s="10" t="s">
        <v>3671</v>
      </c>
      <c r="J469" s="10" t="s">
        <v>68</v>
      </c>
      <c r="L469" s="10">
        <v>14</v>
      </c>
      <c r="M469" s="10" t="b">
        <v>1</v>
      </c>
      <c r="N469" s="10" t="s">
        <v>3672</v>
      </c>
      <c r="O469" s="10" t="s">
        <v>1159</v>
      </c>
      <c r="T469" s="10" t="s">
        <v>59</v>
      </c>
      <c r="U469" s="10" t="s">
        <v>60</v>
      </c>
      <c r="V469" s="10" t="s">
        <v>61</v>
      </c>
      <c r="W469" s="10" t="s">
        <v>62</v>
      </c>
      <c r="AA469" s="10">
        <v>0</v>
      </c>
      <c r="AB469" s="10">
        <v>1</v>
      </c>
      <c r="AC469" s="10">
        <v>1</v>
      </c>
      <c r="AD469" s="10">
        <v>1</v>
      </c>
      <c r="AE469" s="10">
        <v>0</v>
      </c>
      <c r="AF469" s="10">
        <v>0</v>
      </c>
      <c r="AG469" s="10">
        <v>0</v>
      </c>
      <c r="AH469" s="10">
        <v>0</v>
      </c>
      <c r="AI469" s="10">
        <v>0</v>
      </c>
      <c r="AJ469" s="10">
        <v>0</v>
      </c>
      <c r="AK469" s="10">
        <v>0</v>
      </c>
      <c r="AL469" s="10">
        <v>0</v>
      </c>
      <c r="AM469" s="10">
        <v>0</v>
      </c>
      <c r="AN469" s="10">
        <v>0</v>
      </c>
      <c r="AO469" s="10">
        <v>0</v>
      </c>
      <c r="AP469" s="10" t="s">
        <v>193</v>
      </c>
      <c r="AQ469" s="10">
        <v>0</v>
      </c>
      <c r="AR469" s="10">
        <v>0</v>
      </c>
      <c r="AS469" s="10">
        <v>44368</v>
      </c>
      <c r="AT469" s="10">
        <v>0</v>
      </c>
      <c r="AU469" s="10" t="s">
        <v>194</v>
      </c>
      <c r="AV469" s="10">
        <v>0</v>
      </c>
      <c r="AW469" s="10">
        <v>1</v>
      </c>
      <c r="AX469" s="10">
        <v>1</v>
      </c>
      <c r="AY469" s="10" t="s">
        <v>311</v>
      </c>
      <c r="AZ469" s="10">
        <v>0</v>
      </c>
      <c r="BA469" t="e">
        <f>VLOOKUP(A469,[2]scopusJournalcont!$K$1:$L$369,1,FALSE)</f>
        <v>#N/A</v>
      </c>
      <c r="BB469" t="s">
        <v>4219</v>
      </c>
    </row>
    <row r="470" spans="1:54" ht="15.75" customHeight="1" x14ac:dyDescent="0.25">
      <c r="A470" s="10" t="s">
        <v>2012</v>
      </c>
      <c r="B470" s="10" t="s">
        <v>2013</v>
      </c>
      <c r="C470" s="33" t="s">
        <v>2014</v>
      </c>
      <c r="D470" s="10" t="s">
        <v>2015</v>
      </c>
      <c r="E470" s="10">
        <v>2021</v>
      </c>
      <c r="G470" s="10">
        <v>1</v>
      </c>
      <c r="H470" s="10" t="s">
        <v>2016</v>
      </c>
      <c r="I470" s="10" t="s">
        <v>2017</v>
      </c>
      <c r="J470" s="10" t="s">
        <v>68</v>
      </c>
      <c r="L470" s="10">
        <v>1</v>
      </c>
      <c r="M470" s="10" t="b">
        <v>0</v>
      </c>
      <c r="N470" s="10" t="s">
        <v>2018</v>
      </c>
      <c r="O470" s="10" t="s">
        <v>258</v>
      </c>
      <c r="T470" s="10" t="s">
        <v>59</v>
      </c>
      <c r="U470" s="10" t="s">
        <v>60</v>
      </c>
      <c r="W470" s="10" t="s">
        <v>62</v>
      </c>
      <c r="AA470" s="10"/>
      <c r="AB470" s="10"/>
      <c r="AC470" s="10">
        <v>0</v>
      </c>
      <c r="AD470" s="10">
        <v>1</v>
      </c>
      <c r="AE470" s="10">
        <v>0</v>
      </c>
      <c r="AF470" s="10">
        <v>0</v>
      </c>
      <c r="AG470" s="10">
        <v>0</v>
      </c>
      <c r="AH470" s="10">
        <v>0</v>
      </c>
      <c r="AI470" s="10">
        <v>0</v>
      </c>
      <c r="AJ470" s="10">
        <v>0</v>
      </c>
      <c r="AK470" s="10">
        <v>0</v>
      </c>
      <c r="AL470" s="10">
        <v>0</v>
      </c>
      <c r="AM470" s="10">
        <v>0</v>
      </c>
      <c r="AN470" s="10">
        <v>0</v>
      </c>
      <c r="AO470" s="10"/>
      <c r="AP470" s="36" t="s">
        <v>4188</v>
      </c>
      <c r="AQ470" s="10">
        <v>1</v>
      </c>
      <c r="AR470" s="10">
        <v>0</v>
      </c>
      <c r="AS470" s="34">
        <v>44761</v>
      </c>
      <c r="AT470" s="10"/>
      <c r="AU470" s="33" t="s">
        <v>64</v>
      </c>
      <c r="AV470" s="10">
        <v>0</v>
      </c>
      <c r="AW470" s="33">
        <v>0</v>
      </c>
      <c r="AX470" s="10"/>
      <c r="AY470" s="10"/>
      <c r="AZ470" s="10"/>
      <c r="BB470" t="s">
        <v>4219</v>
      </c>
    </row>
    <row r="471" spans="1:54" ht="15.75" customHeight="1" x14ac:dyDescent="0.25">
      <c r="A471" s="10" t="s">
        <v>2060</v>
      </c>
      <c r="C471" s="33" t="s">
        <v>2061</v>
      </c>
      <c r="D471" s="10" t="s">
        <v>2062</v>
      </c>
      <c r="E471" s="10">
        <v>2019</v>
      </c>
      <c r="G471" s="10">
        <v>3</v>
      </c>
      <c r="H471" s="10" t="s">
        <v>2063</v>
      </c>
      <c r="I471" s="10" t="s">
        <v>2064</v>
      </c>
      <c r="J471" s="10" t="s">
        <v>68</v>
      </c>
      <c r="L471" s="10">
        <v>13</v>
      </c>
      <c r="M471" s="10" t="b">
        <v>1</v>
      </c>
      <c r="N471" s="10" t="s">
        <v>2065</v>
      </c>
      <c r="O471" s="10" t="s">
        <v>220</v>
      </c>
      <c r="P471" s="10" t="s">
        <v>2066</v>
      </c>
      <c r="Q471" s="10" t="s">
        <v>2067</v>
      </c>
      <c r="S471" s="10">
        <v>173601</v>
      </c>
      <c r="T471" s="10" t="s">
        <v>59</v>
      </c>
      <c r="U471" s="10" t="s">
        <v>82</v>
      </c>
      <c r="W471" s="10" t="s">
        <v>62</v>
      </c>
      <c r="AA471" s="10"/>
      <c r="AB471" s="10"/>
      <c r="AC471" s="10">
        <v>1</v>
      </c>
      <c r="AD471" s="10">
        <v>1</v>
      </c>
      <c r="AE471" s="10">
        <v>0</v>
      </c>
      <c r="AF471" s="10">
        <v>0</v>
      </c>
      <c r="AG471" s="10">
        <v>0</v>
      </c>
      <c r="AH471" s="10">
        <v>0</v>
      </c>
      <c r="AI471" s="10">
        <v>0</v>
      </c>
      <c r="AJ471" s="10">
        <v>0</v>
      </c>
      <c r="AK471" s="10">
        <v>0</v>
      </c>
      <c r="AL471" s="10">
        <v>0</v>
      </c>
      <c r="AM471" s="10">
        <v>0</v>
      </c>
      <c r="AN471" s="10">
        <v>0</v>
      </c>
      <c r="AO471" s="10"/>
      <c r="AP471" s="36" t="s">
        <v>4189</v>
      </c>
      <c r="AQ471" s="10">
        <v>0</v>
      </c>
      <c r="AR471" s="10">
        <v>0</v>
      </c>
      <c r="AS471" s="34">
        <v>44761</v>
      </c>
      <c r="AT471" s="10"/>
      <c r="AU471" s="33" t="s">
        <v>137</v>
      </c>
      <c r="AV471" s="10">
        <v>0</v>
      </c>
      <c r="AW471" s="33">
        <v>0</v>
      </c>
      <c r="AX471" s="10"/>
      <c r="AY471" s="10"/>
      <c r="AZ471" s="10"/>
      <c r="BB471" t="s">
        <v>4220</v>
      </c>
    </row>
    <row r="472" spans="1:54" ht="15.75" customHeight="1" x14ac:dyDescent="0.25">
      <c r="A472" s="10" t="s">
        <v>2168</v>
      </c>
      <c r="B472" s="10" t="s">
        <v>2169</v>
      </c>
      <c r="C472" s="33" t="s">
        <v>2170</v>
      </c>
      <c r="D472" s="10" t="s">
        <v>2171</v>
      </c>
      <c r="E472" s="10">
        <v>2019</v>
      </c>
      <c r="G472" s="10">
        <v>4</v>
      </c>
      <c r="H472" s="10" t="s">
        <v>2172</v>
      </c>
      <c r="I472" s="10" t="s">
        <v>2173</v>
      </c>
      <c r="L472" s="10">
        <v>5</v>
      </c>
      <c r="M472" s="10" t="b">
        <v>1</v>
      </c>
      <c r="N472" s="10" t="s">
        <v>2174</v>
      </c>
      <c r="O472" s="10" t="s">
        <v>2175</v>
      </c>
      <c r="T472" s="10" t="s">
        <v>59</v>
      </c>
      <c r="U472" s="10" t="s">
        <v>353</v>
      </c>
      <c r="W472" s="10" t="s">
        <v>62</v>
      </c>
      <c r="AA472" s="10">
        <v>0</v>
      </c>
      <c r="AB472" s="10">
        <v>0</v>
      </c>
      <c r="AC472" s="10">
        <v>1</v>
      </c>
      <c r="AD472" s="10">
        <v>1</v>
      </c>
      <c r="AE472" s="10">
        <v>0</v>
      </c>
      <c r="AF472" s="10">
        <v>0</v>
      </c>
      <c r="AG472" s="10">
        <v>0</v>
      </c>
      <c r="AH472" s="10">
        <v>0</v>
      </c>
      <c r="AI472" s="10">
        <v>0</v>
      </c>
      <c r="AJ472" s="10">
        <v>0</v>
      </c>
      <c r="AK472" s="10">
        <v>0</v>
      </c>
      <c r="AL472" s="10">
        <v>0</v>
      </c>
      <c r="AM472" s="10">
        <v>0</v>
      </c>
      <c r="AN472" s="10">
        <v>0</v>
      </c>
      <c r="AO472" s="10"/>
      <c r="AP472" s="33" t="s">
        <v>4190</v>
      </c>
      <c r="AQ472" s="10">
        <v>0</v>
      </c>
      <c r="AR472" s="10">
        <v>0</v>
      </c>
      <c r="AS472" s="34">
        <v>44761</v>
      </c>
      <c r="AT472" s="10"/>
      <c r="AU472" s="33" t="s">
        <v>64</v>
      </c>
      <c r="AV472" s="10">
        <v>0</v>
      </c>
      <c r="AW472" s="33">
        <v>0</v>
      </c>
      <c r="AX472" s="10">
        <v>0</v>
      </c>
      <c r="AY472" s="10">
        <v>0</v>
      </c>
      <c r="AZ472" s="10">
        <v>0</v>
      </c>
      <c r="BB472" t="s">
        <v>4219</v>
      </c>
    </row>
    <row r="473" spans="1:54" ht="15.75" customHeight="1" x14ac:dyDescent="0.25">
      <c r="A473" s="10" t="s">
        <v>3694</v>
      </c>
      <c r="C473" s="10" t="s">
        <v>3695</v>
      </c>
      <c r="D473" s="10" t="s">
        <v>3696</v>
      </c>
      <c r="E473" s="10">
        <v>2014</v>
      </c>
      <c r="G473" s="10">
        <v>5</v>
      </c>
      <c r="H473" s="10" t="s">
        <v>3697</v>
      </c>
      <c r="I473" s="10" t="s">
        <v>3698</v>
      </c>
      <c r="J473" s="10" t="s">
        <v>68</v>
      </c>
      <c r="L473" s="10">
        <v>264</v>
      </c>
      <c r="M473" s="10" t="b">
        <v>1</v>
      </c>
      <c r="N473" s="10" t="s">
        <v>3699</v>
      </c>
      <c r="O473" s="10" t="s">
        <v>3700</v>
      </c>
      <c r="T473" s="10" t="s">
        <v>59</v>
      </c>
      <c r="U473" s="10" t="s">
        <v>3701</v>
      </c>
      <c r="W473" s="10" t="s">
        <v>62</v>
      </c>
      <c r="AA473" s="10">
        <v>0</v>
      </c>
      <c r="AB473" s="10">
        <v>1</v>
      </c>
      <c r="AC473" s="10">
        <v>0</v>
      </c>
      <c r="AD473" s="10">
        <v>1</v>
      </c>
      <c r="AE473" s="10">
        <v>0</v>
      </c>
      <c r="AF473" s="10">
        <v>0</v>
      </c>
      <c r="AG473" s="10">
        <v>0</v>
      </c>
      <c r="AH473" s="10">
        <v>0</v>
      </c>
      <c r="AI473" s="10">
        <v>0</v>
      </c>
      <c r="AJ473" s="10">
        <v>0</v>
      </c>
      <c r="AK473" s="10">
        <v>0</v>
      </c>
      <c r="AL473" s="10">
        <v>0</v>
      </c>
      <c r="AM473" s="10">
        <v>0</v>
      </c>
      <c r="AN473" s="10">
        <v>0</v>
      </c>
      <c r="AO473" s="10">
        <v>0</v>
      </c>
      <c r="AP473" s="10" t="s">
        <v>239</v>
      </c>
      <c r="AQ473" s="10">
        <v>0</v>
      </c>
      <c r="AR473" s="10">
        <v>0</v>
      </c>
      <c r="AS473" s="10">
        <v>44368</v>
      </c>
      <c r="AT473" s="10">
        <v>0</v>
      </c>
      <c r="AU473" s="10" t="s">
        <v>240</v>
      </c>
      <c r="AV473" s="10">
        <v>0</v>
      </c>
      <c r="AW473" s="10">
        <v>0</v>
      </c>
      <c r="AX473" s="10">
        <v>0</v>
      </c>
      <c r="AY473" s="10">
        <v>0</v>
      </c>
      <c r="AZ473" s="10">
        <v>0</v>
      </c>
      <c r="BA473" t="e">
        <f>VLOOKUP(A473,[3]scopusBookSeries!$K$1:$L$76,1,FALSE)</f>
        <v>#N/A</v>
      </c>
      <c r="BB473" t="s">
        <v>3701</v>
      </c>
    </row>
    <row r="474" spans="1:54" ht="15.75" customHeight="1" x14ac:dyDescent="0.25">
      <c r="A474" s="10" t="s">
        <v>3702</v>
      </c>
      <c r="B474" s="10" t="s">
        <v>3703</v>
      </c>
      <c r="C474" s="10" t="s">
        <v>3704</v>
      </c>
      <c r="D474" s="10" t="s">
        <v>3705</v>
      </c>
      <c r="E474" s="10">
        <v>2017</v>
      </c>
      <c r="G474" s="10">
        <v>20</v>
      </c>
      <c r="H474" s="10" t="s">
        <v>3706</v>
      </c>
      <c r="I474" s="10" t="s">
        <v>3707</v>
      </c>
      <c r="J474" s="10" t="s">
        <v>68</v>
      </c>
      <c r="L474" s="10">
        <v>1</v>
      </c>
      <c r="M474" s="10" t="b">
        <v>0</v>
      </c>
      <c r="N474" s="10" t="s">
        <v>3708</v>
      </c>
      <c r="O474" s="10" t="s">
        <v>488</v>
      </c>
      <c r="T474" s="10" t="s">
        <v>59</v>
      </c>
      <c r="U474" s="10" t="s">
        <v>60</v>
      </c>
      <c r="V474" s="10" t="s">
        <v>158</v>
      </c>
      <c r="W474" s="10" t="s">
        <v>62</v>
      </c>
      <c r="AA474" s="10">
        <v>0</v>
      </c>
      <c r="AB474" s="10">
        <v>0</v>
      </c>
      <c r="AC474" s="10">
        <v>1</v>
      </c>
      <c r="AD474" s="10">
        <v>1</v>
      </c>
      <c r="AE474" s="10">
        <v>0</v>
      </c>
      <c r="AF474" s="10">
        <v>0</v>
      </c>
      <c r="AG474" s="10">
        <v>0</v>
      </c>
      <c r="AH474" s="10">
        <v>0</v>
      </c>
      <c r="AI474" s="10">
        <v>0</v>
      </c>
      <c r="AJ474" s="10">
        <v>0</v>
      </c>
      <c r="AK474" s="10">
        <v>0</v>
      </c>
      <c r="AL474" s="10">
        <v>0</v>
      </c>
      <c r="AM474" s="10">
        <v>0</v>
      </c>
      <c r="AN474" s="10">
        <v>0</v>
      </c>
      <c r="AO474" s="10">
        <v>0</v>
      </c>
      <c r="AP474" s="10" t="s">
        <v>193</v>
      </c>
      <c r="AQ474" s="10">
        <v>0</v>
      </c>
      <c r="AR474" s="10">
        <v>0</v>
      </c>
      <c r="AS474" s="10">
        <v>44373</v>
      </c>
      <c r="AT474" s="10">
        <v>0</v>
      </c>
      <c r="AU474" s="10" t="s">
        <v>194</v>
      </c>
      <c r="AV474" s="10">
        <v>0</v>
      </c>
      <c r="AW474" s="10">
        <v>1</v>
      </c>
      <c r="AX474" s="10">
        <v>1</v>
      </c>
      <c r="AY474" s="10" t="s">
        <v>3709</v>
      </c>
      <c r="AZ474" s="10">
        <v>0</v>
      </c>
      <c r="BB474" t="s">
        <v>4219</v>
      </c>
    </row>
    <row r="475" spans="1:54" ht="15.75" customHeight="1" x14ac:dyDescent="0.25">
      <c r="A475" s="10" t="s">
        <v>2299</v>
      </c>
      <c r="B475" s="10" t="s">
        <v>2300</v>
      </c>
      <c r="C475" s="33" t="s">
        <v>2301</v>
      </c>
      <c r="D475" s="10" t="s">
        <v>2302</v>
      </c>
      <c r="E475" s="10">
        <v>2020</v>
      </c>
      <c r="G475" s="10">
        <v>3</v>
      </c>
      <c r="H475" s="10" t="s">
        <v>2303</v>
      </c>
      <c r="I475" s="10" t="s">
        <v>2304</v>
      </c>
      <c r="J475" s="10" t="s">
        <v>68</v>
      </c>
      <c r="L475" s="10">
        <v>11</v>
      </c>
      <c r="M475" s="10" t="b">
        <v>1</v>
      </c>
      <c r="N475" s="10" t="s">
        <v>2305</v>
      </c>
      <c r="O475" s="10" t="s">
        <v>220</v>
      </c>
      <c r="P475" s="10" t="s">
        <v>2306</v>
      </c>
      <c r="Q475" s="10" t="s">
        <v>2307</v>
      </c>
      <c r="S475" s="10">
        <v>172734</v>
      </c>
      <c r="T475" s="10" t="s">
        <v>59</v>
      </c>
      <c r="U475" s="10" t="s">
        <v>82</v>
      </c>
      <c r="V475" s="10" t="s">
        <v>420</v>
      </c>
      <c r="W475" s="10" t="s">
        <v>62</v>
      </c>
      <c r="AA475" s="10"/>
      <c r="AB475" s="10"/>
      <c r="AC475" s="10">
        <v>1</v>
      </c>
      <c r="AD475" s="10">
        <v>1</v>
      </c>
      <c r="AE475" s="10">
        <v>0</v>
      </c>
      <c r="AF475" s="10">
        <v>0</v>
      </c>
      <c r="AG475" s="10">
        <v>0</v>
      </c>
      <c r="AH475" s="10">
        <v>0</v>
      </c>
      <c r="AI475" s="10">
        <v>0</v>
      </c>
      <c r="AJ475" s="10">
        <v>0</v>
      </c>
      <c r="AK475" s="10">
        <v>0</v>
      </c>
      <c r="AL475" s="10">
        <v>0</v>
      </c>
      <c r="AM475" s="10">
        <v>0</v>
      </c>
      <c r="AN475" s="10">
        <v>0</v>
      </c>
      <c r="AO475" s="10"/>
      <c r="AP475" s="33" t="s">
        <v>4191</v>
      </c>
      <c r="AQ475" s="10">
        <v>1</v>
      </c>
      <c r="AR475" s="10">
        <v>0</v>
      </c>
      <c r="AS475" s="34">
        <v>44761</v>
      </c>
      <c r="AT475" s="10"/>
      <c r="AU475" s="33" t="s">
        <v>240</v>
      </c>
      <c r="AV475" s="10">
        <v>0</v>
      </c>
      <c r="AW475" s="33">
        <v>0</v>
      </c>
      <c r="AX475" s="10"/>
      <c r="AY475" s="10"/>
      <c r="AZ475" s="10"/>
      <c r="BB475" t="s">
        <v>4220</v>
      </c>
    </row>
    <row r="476" spans="1:54" ht="15.75" customHeight="1" x14ac:dyDescent="0.25">
      <c r="A476" s="10" t="s">
        <v>3717</v>
      </c>
      <c r="B476" s="10" t="s">
        <v>3718</v>
      </c>
      <c r="C476" s="10" t="s">
        <v>3719</v>
      </c>
      <c r="D476" s="10" t="s">
        <v>3720</v>
      </c>
      <c r="E476" s="10">
        <v>2017</v>
      </c>
      <c r="F476" s="10" t="s">
        <v>68</v>
      </c>
      <c r="G476" s="10">
        <v>12</v>
      </c>
      <c r="H476" s="10" t="s">
        <v>3721</v>
      </c>
      <c r="I476" s="10" t="s">
        <v>3722</v>
      </c>
      <c r="J476" s="10" t="s">
        <v>68</v>
      </c>
      <c r="L476" s="10">
        <v>1</v>
      </c>
      <c r="M476" s="10" t="b">
        <v>0</v>
      </c>
      <c r="N476" s="10" t="s">
        <v>3723</v>
      </c>
      <c r="O476" s="10" t="s">
        <v>488</v>
      </c>
      <c r="T476" s="10" t="s">
        <v>59</v>
      </c>
      <c r="U476" s="10" t="s">
        <v>60</v>
      </c>
      <c r="V476" s="10" t="s">
        <v>158</v>
      </c>
      <c r="W476" s="10" t="s">
        <v>62</v>
      </c>
      <c r="AA476" s="10">
        <v>0</v>
      </c>
      <c r="AB476" s="10">
        <v>1</v>
      </c>
      <c r="AC476" s="10">
        <v>1</v>
      </c>
      <c r="AD476" s="10">
        <v>1</v>
      </c>
      <c r="AE476" s="10">
        <v>0</v>
      </c>
      <c r="AF476" s="10">
        <v>0</v>
      </c>
      <c r="AG476" s="10">
        <v>0</v>
      </c>
      <c r="AH476" s="10">
        <v>0</v>
      </c>
      <c r="AI476" s="10">
        <v>0</v>
      </c>
      <c r="AJ476" s="10">
        <v>0</v>
      </c>
      <c r="AK476" s="10">
        <v>0</v>
      </c>
      <c r="AL476" s="10">
        <v>0</v>
      </c>
      <c r="AM476" s="10">
        <v>0</v>
      </c>
      <c r="AN476" s="10">
        <v>0</v>
      </c>
      <c r="AO476" s="10">
        <v>0</v>
      </c>
      <c r="AP476" s="10" t="s">
        <v>2686</v>
      </c>
      <c r="AQ476" s="10">
        <v>0</v>
      </c>
      <c r="AR476" s="10">
        <v>0</v>
      </c>
      <c r="AS476" s="10">
        <v>44369</v>
      </c>
      <c r="AT476" s="10">
        <v>0</v>
      </c>
      <c r="AU476" s="10" t="s">
        <v>194</v>
      </c>
      <c r="AV476" s="10">
        <v>0</v>
      </c>
      <c r="AW476" s="10">
        <v>1</v>
      </c>
      <c r="AX476" s="10">
        <v>1</v>
      </c>
      <c r="AY476" s="10" t="s">
        <v>311</v>
      </c>
      <c r="AZ476" s="10">
        <v>0</v>
      </c>
      <c r="BB476" t="s">
        <v>4219</v>
      </c>
    </row>
    <row r="477" spans="1:54" ht="15.75" customHeight="1" x14ac:dyDescent="0.25">
      <c r="A477" s="10" t="s">
        <v>3724</v>
      </c>
      <c r="B477" s="10" t="s">
        <v>3725</v>
      </c>
      <c r="C477" s="10" t="s">
        <v>3726</v>
      </c>
      <c r="D477" s="10" t="s">
        <v>3727</v>
      </c>
      <c r="E477" s="10">
        <v>2019</v>
      </c>
      <c r="F477" s="10" t="s">
        <v>68</v>
      </c>
      <c r="G477" s="10">
        <v>3</v>
      </c>
      <c r="H477" s="10" t="s">
        <v>3728</v>
      </c>
      <c r="I477" s="10" t="s">
        <v>3729</v>
      </c>
      <c r="J477" s="10" t="s">
        <v>68</v>
      </c>
      <c r="L477" s="10">
        <v>1</v>
      </c>
      <c r="M477" s="10" t="b">
        <v>0</v>
      </c>
      <c r="N477" s="10" t="s">
        <v>3730</v>
      </c>
      <c r="T477" s="10" t="s">
        <v>59</v>
      </c>
      <c r="U477" s="10" t="s">
        <v>60</v>
      </c>
      <c r="V477" s="10" t="s">
        <v>158</v>
      </c>
      <c r="W477" s="10" t="s">
        <v>62</v>
      </c>
      <c r="AA477" s="10">
        <v>0</v>
      </c>
      <c r="AB477" s="10">
        <v>1</v>
      </c>
      <c r="AC477" s="10">
        <v>0</v>
      </c>
      <c r="AD477" s="10">
        <v>1</v>
      </c>
      <c r="AE477" s="10">
        <v>0</v>
      </c>
      <c r="AF477" s="10">
        <v>0</v>
      </c>
      <c r="AG477" s="10">
        <v>0</v>
      </c>
      <c r="AH477" s="10">
        <v>0</v>
      </c>
      <c r="AI477" s="10">
        <v>0</v>
      </c>
      <c r="AJ477" s="10">
        <v>0</v>
      </c>
      <c r="AK477" s="10">
        <v>0</v>
      </c>
      <c r="AL477" s="10">
        <v>0</v>
      </c>
      <c r="AM477" s="10">
        <v>0</v>
      </c>
      <c r="AN477" s="10">
        <v>0</v>
      </c>
      <c r="AO477" s="10">
        <v>0</v>
      </c>
      <c r="AP477" s="10" t="s">
        <v>3731</v>
      </c>
      <c r="AQ477" s="10">
        <v>0</v>
      </c>
      <c r="AR477" s="10">
        <v>0</v>
      </c>
      <c r="AS477" s="10">
        <v>44371</v>
      </c>
      <c r="AT477" s="10">
        <v>0</v>
      </c>
      <c r="AU477" s="10" t="s">
        <v>64</v>
      </c>
      <c r="AV477" s="10">
        <v>0</v>
      </c>
      <c r="AW477" s="10">
        <v>0</v>
      </c>
      <c r="AX477" s="10">
        <v>0</v>
      </c>
      <c r="AY477" s="10">
        <v>0</v>
      </c>
      <c r="AZ477" s="10">
        <v>0</v>
      </c>
      <c r="BB477" t="s">
        <v>4219</v>
      </c>
    </row>
    <row r="478" spans="1:54" ht="15.75" customHeight="1" x14ac:dyDescent="0.25">
      <c r="A478" s="10" t="s">
        <v>2367</v>
      </c>
      <c r="B478" s="10" t="s">
        <v>2368</v>
      </c>
      <c r="C478" s="10" t="s">
        <v>2369</v>
      </c>
      <c r="D478" s="10" t="s">
        <v>2370</v>
      </c>
      <c r="E478" s="10">
        <v>2021</v>
      </c>
      <c r="F478" s="10" t="s">
        <v>68</v>
      </c>
      <c r="H478" s="10" t="s">
        <v>2371</v>
      </c>
      <c r="I478" s="10" t="s">
        <v>2372</v>
      </c>
      <c r="J478" s="10" t="s">
        <v>68</v>
      </c>
      <c r="L478" s="10">
        <v>1</v>
      </c>
      <c r="M478" s="10" t="b">
        <v>0</v>
      </c>
      <c r="N478" s="10" t="s">
        <v>2373</v>
      </c>
      <c r="O478" s="10" t="s">
        <v>488</v>
      </c>
      <c r="T478" s="10" t="s">
        <v>59</v>
      </c>
      <c r="U478" s="10" t="s">
        <v>60</v>
      </c>
      <c r="V478" s="10" t="s">
        <v>158</v>
      </c>
      <c r="W478" s="10" t="s">
        <v>62</v>
      </c>
      <c r="AA478" s="10"/>
      <c r="AB478" s="10"/>
      <c r="AC478" s="10">
        <v>1</v>
      </c>
      <c r="AD478" s="10">
        <v>1</v>
      </c>
      <c r="AE478" s="10">
        <v>0</v>
      </c>
      <c r="AF478" s="10">
        <v>0</v>
      </c>
      <c r="AG478" s="10">
        <v>0</v>
      </c>
      <c r="AH478" s="10">
        <v>0</v>
      </c>
      <c r="AI478" s="10">
        <v>0</v>
      </c>
      <c r="AJ478" s="10">
        <v>0</v>
      </c>
      <c r="AK478" s="10">
        <v>0</v>
      </c>
      <c r="AL478" s="10">
        <v>0</v>
      </c>
      <c r="AM478" s="10">
        <v>0</v>
      </c>
      <c r="AN478" s="10">
        <v>0</v>
      </c>
      <c r="AO478" s="10"/>
      <c r="AP478" s="33" t="s">
        <v>4171</v>
      </c>
      <c r="AQ478" s="10">
        <v>1</v>
      </c>
      <c r="AR478" s="10">
        <v>0</v>
      </c>
      <c r="AS478" s="34">
        <v>44759</v>
      </c>
      <c r="AT478" s="10"/>
      <c r="AU478" s="33" t="s">
        <v>64</v>
      </c>
      <c r="AV478" s="10"/>
      <c r="AW478" s="10">
        <v>0</v>
      </c>
      <c r="AX478" s="10"/>
      <c r="AY478" s="10"/>
      <c r="AZ478" s="10"/>
      <c r="BB478" t="s">
        <v>4219</v>
      </c>
    </row>
    <row r="479" spans="1:54" ht="15.75" customHeight="1" x14ac:dyDescent="0.25">
      <c r="A479" s="10" t="s">
        <v>2388</v>
      </c>
      <c r="B479" s="10" t="s">
        <v>2389</v>
      </c>
      <c r="C479" s="33" t="s">
        <v>2390</v>
      </c>
      <c r="D479" s="10" t="s">
        <v>2391</v>
      </c>
      <c r="E479" s="10">
        <v>2021</v>
      </c>
      <c r="G479" s="10">
        <v>6</v>
      </c>
      <c r="H479" s="10" t="s">
        <v>2392</v>
      </c>
      <c r="I479" s="10" t="s">
        <v>2393</v>
      </c>
      <c r="J479" s="10" t="s">
        <v>68</v>
      </c>
      <c r="L479" s="10">
        <v>1</v>
      </c>
      <c r="M479" s="10" t="b">
        <v>0</v>
      </c>
      <c r="N479" s="10" t="s">
        <v>2394</v>
      </c>
      <c r="O479" s="10" t="s">
        <v>258</v>
      </c>
      <c r="T479" s="10" t="s">
        <v>59</v>
      </c>
      <c r="U479" s="10" t="s">
        <v>60</v>
      </c>
      <c r="V479" s="10" t="s">
        <v>91</v>
      </c>
      <c r="W479" s="10" t="s">
        <v>62</v>
      </c>
      <c r="AA479" s="10"/>
      <c r="AB479" s="10"/>
      <c r="AC479" s="10">
        <v>0</v>
      </c>
      <c r="AD479" s="10">
        <v>1</v>
      </c>
      <c r="AE479" s="10">
        <v>0</v>
      </c>
      <c r="AF479" s="10">
        <v>0</v>
      </c>
      <c r="AG479" s="10">
        <v>0</v>
      </c>
      <c r="AH479" s="10">
        <v>0</v>
      </c>
      <c r="AI479" s="10">
        <v>0</v>
      </c>
      <c r="AJ479" s="10">
        <v>0</v>
      </c>
      <c r="AK479" s="10">
        <v>0</v>
      </c>
      <c r="AL479" s="10">
        <v>0</v>
      </c>
      <c r="AM479" s="10">
        <v>0</v>
      </c>
      <c r="AN479" s="10">
        <v>0</v>
      </c>
      <c r="AO479" s="10"/>
      <c r="AP479" s="33" t="s">
        <v>4192</v>
      </c>
      <c r="AQ479" s="10">
        <v>1</v>
      </c>
      <c r="AR479" s="10">
        <v>0</v>
      </c>
      <c r="AS479" s="34">
        <v>44761</v>
      </c>
      <c r="AT479" s="10"/>
      <c r="AU479" s="33" t="s">
        <v>240</v>
      </c>
      <c r="AV479" s="10">
        <v>0</v>
      </c>
      <c r="AW479" s="33">
        <v>0</v>
      </c>
      <c r="AX479" s="10"/>
      <c r="AY479" s="10"/>
      <c r="AZ479" s="10"/>
      <c r="BB479" t="s">
        <v>4219</v>
      </c>
    </row>
    <row r="480" spans="1:54" ht="15.75" customHeight="1" x14ac:dyDescent="0.25">
      <c r="A480" s="10" t="s">
        <v>2402</v>
      </c>
      <c r="B480" s="10" t="s">
        <v>2403</v>
      </c>
      <c r="C480" s="33" t="s">
        <v>2404</v>
      </c>
      <c r="D480" s="10" t="s">
        <v>2405</v>
      </c>
      <c r="E480" s="10">
        <v>2021</v>
      </c>
      <c r="G480" s="10">
        <v>2</v>
      </c>
      <c r="H480" s="10" t="s">
        <v>2406</v>
      </c>
      <c r="I480" s="10" t="s">
        <v>2407</v>
      </c>
      <c r="J480" s="10" t="s">
        <v>68</v>
      </c>
      <c r="L480" s="10">
        <v>1</v>
      </c>
      <c r="M480" s="10" t="b">
        <v>0</v>
      </c>
      <c r="N480" s="10" t="s">
        <v>2408</v>
      </c>
      <c r="O480" s="10" t="s">
        <v>767</v>
      </c>
      <c r="T480" s="10" t="s">
        <v>59</v>
      </c>
      <c r="U480" s="10" t="s">
        <v>60</v>
      </c>
      <c r="V480" s="10" t="s">
        <v>158</v>
      </c>
      <c r="W480" s="10" t="s">
        <v>62</v>
      </c>
      <c r="AA480" s="10"/>
      <c r="AB480" s="10"/>
      <c r="AC480" s="10">
        <v>1</v>
      </c>
      <c r="AD480" s="10">
        <v>1</v>
      </c>
      <c r="AE480" s="10">
        <v>0</v>
      </c>
      <c r="AF480" s="10">
        <v>0</v>
      </c>
      <c r="AG480" s="10">
        <v>0</v>
      </c>
      <c r="AH480" s="10">
        <v>0</v>
      </c>
      <c r="AI480" s="10">
        <v>0</v>
      </c>
      <c r="AJ480" s="10">
        <v>0</v>
      </c>
      <c r="AK480" s="10">
        <v>0</v>
      </c>
      <c r="AL480" s="10">
        <v>0</v>
      </c>
      <c r="AM480" s="10">
        <v>0</v>
      </c>
      <c r="AN480" s="10">
        <v>0</v>
      </c>
      <c r="AO480" s="10"/>
      <c r="AP480" s="33" t="s">
        <v>4172</v>
      </c>
      <c r="AQ480" s="10">
        <v>0</v>
      </c>
      <c r="AR480" s="10">
        <v>0</v>
      </c>
      <c r="AS480" s="34">
        <v>44759</v>
      </c>
      <c r="AT480" s="10"/>
      <c r="AU480" s="33" t="s">
        <v>64</v>
      </c>
      <c r="AV480" s="10"/>
      <c r="AW480" s="10">
        <v>0</v>
      </c>
      <c r="AX480" s="10"/>
      <c r="AY480" s="10"/>
      <c r="AZ480" s="10"/>
      <c r="BB480" t="s">
        <v>4219</v>
      </c>
    </row>
    <row r="481" spans="1:54" ht="15.75" customHeight="1" x14ac:dyDescent="0.25">
      <c r="A481" s="10" t="s">
        <v>2567</v>
      </c>
      <c r="B481" s="10" t="s">
        <v>2568</v>
      </c>
      <c r="C481" s="10" t="s">
        <v>2569</v>
      </c>
      <c r="D481" s="10" t="s">
        <v>2570</v>
      </c>
      <c r="E481" s="10">
        <v>2021</v>
      </c>
      <c r="H481" s="10" t="s">
        <v>2571</v>
      </c>
      <c r="I481" s="10" t="s">
        <v>2572</v>
      </c>
      <c r="J481" s="10" t="s">
        <v>68</v>
      </c>
      <c r="L481" s="10">
        <v>10</v>
      </c>
      <c r="M481" s="10" t="b">
        <v>1</v>
      </c>
      <c r="N481" s="10" t="s">
        <v>2573</v>
      </c>
      <c r="O481" s="10" t="s">
        <v>166</v>
      </c>
      <c r="T481" s="10" t="s">
        <v>59</v>
      </c>
      <c r="U481" s="10" t="s">
        <v>60</v>
      </c>
      <c r="V481" s="10" t="s">
        <v>61</v>
      </c>
      <c r="W481" s="10" t="s">
        <v>62</v>
      </c>
      <c r="AA481" s="10"/>
      <c r="AB481" s="10"/>
      <c r="AC481" s="10">
        <v>0</v>
      </c>
      <c r="AD481" s="10">
        <v>1</v>
      </c>
      <c r="AE481" s="10">
        <v>0</v>
      </c>
      <c r="AF481" s="10">
        <v>0</v>
      </c>
      <c r="AG481" s="10">
        <v>0</v>
      </c>
      <c r="AH481" s="10">
        <v>0</v>
      </c>
      <c r="AI481" s="10">
        <v>0</v>
      </c>
      <c r="AJ481" s="10">
        <v>0</v>
      </c>
      <c r="AK481" s="10">
        <v>0</v>
      </c>
      <c r="AL481" s="10">
        <v>0</v>
      </c>
      <c r="AM481" s="10">
        <v>0</v>
      </c>
      <c r="AN481" s="10">
        <v>0</v>
      </c>
      <c r="AO481" s="10"/>
      <c r="AP481" s="40" t="s">
        <v>4193</v>
      </c>
      <c r="AQ481" s="10">
        <v>1</v>
      </c>
      <c r="AR481" s="10">
        <v>0</v>
      </c>
      <c r="AS481" s="34">
        <v>44763</v>
      </c>
      <c r="AT481" s="10"/>
      <c r="AU481" s="40" t="s">
        <v>64</v>
      </c>
      <c r="AV481" s="10">
        <v>0</v>
      </c>
      <c r="AW481" s="33">
        <v>0</v>
      </c>
      <c r="AX481" s="10"/>
      <c r="AY481" s="10"/>
      <c r="AZ481" s="10"/>
      <c r="BB481" t="s">
        <v>4219</v>
      </c>
    </row>
    <row r="482" spans="1:54" ht="15.75" customHeight="1" x14ac:dyDescent="0.25">
      <c r="A482" s="10" t="s">
        <v>3760</v>
      </c>
      <c r="B482" s="10" t="s">
        <v>3761</v>
      </c>
      <c r="C482" s="10" t="s">
        <v>3762</v>
      </c>
      <c r="D482" s="10" t="s">
        <v>3763</v>
      </c>
      <c r="E482" s="10">
        <v>2019</v>
      </c>
      <c r="F482" s="10" t="s">
        <v>68</v>
      </c>
      <c r="G482" s="10">
        <v>6</v>
      </c>
      <c r="H482" s="10" t="s">
        <v>3764</v>
      </c>
      <c r="I482" s="10" t="s">
        <v>3765</v>
      </c>
      <c r="J482" s="10" t="s">
        <v>68</v>
      </c>
      <c r="L482" s="10">
        <v>8</v>
      </c>
      <c r="M482" s="10" t="b">
        <v>1</v>
      </c>
      <c r="N482" s="10" t="s">
        <v>3766</v>
      </c>
      <c r="O482" s="10" t="s">
        <v>352</v>
      </c>
      <c r="T482" s="10" t="s">
        <v>59</v>
      </c>
      <c r="U482" s="10" t="s">
        <v>60</v>
      </c>
      <c r="V482" s="10" t="s">
        <v>61</v>
      </c>
      <c r="W482" s="10" t="s">
        <v>62</v>
      </c>
      <c r="AA482" s="10">
        <v>0</v>
      </c>
      <c r="AB482" s="10">
        <v>0</v>
      </c>
      <c r="AC482" s="10">
        <v>0</v>
      </c>
      <c r="AD482" s="10">
        <v>1</v>
      </c>
      <c r="AE482" s="10">
        <v>0</v>
      </c>
      <c r="AF482" s="10">
        <v>0</v>
      </c>
      <c r="AG482" s="10">
        <v>0</v>
      </c>
      <c r="AH482" s="10">
        <v>0</v>
      </c>
      <c r="AI482" s="10">
        <v>0</v>
      </c>
      <c r="AJ482" s="10">
        <v>0</v>
      </c>
      <c r="AK482" s="10">
        <v>0</v>
      </c>
      <c r="AL482" s="10">
        <v>0</v>
      </c>
      <c r="AM482" s="10">
        <v>0</v>
      </c>
      <c r="AN482" s="10">
        <v>0</v>
      </c>
      <c r="AO482" s="10">
        <v>0</v>
      </c>
      <c r="AP482" s="10" t="s">
        <v>63</v>
      </c>
      <c r="AQ482" s="10">
        <v>0</v>
      </c>
      <c r="AR482" s="10">
        <v>0</v>
      </c>
      <c r="AS482" s="10">
        <v>44374</v>
      </c>
      <c r="AT482" s="10">
        <v>0</v>
      </c>
      <c r="AU482" s="10" t="s">
        <v>64</v>
      </c>
      <c r="AV482" s="10">
        <v>0</v>
      </c>
      <c r="AW482" s="10">
        <v>0</v>
      </c>
      <c r="AX482" s="10">
        <v>0</v>
      </c>
      <c r="AY482" s="10">
        <v>0</v>
      </c>
      <c r="AZ482" s="10">
        <v>0</v>
      </c>
      <c r="BB482" t="s">
        <v>4219</v>
      </c>
    </row>
    <row r="483" spans="1:54" ht="15.75" customHeight="1" x14ac:dyDescent="0.25">
      <c r="A483" s="10" t="s">
        <v>3767</v>
      </c>
      <c r="B483" s="10" t="s">
        <v>3768</v>
      </c>
      <c r="C483" s="10" t="s">
        <v>3769</v>
      </c>
      <c r="D483" s="10" t="s">
        <v>3770</v>
      </c>
      <c r="E483" s="10">
        <v>2020</v>
      </c>
      <c r="F483" s="10" t="s">
        <v>68</v>
      </c>
      <c r="G483" s="10">
        <v>6</v>
      </c>
      <c r="H483" s="10" t="s">
        <v>3771</v>
      </c>
      <c r="I483" s="10" t="s">
        <v>3772</v>
      </c>
      <c r="J483" s="10" t="s">
        <v>68</v>
      </c>
      <c r="L483" s="10">
        <v>7</v>
      </c>
      <c r="M483" s="10" t="b">
        <v>1</v>
      </c>
      <c r="N483" s="10" t="s">
        <v>3773</v>
      </c>
      <c r="O483" s="10" t="s">
        <v>1319</v>
      </c>
      <c r="T483" s="10" t="s">
        <v>59</v>
      </c>
      <c r="U483" s="10" t="s">
        <v>60</v>
      </c>
      <c r="V483" s="10" t="s">
        <v>61</v>
      </c>
      <c r="W483" s="10" t="s">
        <v>62</v>
      </c>
      <c r="AA483" s="10">
        <v>0</v>
      </c>
      <c r="AB483" s="10">
        <v>0</v>
      </c>
      <c r="AC483" s="10">
        <v>0</v>
      </c>
      <c r="AD483" s="10">
        <v>1</v>
      </c>
      <c r="AE483" s="10">
        <v>0</v>
      </c>
      <c r="AF483" s="10">
        <v>0</v>
      </c>
      <c r="AG483" s="10">
        <v>0</v>
      </c>
      <c r="AH483" s="10">
        <v>0</v>
      </c>
      <c r="AI483" s="10">
        <v>0</v>
      </c>
      <c r="AJ483" s="10">
        <v>0</v>
      </c>
      <c r="AK483" s="10">
        <v>0</v>
      </c>
      <c r="AL483" s="10">
        <v>0</v>
      </c>
      <c r="AM483" s="10">
        <v>0</v>
      </c>
      <c r="AN483" s="10">
        <v>0</v>
      </c>
      <c r="AO483" s="10">
        <v>0</v>
      </c>
      <c r="AP483" s="10" t="s">
        <v>63</v>
      </c>
      <c r="AQ483" s="10">
        <v>0</v>
      </c>
      <c r="AR483" s="10">
        <v>0</v>
      </c>
      <c r="AS483" s="10">
        <v>44375</v>
      </c>
      <c r="AT483" s="10">
        <v>0</v>
      </c>
      <c r="AU483" s="10" t="s">
        <v>64</v>
      </c>
      <c r="AV483" s="10">
        <v>0</v>
      </c>
      <c r="AW483" s="10">
        <v>0</v>
      </c>
      <c r="AX483" s="10">
        <v>0</v>
      </c>
      <c r="AY483" s="10">
        <v>0</v>
      </c>
      <c r="AZ483" s="10">
        <v>0</v>
      </c>
      <c r="BB483" t="s">
        <v>4219</v>
      </c>
    </row>
    <row r="484" spans="1:54" ht="15.75" customHeight="1" x14ac:dyDescent="0.25">
      <c r="A484" s="10" t="s">
        <v>2608</v>
      </c>
      <c r="B484" s="10" t="s">
        <v>2609</v>
      </c>
      <c r="C484" s="10" t="s">
        <v>2610</v>
      </c>
      <c r="D484" s="10" t="s">
        <v>2611</v>
      </c>
      <c r="E484" s="10">
        <v>2021</v>
      </c>
      <c r="F484" s="10" t="s">
        <v>68</v>
      </c>
      <c r="G484" s="10">
        <v>2</v>
      </c>
      <c r="H484" s="10" t="s">
        <v>2612</v>
      </c>
      <c r="I484" s="10" t="s">
        <v>2613</v>
      </c>
      <c r="J484" s="10" t="s">
        <v>68</v>
      </c>
      <c r="L484" s="10">
        <v>10</v>
      </c>
      <c r="M484" s="10" t="b">
        <v>1</v>
      </c>
      <c r="N484" s="10" t="s">
        <v>2614</v>
      </c>
      <c r="O484" s="10" t="s">
        <v>79</v>
      </c>
      <c r="T484" s="10" t="s">
        <v>59</v>
      </c>
      <c r="U484" s="10" t="s">
        <v>60</v>
      </c>
      <c r="W484" s="10" t="s">
        <v>62</v>
      </c>
      <c r="AA484" s="10"/>
      <c r="AB484" s="10"/>
      <c r="AC484" s="10">
        <v>0</v>
      </c>
      <c r="AD484" s="10">
        <v>1</v>
      </c>
      <c r="AE484" s="10">
        <v>0</v>
      </c>
      <c r="AF484" s="10">
        <v>0</v>
      </c>
      <c r="AG484" s="10">
        <v>0</v>
      </c>
      <c r="AH484" s="10">
        <v>0</v>
      </c>
      <c r="AI484" s="10">
        <v>0</v>
      </c>
      <c r="AJ484" s="10">
        <v>0</v>
      </c>
      <c r="AK484" s="10">
        <v>0</v>
      </c>
      <c r="AL484" s="10">
        <v>0</v>
      </c>
      <c r="AM484" s="10">
        <v>0</v>
      </c>
      <c r="AN484" s="10">
        <v>0</v>
      </c>
      <c r="AO484" s="10"/>
      <c r="AP484" s="40" t="s">
        <v>4194</v>
      </c>
      <c r="AQ484" s="10">
        <v>1</v>
      </c>
      <c r="AR484" s="10">
        <v>0</v>
      </c>
      <c r="AS484" s="34">
        <v>44763</v>
      </c>
      <c r="AT484" s="10"/>
      <c r="AU484" s="40" t="s">
        <v>240</v>
      </c>
      <c r="AV484" s="10">
        <v>0</v>
      </c>
      <c r="AW484" s="33">
        <v>0</v>
      </c>
      <c r="AX484" s="10"/>
      <c r="AY484" s="10"/>
      <c r="AZ484" s="10"/>
      <c r="BB484" t="s">
        <v>4219</v>
      </c>
    </row>
    <row r="485" spans="1:54" ht="15.75" customHeight="1" x14ac:dyDescent="0.25">
      <c r="A485" s="10" t="s">
        <v>3781</v>
      </c>
      <c r="B485" s="10" t="s">
        <v>3782</v>
      </c>
      <c r="C485" s="10" t="s">
        <v>3783</v>
      </c>
      <c r="D485" s="10" t="s">
        <v>3784</v>
      </c>
      <c r="E485" s="10">
        <v>2020</v>
      </c>
      <c r="G485" s="10">
        <v>8</v>
      </c>
      <c r="H485" s="10" t="s">
        <v>3785</v>
      </c>
      <c r="I485" s="10" t="s">
        <v>3786</v>
      </c>
      <c r="J485" s="10" t="s">
        <v>68</v>
      </c>
      <c r="L485" s="10">
        <v>11</v>
      </c>
      <c r="M485" s="10" t="b">
        <v>1</v>
      </c>
      <c r="N485" s="10" t="s">
        <v>3787</v>
      </c>
      <c r="O485" s="10" t="s">
        <v>58</v>
      </c>
      <c r="T485" s="10" t="s">
        <v>59</v>
      </c>
      <c r="U485" s="10" t="s">
        <v>60</v>
      </c>
      <c r="V485" s="10" t="s">
        <v>61</v>
      </c>
      <c r="W485" s="10" t="s">
        <v>62</v>
      </c>
      <c r="AA485" s="10">
        <v>0</v>
      </c>
      <c r="AB485" s="10">
        <v>0</v>
      </c>
      <c r="AC485" s="10">
        <v>0</v>
      </c>
      <c r="AD485" s="10">
        <v>1</v>
      </c>
      <c r="AE485" s="10">
        <v>0</v>
      </c>
      <c r="AF485" s="10">
        <v>0</v>
      </c>
      <c r="AG485" s="10">
        <v>0</v>
      </c>
      <c r="AH485" s="10">
        <v>0</v>
      </c>
      <c r="AI485" s="10">
        <v>0</v>
      </c>
      <c r="AJ485" s="10">
        <v>0</v>
      </c>
      <c r="AK485" s="10">
        <v>0</v>
      </c>
      <c r="AL485" s="10">
        <v>0</v>
      </c>
      <c r="AM485" s="10">
        <v>0</v>
      </c>
      <c r="AN485" s="10">
        <v>0</v>
      </c>
      <c r="AO485" s="10">
        <v>0</v>
      </c>
      <c r="AP485" s="10" t="s">
        <v>63</v>
      </c>
      <c r="AQ485" s="10">
        <v>0</v>
      </c>
      <c r="AR485" s="10">
        <v>0</v>
      </c>
      <c r="AS485" s="10">
        <v>44375</v>
      </c>
      <c r="AT485" s="10">
        <v>0</v>
      </c>
      <c r="AU485" s="10" t="s">
        <v>64</v>
      </c>
      <c r="AV485" s="10">
        <v>0</v>
      </c>
      <c r="AW485" s="10">
        <v>0</v>
      </c>
      <c r="AX485" s="10">
        <v>0</v>
      </c>
      <c r="AY485" s="10">
        <v>0</v>
      </c>
      <c r="AZ485" s="10">
        <v>0</v>
      </c>
      <c r="BB485" t="s">
        <v>4219</v>
      </c>
    </row>
    <row r="486" spans="1:54" ht="15.75" customHeight="1" x14ac:dyDescent="0.25">
      <c r="A486" s="10" t="s">
        <v>2738</v>
      </c>
      <c r="B486" s="10" t="s">
        <v>2739</v>
      </c>
      <c r="C486" s="40" t="s">
        <v>2740</v>
      </c>
      <c r="D486" s="10" t="s">
        <v>2741</v>
      </c>
      <c r="E486" s="10">
        <v>2017</v>
      </c>
      <c r="F486" s="10" t="s">
        <v>68</v>
      </c>
      <c r="G486" s="10">
        <v>71</v>
      </c>
      <c r="H486" s="10" t="s">
        <v>2742</v>
      </c>
      <c r="I486" s="10" t="s">
        <v>2743</v>
      </c>
      <c r="J486" s="10" t="s">
        <v>68</v>
      </c>
      <c r="L486" s="10">
        <v>4</v>
      </c>
      <c r="M486" s="10" t="b">
        <v>1</v>
      </c>
      <c r="N486" s="10" t="s">
        <v>2744</v>
      </c>
      <c r="O486" s="10" t="s">
        <v>58</v>
      </c>
      <c r="T486" s="10" t="s">
        <v>59</v>
      </c>
      <c r="U486" s="10" t="s">
        <v>60</v>
      </c>
      <c r="V486" s="10" t="s">
        <v>91</v>
      </c>
      <c r="W486" s="10" t="s">
        <v>62</v>
      </c>
      <c r="AA486" s="10"/>
      <c r="AB486" s="10"/>
      <c r="AC486" s="10">
        <v>1</v>
      </c>
      <c r="AD486" s="10">
        <v>1</v>
      </c>
      <c r="AE486" s="10">
        <v>0</v>
      </c>
      <c r="AF486" s="10">
        <v>0</v>
      </c>
      <c r="AG486" s="10">
        <v>0</v>
      </c>
      <c r="AH486" s="10">
        <v>0</v>
      </c>
      <c r="AI486" s="10">
        <v>0</v>
      </c>
      <c r="AJ486" s="10">
        <v>0</v>
      </c>
      <c r="AK486" s="10">
        <v>0</v>
      </c>
      <c r="AL486" s="10">
        <v>0</v>
      </c>
      <c r="AM486" s="10">
        <v>0</v>
      </c>
      <c r="AN486" s="10">
        <v>0</v>
      </c>
      <c r="AO486" s="10"/>
      <c r="AP486" s="40" t="s">
        <v>4195</v>
      </c>
      <c r="AQ486" s="10">
        <v>1</v>
      </c>
      <c r="AR486" s="10">
        <v>0</v>
      </c>
      <c r="AS486" s="34">
        <v>44763</v>
      </c>
      <c r="AT486" s="10"/>
      <c r="AU486" s="40" t="s">
        <v>137</v>
      </c>
      <c r="AV486" s="10">
        <v>0</v>
      </c>
      <c r="AW486" s="33">
        <v>0</v>
      </c>
      <c r="AX486" s="10"/>
      <c r="AY486" s="10"/>
      <c r="AZ486" s="10"/>
      <c r="BB486" t="s">
        <v>4219</v>
      </c>
    </row>
    <row r="487" spans="1:54" ht="15.75" customHeight="1" x14ac:dyDescent="0.25">
      <c r="A487" s="10" t="s">
        <v>2784</v>
      </c>
      <c r="B487" s="10" t="s">
        <v>2785</v>
      </c>
      <c r="C487" s="10" t="s">
        <v>2786</v>
      </c>
      <c r="D487" s="10" t="s">
        <v>2787</v>
      </c>
      <c r="E487" s="10">
        <v>2021</v>
      </c>
      <c r="F487" s="10" t="s">
        <v>68</v>
      </c>
      <c r="G487" s="10">
        <v>5</v>
      </c>
      <c r="H487" s="10" t="s">
        <v>2788</v>
      </c>
      <c r="I487" s="10" t="s">
        <v>2789</v>
      </c>
      <c r="J487" s="10" t="s">
        <v>68</v>
      </c>
      <c r="L487" s="10">
        <v>1</v>
      </c>
      <c r="M487" s="10" t="b">
        <v>0</v>
      </c>
      <c r="N487" s="10" t="s">
        <v>2790</v>
      </c>
      <c r="O487" s="10" t="s">
        <v>488</v>
      </c>
      <c r="T487" s="10" t="s">
        <v>59</v>
      </c>
      <c r="U487" s="10" t="s">
        <v>60</v>
      </c>
      <c r="V487" s="10" t="s">
        <v>158</v>
      </c>
      <c r="W487" s="10" t="s">
        <v>62</v>
      </c>
      <c r="AA487" s="10"/>
      <c r="AB487" s="10"/>
      <c r="AC487" s="10">
        <v>1</v>
      </c>
      <c r="AD487" s="10">
        <v>1</v>
      </c>
      <c r="AE487" s="10">
        <v>0</v>
      </c>
      <c r="AF487" s="10">
        <v>0</v>
      </c>
      <c r="AG487" s="10">
        <v>0</v>
      </c>
      <c r="AH487" s="10">
        <v>0</v>
      </c>
      <c r="AI487" s="10">
        <v>0</v>
      </c>
      <c r="AJ487" s="10">
        <v>0</v>
      </c>
      <c r="AK487" s="10">
        <v>0</v>
      </c>
      <c r="AL487" s="10">
        <v>0</v>
      </c>
      <c r="AM487" s="10">
        <v>0</v>
      </c>
      <c r="AN487" s="10">
        <v>0</v>
      </c>
      <c r="AO487" s="10"/>
      <c r="AP487" s="36" t="s">
        <v>4172</v>
      </c>
      <c r="AQ487" s="10">
        <v>0</v>
      </c>
      <c r="AR487" s="10">
        <v>0</v>
      </c>
      <c r="AS487" s="34">
        <v>44759</v>
      </c>
      <c r="AT487" s="10"/>
      <c r="AU487" s="33" t="s">
        <v>64</v>
      </c>
      <c r="AV487" s="10"/>
      <c r="AW487" s="33">
        <v>0</v>
      </c>
      <c r="AX487" s="10"/>
      <c r="AY487" s="10"/>
      <c r="AZ487" s="10"/>
      <c r="BB487" t="s">
        <v>4219</v>
      </c>
    </row>
    <row r="488" spans="1:54" ht="15.75" customHeight="1" x14ac:dyDescent="0.25">
      <c r="A488" s="10" t="s">
        <v>2799</v>
      </c>
      <c r="B488" s="10" t="s">
        <v>2800</v>
      </c>
      <c r="C488" s="40" t="s">
        <v>2801</v>
      </c>
      <c r="D488" s="10" t="s">
        <v>2802</v>
      </c>
      <c r="E488" s="10">
        <v>2017</v>
      </c>
      <c r="F488" s="10" t="s">
        <v>68</v>
      </c>
      <c r="G488" s="10">
        <v>6</v>
      </c>
      <c r="H488" s="10" t="s">
        <v>2803</v>
      </c>
      <c r="I488" s="10" t="s">
        <v>2804</v>
      </c>
      <c r="J488" s="10" t="s">
        <v>68</v>
      </c>
      <c r="L488" s="10">
        <v>5</v>
      </c>
      <c r="M488" s="10" t="b">
        <v>1</v>
      </c>
      <c r="N488" s="10" t="s">
        <v>2805</v>
      </c>
      <c r="O488" s="10" t="s">
        <v>792</v>
      </c>
      <c r="P488" s="10" t="s">
        <v>2752</v>
      </c>
      <c r="Q488" s="10" t="s">
        <v>2753</v>
      </c>
      <c r="S488" s="10">
        <v>133230</v>
      </c>
      <c r="T488" s="10" t="s">
        <v>59</v>
      </c>
      <c r="U488" s="10" t="s">
        <v>82</v>
      </c>
      <c r="W488" s="10" t="s">
        <v>62</v>
      </c>
      <c r="AA488" s="10"/>
      <c r="AB488" s="10"/>
      <c r="AC488" s="10">
        <v>1</v>
      </c>
      <c r="AD488" s="10">
        <v>1</v>
      </c>
      <c r="AE488" s="10">
        <v>0</v>
      </c>
      <c r="AF488" s="10">
        <v>0</v>
      </c>
      <c r="AG488" s="10">
        <v>0</v>
      </c>
      <c r="AH488" s="10">
        <v>0</v>
      </c>
      <c r="AI488" s="10">
        <v>0</v>
      </c>
      <c r="AJ488" s="10">
        <v>0</v>
      </c>
      <c r="AK488" s="10">
        <v>0</v>
      </c>
      <c r="AL488" s="10">
        <v>0</v>
      </c>
      <c r="AM488" s="10">
        <v>0</v>
      </c>
      <c r="AN488" s="10">
        <v>0</v>
      </c>
      <c r="AO488" s="40">
        <v>1</v>
      </c>
      <c r="AP488" s="41" t="s">
        <v>4196</v>
      </c>
      <c r="AQ488" s="10">
        <v>1</v>
      </c>
      <c r="AR488" s="10">
        <v>0</v>
      </c>
      <c r="AS488" s="34">
        <v>44763</v>
      </c>
      <c r="AT488" s="10"/>
      <c r="AU488" s="40" t="s">
        <v>194</v>
      </c>
      <c r="AV488" s="10">
        <v>0</v>
      </c>
      <c r="AW488" s="33">
        <v>1</v>
      </c>
      <c r="AX488" s="10"/>
      <c r="AY488" s="10"/>
      <c r="AZ488" s="10"/>
      <c r="BB488" t="s">
        <v>4218</v>
      </c>
    </row>
    <row r="489" spans="1:54" ht="15.75" customHeight="1" x14ac:dyDescent="0.25">
      <c r="A489" s="10" t="s">
        <v>3812</v>
      </c>
      <c r="B489" s="10" t="s">
        <v>3813</v>
      </c>
      <c r="C489" s="10" t="s">
        <v>3814</v>
      </c>
      <c r="D489" s="10" t="s">
        <v>3815</v>
      </c>
      <c r="E489" s="10">
        <v>2020</v>
      </c>
      <c r="G489" s="10">
        <v>3</v>
      </c>
      <c r="H489" s="10" t="s">
        <v>3816</v>
      </c>
      <c r="I489" s="10" t="s">
        <v>3817</v>
      </c>
      <c r="J489" s="10" t="s">
        <v>68</v>
      </c>
      <c r="L489" s="10">
        <v>1</v>
      </c>
      <c r="M489" s="10" t="b">
        <v>0</v>
      </c>
      <c r="N489" s="10" t="s">
        <v>3818</v>
      </c>
      <c r="O489" s="10" t="s">
        <v>278</v>
      </c>
      <c r="T489" s="10" t="s">
        <v>59</v>
      </c>
      <c r="U489" s="10" t="s">
        <v>60</v>
      </c>
      <c r="V489" s="10" t="s">
        <v>259</v>
      </c>
      <c r="W489" s="10" t="s">
        <v>62</v>
      </c>
      <c r="AA489" s="10">
        <v>0</v>
      </c>
      <c r="AB489" s="10">
        <v>0</v>
      </c>
      <c r="AC489" s="10">
        <v>0</v>
      </c>
      <c r="AD489" s="10">
        <v>1</v>
      </c>
      <c r="AE489" s="10">
        <v>0</v>
      </c>
      <c r="AF489" s="10">
        <v>0</v>
      </c>
      <c r="AG489" s="10">
        <v>0</v>
      </c>
      <c r="AH489" s="10">
        <v>0</v>
      </c>
      <c r="AI489" s="10">
        <v>0</v>
      </c>
      <c r="AJ489" s="10">
        <v>0</v>
      </c>
      <c r="AK489" s="10">
        <v>0</v>
      </c>
      <c r="AL489" s="10">
        <v>0</v>
      </c>
      <c r="AM489" s="10">
        <v>0</v>
      </c>
      <c r="AN489" s="10">
        <v>0</v>
      </c>
      <c r="AO489" s="10">
        <v>0</v>
      </c>
      <c r="AP489" s="10" t="s">
        <v>63</v>
      </c>
      <c r="AQ489" s="10">
        <v>0</v>
      </c>
      <c r="AR489" s="10">
        <v>0</v>
      </c>
      <c r="AS489" s="10">
        <v>44375</v>
      </c>
      <c r="AT489" s="10">
        <v>0</v>
      </c>
      <c r="AU489" s="10" t="s">
        <v>64</v>
      </c>
      <c r="AV489" s="10">
        <v>0</v>
      </c>
      <c r="AW489" s="10">
        <v>0</v>
      </c>
      <c r="AX489" s="10">
        <v>0</v>
      </c>
      <c r="AY489" s="10">
        <v>0</v>
      </c>
      <c r="AZ489" s="10">
        <v>0</v>
      </c>
      <c r="BA489" t="e">
        <f>VLOOKUP(A489,[2]scopusJournalcont!$K$1:$L$369,1,FALSE)</f>
        <v>#N/A</v>
      </c>
      <c r="BB489" t="s">
        <v>4219</v>
      </c>
    </row>
    <row r="490" spans="1:54" ht="15.75" customHeight="1" x14ac:dyDescent="0.25">
      <c r="A490" s="10" t="s">
        <v>2847</v>
      </c>
      <c r="B490" s="10" t="s">
        <v>2848</v>
      </c>
      <c r="C490" s="40" t="s">
        <v>2849</v>
      </c>
      <c r="D490" s="10" t="s">
        <v>2850</v>
      </c>
      <c r="E490" s="10">
        <v>2019</v>
      </c>
      <c r="F490" s="10" t="s">
        <v>68</v>
      </c>
      <c r="G490" s="10">
        <v>1</v>
      </c>
      <c r="H490" s="10" t="s">
        <v>2851</v>
      </c>
      <c r="I490" s="10" t="s">
        <v>2852</v>
      </c>
      <c r="J490" s="10" t="s">
        <v>68</v>
      </c>
      <c r="L490" s="10">
        <v>1</v>
      </c>
      <c r="M490" s="10" t="b">
        <v>0</v>
      </c>
      <c r="N490" s="10" t="s">
        <v>2853</v>
      </c>
      <c r="O490" s="10" t="s">
        <v>2854</v>
      </c>
      <c r="T490" s="10" t="s">
        <v>59</v>
      </c>
      <c r="U490" s="10" t="s">
        <v>60</v>
      </c>
      <c r="V490" s="10" t="s">
        <v>259</v>
      </c>
      <c r="W490" s="10" t="s">
        <v>62</v>
      </c>
      <c r="AA490" s="10"/>
      <c r="AB490" s="10"/>
      <c r="AC490" s="10">
        <v>1</v>
      </c>
      <c r="AD490" s="10">
        <v>1</v>
      </c>
      <c r="AE490" s="10">
        <v>0</v>
      </c>
      <c r="AF490" s="10">
        <v>0</v>
      </c>
      <c r="AG490" s="10">
        <v>0</v>
      </c>
      <c r="AH490" s="10">
        <v>0</v>
      </c>
      <c r="AI490" s="10">
        <v>0</v>
      </c>
      <c r="AJ490" s="10">
        <v>0</v>
      </c>
      <c r="AK490" s="10">
        <v>0</v>
      </c>
      <c r="AL490" s="10">
        <v>0</v>
      </c>
      <c r="AM490" s="10">
        <v>0</v>
      </c>
      <c r="AN490" s="10">
        <v>0</v>
      </c>
      <c r="AO490" s="10"/>
      <c r="AP490" s="41" t="s">
        <v>4197</v>
      </c>
      <c r="AQ490" s="10">
        <v>1</v>
      </c>
      <c r="AR490" s="10">
        <v>0</v>
      </c>
      <c r="AS490" s="34">
        <v>44763</v>
      </c>
      <c r="AT490" s="10"/>
      <c r="AU490" s="40" t="s">
        <v>137</v>
      </c>
      <c r="AV490" s="10">
        <v>0</v>
      </c>
      <c r="AW490" s="33">
        <v>0</v>
      </c>
      <c r="AX490" s="10"/>
      <c r="AY490" s="10"/>
      <c r="AZ490" s="10"/>
      <c r="BB490" t="s">
        <v>4219</v>
      </c>
    </row>
    <row r="491" spans="1:54" ht="15.75" customHeight="1" x14ac:dyDescent="0.25">
      <c r="A491" s="10" t="s">
        <v>3826</v>
      </c>
      <c r="B491" s="10" t="s">
        <v>3827</v>
      </c>
      <c r="C491" s="10" t="s">
        <v>3828</v>
      </c>
      <c r="D491" s="10" t="s">
        <v>3829</v>
      </c>
      <c r="E491" s="10">
        <v>2012</v>
      </c>
      <c r="F491" s="10" t="s">
        <v>68</v>
      </c>
      <c r="G491" s="10">
        <v>150</v>
      </c>
      <c r="H491" s="10" t="s">
        <v>3830</v>
      </c>
      <c r="I491" s="10" t="s">
        <v>3831</v>
      </c>
      <c r="J491" s="10" t="s">
        <v>68</v>
      </c>
      <c r="L491" s="10">
        <v>8</v>
      </c>
      <c r="M491" s="10" t="b">
        <v>1</v>
      </c>
      <c r="N491" s="10" t="s">
        <v>3832</v>
      </c>
      <c r="P491" s="10" t="s">
        <v>3833</v>
      </c>
      <c r="Q491" s="10" t="s">
        <v>3834</v>
      </c>
      <c r="R491" s="10" t="s">
        <v>3835</v>
      </c>
      <c r="S491" s="10">
        <v>94130</v>
      </c>
      <c r="T491" s="10" t="s">
        <v>59</v>
      </c>
      <c r="U491" s="10" t="s">
        <v>82</v>
      </c>
      <c r="V491" s="10" t="s">
        <v>61</v>
      </c>
      <c r="W491" s="10" t="s">
        <v>62</v>
      </c>
      <c r="AA491" s="10">
        <v>0</v>
      </c>
      <c r="AB491" s="10">
        <v>1</v>
      </c>
      <c r="AC491" s="10">
        <v>1</v>
      </c>
      <c r="AD491" s="10">
        <v>1</v>
      </c>
      <c r="AE491" s="10">
        <v>0</v>
      </c>
      <c r="AF491" s="10">
        <v>0</v>
      </c>
      <c r="AG491" s="10">
        <v>0</v>
      </c>
      <c r="AH491" s="10">
        <v>0</v>
      </c>
      <c r="AI491" s="10">
        <v>0</v>
      </c>
      <c r="AJ491" s="10">
        <v>0</v>
      </c>
      <c r="AK491" s="10">
        <v>0</v>
      </c>
      <c r="AL491" s="10">
        <v>0</v>
      </c>
      <c r="AM491" s="10">
        <v>0</v>
      </c>
      <c r="AN491" s="10">
        <v>0</v>
      </c>
      <c r="AO491" s="10">
        <v>1</v>
      </c>
      <c r="AP491" s="10" t="s">
        <v>136</v>
      </c>
      <c r="AQ491" s="10">
        <v>0</v>
      </c>
      <c r="AR491" s="10">
        <v>0</v>
      </c>
      <c r="AS491" s="10">
        <v>0</v>
      </c>
      <c r="AT491" s="10">
        <v>0</v>
      </c>
      <c r="AU491" s="10" t="s">
        <v>194</v>
      </c>
      <c r="AV491" s="10">
        <v>0</v>
      </c>
      <c r="AW491" s="10">
        <v>1</v>
      </c>
      <c r="AX491" s="10">
        <v>1</v>
      </c>
      <c r="AY491" s="10" t="s">
        <v>3836</v>
      </c>
      <c r="AZ491" s="10">
        <v>0</v>
      </c>
      <c r="BB491" t="s">
        <v>4220</v>
      </c>
    </row>
    <row r="492" spans="1:54" ht="15.75" customHeight="1" x14ac:dyDescent="0.25">
      <c r="A492" s="10" t="s">
        <v>2890</v>
      </c>
      <c r="B492" s="10" t="s">
        <v>2891</v>
      </c>
      <c r="C492" s="10" t="s">
        <v>2892</v>
      </c>
      <c r="D492" s="10" t="s">
        <v>2893</v>
      </c>
      <c r="E492" s="10">
        <v>2021</v>
      </c>
      <c r="G492" s="10">
        <v>2</v>
      </c>
      <c r="H492" s="10" t="s">
        <v>2894</v>
      </c>
      <c r="I492" s="10" t="s">
        <v>2895</v>
      </c>
      <c r="L492" s="10">
        <v>1</v>
      </c>
      <c r="M492" s="10" t="b">
        <v>0</v>
      </c>
      <c r="N492" s="10" t="s">
        <v>2896</v>
      </c>
      <c r="O492" s="10" t="s">
        <v>267</v>
      </c>
      <c r="T492" s="10" t="s">
        <v>59</v>
      </c>
      <c r="U492" s="10" t="s">
        <v>60</v>
      </c>
      <c r="V492" s="10" t="s">
        <v>270</v>
      </c>
      <c r="W492" s="10" t="s">
        <v>62</v>
      </c>
      <c r="AA492" s="10"/>
      <c r="AB492" s="10"/>
      <c r="AC492" s="10">
        <v>0</v>
      </c>
      <c r="AD492" s="10">
        <v>1</v>
      </c>
      <c r="AE492" s="10">
        <v>0</v>
      </c>
      <c r="AF492" s="10">
        <v>0</v>
      </c>
      <c r="AG492" s="10">
        <v>0</v>
      </c>
      <c r="AH492" s="10">
        <v>0</v>
      </c>
      <c r="AI492" s="10">
        <v>0</v>
      </c>
      <c r="AJ492" s="10">
        <v>0</v>
      </c>
      <c r="AK492" s="10">
        <v>0</v>
      </c>
      <c r="AL492" s="10">
        <v>0</v>
      </c>
      <c r="AM492" s="10">
        <v>0</v>
      </c>
      <c r="AN492" s="10">
        <v>0</v>
      </c>
      <c r="AO492" s="10"/>
      <c r="AP492" s="41" t="s">
        <v>4198</v>
      </c>
      <c r="AQ492" s="10">
        <v>1</v>
      </c>
      <c r="AR492" s="10">
        <v>0</v>
      </c>
      <c r="AS492" s="34">
        <v>44763</v>
      </c>
      <c r="AT492" s="10"/>
      <c r="AU492" s="40" t="s">
        <v>64</v>
      </c>
      <c r="AV492" s="10">
        <v>0</v>
      </c>
      <c r="AW492" s="33">
        <v>0</v>
      </c>
      <c r="AX492" s="10"/>
      <c r="AY492" s="10"/>
      <c r="AZ492" s="10"/>
      <c r="BA492" t="e">
        <f>VLOOKUP(A492,[2]scopusJournalcont!$K$1:$L$369,1,FALSE)</f>
        <v>#N/A</v>
      </c>
      <c r="BB492" t="s">
        <v>4219</v>
      </c>
    </row>
    <row r="493" spans="1:54" ht="15.75" customHeight="1" x14ac:dyDescent="0.25">
      <c r="A493" s="10" t="s">
        <v>3844</v>
      </c>
      <c r="B493" s="10" t="s">
        <v>3845</v>
      </c>
      <c r="C493" s="10" t="s">
        <v>3846</v>
      </c>
      <c r="D493" s="10" t="s">
        <v>3847</v>
      </c>
      <c r="E493" s="10">
        <v>2019</v>
      </c>
      <c r="H493" s="10" t="s">
        <v>3848</v>
      </c>
      <c r="I493" s="10" t="s">
        <v>3849</v>
      </c>
      <c r="J493" s="10" t="s">
        <v>68</v>
      </c>
      <c r="L493" s="10">
        <v>1</v>
      </c>
      <c r="M493" s="10" t="b">
        <v>0</v>
      </c>
      <c r="N493" s="10" t="s">
        <v>3850</v>
      </c>
      <c r="O493" s="10" t="s">
        <v>79</v>
      </c>
      <c r="P493" s="10" t="s">
        <v>3851</v>
      </c>
      <c r="Q493" s="10" t="s">
        <v>3852</v>
      </c>
      <c r="S493" s="10">
        <v>155060</v>
      </c>
      <c r="T493" s="10" t="s">
        <v>59</v>
      </c>
      <c r="U493" s="10" t="s">
        <v>82</v>
      </c>
      <c r="W493" s="10" t="s">
        <v>62</v>
      </c>
      <c r="AA493" s="10">
        <v>0</v>
      </c>
      <c r="AB493" s="10">
        <v>0</v>
      </c>
      <c r="AC493" s="10">
        <v>0</v>
      </c>
      <c r="AD493" s="10">
        <v>1</v>
      </c>
      <c r="AE493" s="10">
        <v>0</v>
      </c>
      <c r="AF493" s="10">
        <v>0</v>
      </c>
      <c r="AG493" s="10">
        <v>0</v>
      </c>
      <c r="AH493" s="10">
        <v>0</v>
      </c>
      <c r="AI493" s="10">
        <v>0</v>
      </c>
      <c r="AJ493" s="10">
        <v>0</v>
      </c>
      <c r="AK493" s="10">
        <v>0</v>
      </c>
      <c r="AL493" s="10">
        <v>0</v>
      </c>
      <c r="AM493" s="10">
        <v>0</v>
      </c>
      <c r="AN493" s="10">
        <v>0</v>
      </c>
      <c r="AO493" s="10">
        <v>0</v>
      </c>
      <c r="AP493" s="10" t="s">
        <v>63</v>
      </c>
      <c r="AQ493" s="10">
        <v>0</v>
      </c>
      <c r="AR493" s="10">
        <v>0</v>
      </c>
      <c r="AS493" s="10">
        <v>44374</v>
      </c>
      <c r="AT493" s="10">
        <v>0</v>
      </c>
      <c r="AU493" s="10" t="s">
        <v>64</v>
      </c>
      <c r="AV493" s="10">
        <v>0</v>
      </c>
      <c r="AW493" s="10">
        <v>0</v>
      </c>
      <c r="AX493" s="10">
        <v>0</v>
      </c>
      <c r="AY493" s="10">
        <v>0</v>
      </c>
      <c r="AZ493" s="10">
        <v>0</v>
      </c>
      <c r="BB493" t="s">
        <v>4220</v>
      </c>
    </row>
    <row r="494" spans="1:54" ht="15.75" customHeight="1" x14ac:dyDescent="0.25">
      <c r="A494" s="10" t="s">
        <v>3853</v>
      </c>
      <c r="B494" s="10" t="s">
        <v>3854</v>
      </c>
      <c r="C494" s="10" t="s">
        <v>3855</v>
      </c>
      <c r="D494" s="10" t="s">
        <v>3856</v>
      </c>
      <c r="E494" s="10">
        <v>2018</v>
      </c>
      <c r="G494" s="10">
        <v>8</v>
      </c>
      <c r="H494" s="10" t="s">
        <v>3857</v>
      </c>
      <c r="I494" s="10" t="s">
        <v>3858</v>
      </c>
      <c r="J494" s="10" t="s">
        <v>68</v>
      </c>
      <c r="L494" s="10">
        <v>11</v>
      </c>
      <c r="M494" s="10" t="b">
        <v>1</v>
      </c>
      <c r="N494" s="10" t="s">
        <v>3859</v>
      </c>
      <c r="O494" s="10" t="s">
        <v>1159</v>
      </c>
      <c r="T494" s="10" t="s">
        <v>59</v>
      </c>
      <c r="U494" s="10" t="s">
        <v>60</v>
      </c>
      <c r="V494" s="10" t="s">
        <v>167</v>
      </c>
      <c r="W494" s="10" t="s">
        <v>62</v>
      </c>
      <c r="AA494" s="10">
        <v>0</v>
      </c>
      <c r="AB494" s="10">
        <v>0</v>
      </c>
      <c r="AC494" s="10">
        <v>0</v>
      </c>
      <c r="AD494" s="10">
        <v>1</v>
      </c>
      <c r="AE494" s="10">
        <v>0</v>
      </c>
      <c r="AF494" s="10">
        <v>0</v>
      </c>
      <c r="AG494" s="10">
        <v>0</v>
      </c>
      <c r="AH494" s="10">
        <v>0</v>
      </c>
      <c r="AI494" s="10">
        <v>0</v>
      </c>
      <c r="AJ494" s="10">
        <v>0</v>
      </c>
      <c r="AK494" s="10">
        <v>0</v>
      </c>
      <c r="AL494" s="10">
        <v>0</v>
      </c>
      <c r="AM494" s="10">
        <v>0</v>
      </c>
      <c r="AN494" s="10">
        <v>0</v>
      </c>
      <c r="AO494" s="10">
        <v>0</v>
      </c>
      <c r="AP494" s="10" t="s">
        <v>63</v>
      </c>
      <c r="AQ494" s="10">
        <v>0</v>
      </c>
      <c r="AR494" s="10">
        <v>0</v>
      </c>
      <c r="AS494" s="10">
        <v>44374</v>
      </c>
      <c r="AT494" s="10">
        <v>0</v>
      </c>
      <c r="AU494" s="10" t="s">
        <v>64</v>
      </c>
      <c r="AV494" s="10">
        <v>0</v>
      </c>
      <c r="AW494" s="10">
        <v>0</v>
      </c>
      <c r="AX494" s="10">
        <v>0</v>
      </c>
      <c r="AY494" s="10">
        <v>0</v>
      </c>
      <c r="AZ494" s="10" t="s">
        <v>63</v>
      </c>
      <c r="BB494" t="s">
        <v>4219</v>
      </c>
    </row>
    <row r="495" spans="1:54" ht="15.75" customHeight="1" x14ac:dyDescent="0.25">
      <c r="A495" s="10" t="s">
        <v>3860</v>
      </c>
      <c r="C495" s="10" t="s">
        <v>3861</v>
      </c>
      <c r="D495" s="10" t="s">
        <v>3862</v>
      </c>
      <c r="E495" s="10">
        <v>2019</v>
      </c>
      <c r="G495" s="10">
        <v>3</v>
      </c>
      <c r="H495" s="10" t="s">
        <v>3863</v>
      </c>
      <c r="I495" s="10" t="s">
        <v>3864</v>
      </c>
      <c r="J495" s="10" t="s">
        <v>68</v>
      </c>
      <c r="L495" s="10">
        <v>11</v>
      </c>
      <c r="M495" s="10" t="b">
        <v>1</v>
      </c>
      <c r="N495" s="10" t="s">
        <v>3865</v>
      </c>
      <c r="O495" s="10" t="s">
        <v>3866</v>
      </c>
      <c r="P495" s="10" t="s">
        <v>3867</v>
      </c>
      <c r="Q495" s="10" t="s">
        <v>3868</v>
      </c>
      <c r="S495" s="10">
        <v>159367</v>
      </c>
      <c r="T495" s="10" t="s">
        <v>59</v>
      </c>
      <c r="U495" s="10" t="s">
        <v>82</v>
      </c>
      <c r="W495" s="10" t="s">
        <v>62</v>
      </c>
      <c r="AA495" s="10">
        <v>0</v>
      </c>
      <c r="AB495" s="10">
        <v>1</v>
      </c>
      <c r="AC495" s="10">
        <v>0</v>
      </c>
      <c r="AD495" s="10">
        <v>1</v>
      </c>
      <c r="AE495" s="10">
        <v>0</v>
      </c>
      <c r="AF495" s="10">
        <v>0</v>
      </c>
      <c r="AG495" s="10">
        <v>0</v>
      </c>
      <c r="AH495" s="10">
        <v>0</v>
      </c>
      <c r="AI495" s="10">
        <v>0</v>
      </c>
      <c r="AJ495" s="10">
        <v>0</v>
      </c>
      <c r="AK495" s="10">
        <v>0</v>
      </c>
      <c r="AL495" s="10">
        <v>0</v>
      </c>
      <c r="AM495" s="10">
        <v>0</v>
      </c>
      <c r="AN495" s="10">
        <v>0</v>
      </c>
      <c r="AO495" s="10">
        <v>0</v>
      </c>
      <c r="AP495" s="10" t="s">
        <v>3869</v>
      </c>
      <c r="AQ495" s="10">
        <v>0</v>
      </c>
      <c r="AR495" s="10">
        <v>0</v>
      </c>
      <c r="AS495" s="10">
        <v>44372</v>
      </c>
      <c r="AT495" s="10">
        <v>0</v>
      </c>
      <c r="AU495" s="10" t="s">
        <v>240</v>
      </c>
      <c r="AV495" s="10">
        <v>0</v>
      </c>
      <c r="AW495" s="10">
        <v>0</v>
      </c>
      <c r="AX495" s="10">
        <v>0</v>
      </c>
      <c r="AY495" s="10">
        <v>0</v>
      </c>
      <c r="AZ495" s="10">
        <v>0</v>
      </c>
      <c r="BA495" t="str">
        <f>VLOOKUP(A495,[1]scopusConferenceProceeding!$H$1:$L$102,1,FALSE)</f>
        <v>2-s2.0-85084299441</v>
      </c>
      <c r="BB495" t="s">
        <v>4220</v>
      </c>
    </row>
    <row r="496" spans="1:54" ht="15.75" customHeight="1" x14ac:dyDescent="0.25">
      <c r="A496" s="10" t="s">
        <v>3870</v>
      </c>
      <c r="C496" s="10" t="s">
        <v>3871</v>
      </c>
      <c r="D496" s="10" t="s">
        <v>3872</v>
      </c>
      <c r="E496" s="10">
        <v>2019</v>
      </c>
      <c r="G496" s="10">
        <v>2</v>
      </c>
      <c r="H496" s="10" t="s">
        <v>3873</v>
      </c>
      <c r="I496" s="10" t="s">
        <v>3874</v>
      </c>
      <c r="L496" s="10">
        <v>1</v>
      </c>
      <c r="M496" s="10" t="b">
        <v>0</v>
      </c>
      <c r="N496" s="10" t="s">
        <v>3875</v>
      </c>
      <c r="O496" s="10" t="s">
        <v>174</v>
      </c>
      <c r="P496" s="10" t="s">
        <v>3876</v>
      </c>
      <c r="Q496" s="10" t="s">
        <v>3877</v>
      </c>
      <c r="S496" s="10">
        <v>151877</v>
      </c>
      <c r="T496" s="10" t="s">
        <v>59</v>
      </c>
      <c r="U496" s="10" t="s">
        <v>82</v>
      </c>
      <c r="W496" s="10" t="s">
        <v>62</v>
      </c>
      <c r="AA496" s="10">
        <v>0</v>
      </c>
      <c r="AB496" s="10">
        <v>0</v>
      </c>
      <c r="AC496" s="10">
        <v>0</v>
      </c>
      <c r="AD496" s="10">
        <v>1</v>
      </c>
      <c r="AE496" s="10">
        <v>0</v>
      </c>
      <c r="AF496" s="10">
        <v>0</v>
      </c>
      <c r="AG496" s="10">
        <v>0</v>
      </c>
      <c r="AH496" s="10">
        <v>0</v>
      </c>
      <c r="AI496" s="10">
        <v>0</v>
      </c>
      <c r="AJ496" s="10">
        <v>0</v>
      </c>
      <c r="AK496" s="10">
        <v>0</v>
      </c>
      <c r="AL496" s="10">
        <v>0</v>
      </c>
      <c r="AM496" s="10">
        <v>0</v>
      </c>
      <c r="AN496" s="10">
        <v>0</v>
      </c>
      <c r="AO496" s="10">
        <v>0</v>
      </c>
      <c r="AP496" s="10" t="s">
        <v>63</v>
      </c>
      <c r="AQ496" s="10">
        <v>0</v>
      </c>
      <c r="AR496" s="10">
        <v>0</v>
      </c>
      <c r="AS496" s="10">
        <v>44374</v>
      </c>
      <c r="AT496" s="10">
        <v>0</v>
      </c>
      <c r="AU496" s="10" t="s">
        <v>64</v>
      </c>
      <c r="AV496" s="10">
        <v>0</v>
      </c>
      <c r="AW496" s="10">
        <v>0</v>
      </c>
      <c r="AX496" s="10">
        <v>0</v>
      </c>
      <c r="AY496" s="10">
        <v>0</v>
      </c>
      <c r="AZ496" s="10">
        <v>0</v>
      </c>
      <c r="BB496" t="s">
        <v>4220</v>
      </c>
    </row>
    <row r="497" spans="1:54" ht="15.75" customHeight="1" x14ac:dyDescent="0.25">
      <c r="A497" s="10" t="s">
        <v>3878</v>
      </c>
      <c r="B497" s="10" t="s">
        <v>3879</v>
      </c>
      <c r="C497" s="10" t="s">
        <v>3880</v>
      </c>
      <c r="D497" s="10" t="s">
        <v>3881</v>
      </c>
      <c r="E497" s="10">
        <v>2017</v>
      </c>
      <c r="F497" s="10" t="s">
        <v>68</v>
      </c>
      <c r="G497" s="10">
        <v>30</v>
      </c>
      <c r="H497" s="10" t="s">
        <v>3882</v>
      </c>
      <c r="I497" s="10" t="s">
        <v>3883</v>
      </c>
      <c r="J497" s="10" t="s">
        <v>68</v>
      </c>
      <c r="L497" s="10">
        <v>1</v>
      </c>
      <c r="M497" s="10" t="b">
        <v>0</v>
      </c>
      <c r="N497" s="10" t="s">
        <v>3884</v>
      </c>
      <c r="O497" s="10" t="s">
        <v>488</v>
      </c>
      <c r="T497" s="10" t="s">
        <v>59</v>
      </c>
      <c r="U497" s="10" t="s">
        <v>60</v>
      </c>
      <c r="V497" s="10" t="s">
        <v>158</v>
      </c>
      <c r="W497" s="10" t="s">
        <v>62</v>
      </c>
      <c r="AA497" s="10">
        <v>0</v>
      </c>
      <c r="AB497" s="10">
        <v>1</v>
      </c>
      <c r="AC497" s="10">
        <v>0</v>
      </c>
      <c r="AD497" s="10">
        <v>1</v>
      </c>
      <c r="AE497" s="10">
        <v>0</v>
      </c>
      <c r="AF497" s="10">
        <v>0</v>
      </c>
      <c r="AG497" s="10">
        <v>0</v>
      </c>
      <c r="AH497" s="10">
        <v>0</v>
      </c>
      <c r="AI497" s="10">
        <v>0</v>
      </c>
      <c r="AJ497" s="10">
        <v>0</v>
      </c>
      <c r="AK497" s="10">
        <v>0</v>
      </c>
      <c r="AL497" s="10">
        <v>0</v>
      </c>
      <c r="AM497" s="10">
        <v>0</v>
      </c>
      <c r="AN497" s="10">
        <v>0</v>
      </c>
      <c r="AO497" s="10">
        <v>0</v>
      </c>
      <c r="AP497" s="10" t="s">
        <v>239</v>
      </c>
      <c r="AQ497" s="10">
        <v>0</v>
      </c>
      <c r="AR497" s="10">
        <v>0</v>
      </c>
      <c r="AS497" s="10">
        <v>44369</v>
      </c>
      <c r="AT497" s="10">
        <v>0</v>
      </c>
      <c r="AU497" s="10" t="s">
        <v>240</v>
      </c>
      <c r="AV497" s="10">
        <v>0</v>
      </c>
      <c r="AW497" s="10">
        <v>0</v>
      </c>
      <c r="AX497" s="10">
        <v>0</v>
      </c>
      <c r="AY497" s="10">
        <v>0</v>
      </c>
      <c r="AZ497" s="10">
        <v>0</v>
      </c>
      <c r="BA497" t="str">
        <f>VLOOKUP(A497,[2]scopusJournalcont!$K$1:$L$369,1,FALSE)</f>
        <v>2-s2.0-85042426155</v>
      </c>
      <c r="BB497" t="s">
        <v>4219</v>
      </c>
    </row>
    <row r="498" spans="1:54" ht="15.75" customHeight="1" x14ac:dyDescent="0.25">
      <c r="C498" s="10" t="s">
        <v>3885</v>
      </c>
      <c r="D498" s="10" t="s">
        <v>3886</v>
      </c>
      <c r="I498" s="10" t="s">
        <v>562</v>
      </c>
      <c r="W498" s="10" t="s">
        <v>563</v>
      </c>
      <c r="X498" s="10">
        <v>2018</v>
      </c>
      <c r="Y498" s="10" t="s">
        <v>3887</v>
      </c>
      <c r="AA498" s="10"/>
      <c r="AB498" s="10"/>
      <c r="AC498" s="10"/>
      <c r="AD498" s="10">
        <v>1</v>
      </c>
      <c r="AE498" s="10"/>
      <c r="AF498" s="10"/>
      <c r="AG498" s="10"/>
      <c r="AH498" s="10"/>
      <c r="AI498" s="10"/>
      <c r="AJ498" s="10"/>
      <c r="AK498" s="10"/>
      <c r="AL498" s="10"/>
      <c r="AM498" s="10"/>
      <c r="AN498" s="10"/>
      <c r="AO498" s="10"/>
      <c r="AP498" s="10" t="s">
        <v>2333</v>
      </c>
      <c r="AQ498" s="10">
        <v>0</v>
      </c>
      <c r="AR498" s="10">
        <v>0</v>
      </c>
      <c r="AS498" s="10">
        <v>44379</v>
      </c>
      <c r="AT498" s="10">
        <v>0</v>
      </c>
      <c r="AU498" s="10" t="s">
        <v>64</v>
      </c>
      <c r="AV498" s="10">
        <v>0</v>
      </c>
      <c r="AW498" s="10">
        <v>0</v>
      </c>
      <c r="AX498" s="10">
        <v>0</v>
      </c>
      <c r="AY498" s="10">
        <v>0</v>
      </c>
      <c r="AZ498" s="10">
        <v>0</v>
      </c>
      <c r="BA498" t="e">
        <f>VLOOKUP(A498,[3]scopusBookSeries!$K$1:$L$76,1,FALSE)</f>
        <v>#N/A</v>
      </c>
      <c r="BB498" t="s">
        <v>4221</v>
      </c>
    </row>
    <row r="499" spans="1:54" ht="15.75" customHeight="1" x14ac:dyDescent="0.25">
      <c r="A499" s="10" t="s">
        <v>3014</v>
      </c>
      <c r="C499" s="42" t="s">
        <v>3015</v>
      </c>
      <c r="D499" s="10" t="s">
        <v>3016</v>
      </c>
      <c r="E499" s="10">
        <v>2017</v>
      </c>
      <c r="H499" s="10" t="s">
        <v>3017</v>
      </c>
      <c r="I499" s="10" t="s">
        <v>3018</v>
      </c>
      <c r="J499" s="10" t="s">
        <v>68</v>
      </c>
      <c r="L499" s="10">
        <v>4</v>
      </c>
      <c r="M499" s="10" t="b">
        <v>1</v>
      </c>
      <c r="N499" s="10" t="s">
        <v>3019</v>
      </c>
      <c r="O499" s="10" t="s">
        <v>174</v>
      </c>
      <c r="P499" s="10" t="s">
        <v>3020</v>
      </c>
      <c r="Q499" s="10" t="s">
        <v>3021</v>
      </c>
      <c r="S499" s="10">
        <v>131897</v>
      </c>
      <c r="T499" s="10" t="s">
        <v>59</v>
      </c>
      <c r="U499" s="10" t="s">
        <v>82</v>
      </c>
      <c r="W499" s="10" t="s">
        <v>62</v>
      </c>
      <c r="AA499" s="10"/>
      <c r="AB499" s="10"/>
      <c r="AC499" s="10">
        <v>0</v>
      </c>
      <c r="AD499" s="10">
        <v>1</v>
      </c>
      <c r="AE499" s="10">
        <v>0</v>
      </c>
      <c r="AF499" s="10">
        <v>0</v>
      </c>
      <c r="AG499" s="10">
        <v>0</v>
      </c>
      <c r="AH499" s="10">
        <v>0</v>
      </c>
      <c r="AI499" s="10">
        <v>0</v>
      </c>
      <c r="AJ499" s="10">
        <v>0</v>
      </c>
      <c r="AK499" s="10">
        <v>0</v>
      </c>
      <c r="AL499" s="10">
        <v>0</v>
      </c>
      <c r="AM499" s="10">
        <v>0</v>
      </c>
      <c r="AN499" s="10">
        <v>0</v>
      </c>
      <c r="AO499" s="10"/>
      <c r="AP499" s="42" t="s">
        <v>3955</v>
      </c>
      <c r="AQ499" s="10">
        <v>0</v>
      </c>
      <c r="AR499" s="10">
        <v>0</v>
      </c>
      <c r="AS499" s="34">
        <v>44764</v>
      </c>
      <c r="AT499" s="10"/>
      <c r="AU499" s="33" t="s">
        <v>64</v>
      </c>
      <c r="AV499" s="10">
        <v>0</v>
      </c>
      <c r="AW499" s="33">
        <v>0</v>
      </c>
      <c r="AX499" s="10"/>
      <c r="AY499" s="10"/>
      <c r="AZ499" s="10"/>
      <c r="BA499" t="str">
        <f>VLOOKUP(A499,[1]scopusConferenceProceeding!$H$1:$L$102,1,FALSE)</f>
        <v>2-s2.0-85037059797</v>
      </c>
      <c r="BB499" t="s">
        <v>4220</v>
      </c>
    </row>
    <row r="500" spans="1:54" ht="15.75" customHeight="1" x14ac:dyDescent="0.25">
      <c r="A500" s="10" t="s">
        <v>3894</v>
      </c>
      <c r="C500" s="10" t="s">
        <v>3895</v>
      </c>
      <c r="D500" s="10" t="s">
        <v>3896</v>
      </c>
      <c r="E500" s="10">
        <v>2022</v>
      </c>
      <c r="H500" s="10" t="s">
        <v>3897</v>
      </c>
      <c r="I500" s="10" t="s">
        <v>3898</v>
      </c>
      <c r="J500" s="10" t="s">
        <v>68</v>
      </c>
      <c r="L500" s="10">
        <v>9</v>
      </c>
      <c r="M500" s="10" t="b">
        <v>1</v>
      </c>
      <c r="N500" s="10" t="s">
        <v>3899</v>
      </c>
      <c r="O500" s="10" t="s">
        <v>174</v>
      </c>
      <c r="P500" s="10" t="s">
        <v>3900</v>
      </c>
      <c r="Q500" s="10" t="s">
        <v>3901</v>
      </c>
      <c r="S500" s="10">
        <v>178680</v>
      </c>
      <c r="T500" s="10" t="s">
        <v>59</v>
      </c>
      <c r="U500" s="10" t="s">
        <v>82</v>
      </c>
      <c r="W500" s="10" t="s">
        <v>62</v>
      </c>
      <c r="AA500" s="10" t="s">
        <v>83</v>
      </c>
      <c r="AB500" s="10" t="s">
        <v>83</v>
      </c>
      <c r="AC500" s="10">
        <v>1</v>
      </c>
      <c r="AD500" s="10">
        <v>1</v>
      </c>
      <c r="AE500" s="10" t="s">
        <v>83</v>
      </c>
      <c r="AF500" s="10" t="s">
        <v>83</v>
      </c>
      <c r="AG500" s="10" t="s">
        <v>83</v>
      </c>
      <c r="AH500" s="10" t="s">
        <v>83</v>
      </c>
      <c r="AI500" s="10" t="s">
        <v>83</v>
      </c>
      <c r="AJ500" s="10" t="s">
        <v>83</v>
      </c>
      <c r="AK500" s="10" t="s">
        <v>83</v>
      </c>
      <c r="AL500" s="10" t="s">
        <v>83</v>
      </c>
      <c r="AM500" s="10" t="s">
        <v>83</v>
      </c>
      <c r="AN500" s="10">
        <v>0</v>
      </c>
      <c r="AO500" s="10" t="s">
        <v>83</v>
      </c>
      <c r="AP500" s="17" t="s">
        <v>3902</v>
      </c>
      <c r="AQ500" s="10">
        <v>0</v>
      </c>
      <c r="AR500" s="10" t="s">
        <v>83</v>
      </c>
      <c r="AS500" s="18">
        <v>44748</v>
      </c>
      <c r="AT500" s="10" t="s">
        <v>83</v>
      </c>
      <c r="AU500" s="10" t="s">
        <v>240</v>
      </c>
      <c r="AV500" s="10" t="s">
        <v>83</v>
      </c>
      <c r="AW500" s="10">
        <v>1</v>
      </c>
      <c r="AX500" s="10" t="s">
        <v>83</v>
      </c>
      <c r="AY500" s="10" t="s">
        <v>83</v>
      </c>
      <c r="AZ500" s="10">
        <v>1</v>
      </c>
      <c r="BA500" t="str">
        <f>VLOOKUP(A500,[1]scopusConferenceProceeding!$H$1:$L$102,1,FALSE)</f>
        <v>2-s2.0-85128740318</v>
      </c>
      <c r="BB500" t="s">
        <v>4220</v>
      </c>
    </row>
    <row r="501" spans="1:54" ht="15.75" customHeight="1" x14ac:dyDescent="0.25">
      <c r="A501" s="10" t="s">
        <v>3903</v>
      </c>
      <c r="C501" s="10" t="s">
        <v>3904</v>
      </c>
      <c r="D501" s="10" t="s">
        <v>3905</v>
      </c>
      <c r="E501" s="10">
        <v>2018</v>
      </c>
      <c r="G501" s="10">
        <v>1</v>
      </c>
      <c r="H501" s="10" t="s">
        <v>3906</v>
      </c>
      <c r="I501" s="10" t="s">
        <v>3907</v>
      </c>
      <c r="J501" s="10" t="s">
        <v>68</v>
      </c>
      <c r="L501" s="10">
        <v>8</v>
      </c>
      <c r="M501" s="10" t="b">
        <v>1</v>
      </c>
      <c r="N501" s="10" t="s">
        <v>3908</v>
      </c>
      <c r="O501" s="10" t="s">
        <v>174</v>
      </c>
      <c r="P501" s="10" t="s">
        <v>3549</v>
      </c>
      <c r="Q501" s="10" t="s">
        <v>3550</v>
      </c>
      <c r="S501" s="10">
        <v>138187</v>
      </c>
      <c r="T501" s="10" t="s">
        <v>59</v>
      </c>
      <c r="U501" s="10" t="s">
        <v>82</v>
      </c>
      <c r="W501" s="10" t="s">
        <v>62</v>
      </c>
      <c r="AA501" s="10">
        <v>0</v>
      </c>
      <c r="AB501" s="10">
        <v>0</v>
      </c>
      <c r="AC501" s="10">
        <v>0</v>
      </c>
      <c r="AD501" s="10">
        <v>1</v>
      </c>
      <c r="AE501" s="10">
        <v>0</v>
      </c>
      <c r="AF501" s="10">
        <v>0</v>
      </c>
      <c r="AG501" s="10">
        <v>0</v>
      </c>
      <c r="AH501" s="10">
        <v>0</v>
      </c>
      <c r="AI501" s="10">
        <v>0</v>
      </c>
      <c r="AJ501" s="10">
        <v>0</v>
      </c>
      <c r="AK501" s="10">
        <v>0</v>
      </c>
      <c r="AL501" s="10">
        <v>0</v>
      </c>
      <c r="AM501" s="10">
        <v>0</v>
      </c>
      <c r="AN501" s="10">
        <v>0</v>
      </c>
      <c r="AO501" s="10">
        <v>0</v>
      </c>
      <c r="AP501" s="10" t="s">
        <v>239</v>
      </c>
      <c r="AQ501" s="10">
        <v>0</v>
      </c>
      <c r="AR501" s="10">
        <v>0</v>
      </c>
      <c r="AS501" s="10">
        <v>44374</v>
      </c>
      <c r="AT501" s="10">
        <v>0</v>
      </c>
      <c r="AU501" s="10" t="s">
        <v>240</v>
      </c>
      <c r="AV501" s="10">
        <v>0</v>
      </c>
      <c r="AW501" s="10">
        <v>0</v>
      </c>
      <c r="AX501" s="10">
        <v>0</v>
      </c>
      <c r="AY501" s="10">
        <v>0</v>
      </c>
      <c r="AZ501" s="10" t="s">
        <v>3909</v>
      </c>
      <c r="BA501" t="str">
        <f>VLOOKUP(A501,[1]scopusConferenceProceeding!$H$1:$L$102,1,FALSE)</f>
        <v>2-s2.0-85054935923</v>
      </c>
      <c r="BB501" t="s">
        <v>4220</v>
      </c>
    </row>
    <row r="502" spans="1:54" ht="15.75" customHeight="1" x14ac:dyDescent="0.25">
      <c r="A502" s="10" t="s">
        <v>3022</v>
      </c>
      <c r="B502" s="10" t="s">
        <v>3023</v>
      </c>
      <c r="C502" s="42" t="s">
        <v>3024</v>
      </c>
      <c r="D502" s="10" t="s">
        <v>3025</v>
      </c>
      <c r="E502" s="10">
        <v>2020</v>
      </c>
      <c r="F502" s="10" t="s">
        <v>68</v>
      </c>
      <c r="H502" s="10" t="s">
        <v>3026</v>
      </c>
      <c r="I502" s="10" t="s">
        <v>3027</v>
      </c>
      <c r="L502" s="10">
        <v>10</v>
      </c>
      <c r="M502" s="10" t="b">
        <v>1</v>
      </c>
      <c r="N502" s="10" t="s">
        <v>3028</v>
      </c>
      <c r="O502" s="10" t="s">
        <v>220</v>
      </c>
      <c r="P502" s="10" t="s">
        <v>2306</v>
      </c>
      <c r="Q502" s="10" t="s">
        <v>2307</v>
      </c>
      <c r="S502" s="10">
        <v>172734</v>
      </c>
      <c r="T502" s="10" t="s">
        <v>59</v>
      </c>
      <c r="U502" s="10" t="s">
        <v>82</v>
      </c>
      <c r="V502" s="10" t="s">
        <v>420</v>
      </c>
      <c r="W502" s="10" t="s">
        <v>62</v>
      </c>
      <c r="AA502" s="10"/>
      <c r="AB502" s="10"/>
      <c r="AC502" s="10">
        <v>0</v>
      </c>
      <c r="AD502" s="10">
        <v>1</v>
      </c>
      <c r="AE502" s="10">
        <v>0</v>
      </c>
      <c r="AF502" s="10">
        <v>0</v>
      </c>
      <c r="AG502" s="10">
        <v>0</v>
      </c>
      <c r="AH502" s="10">
        <v>0</v>
      </c>
      <c r="AI502" s="10">
        <v>0</v>
      </c>
      <c r="AJ502" s="10">
        <v>0</v>
      </c>
      <c r="AK502" s="10">
        <v>0</v>
      </c>
      <c r="AL502" s="10">
        <v>0</v>
      </c>
      <c r="AM502" s="10">
        <v>0</v>
      </c>
      <c r="AN502" s="10">
        <v>0</v>
      </c>
      <c r="AO502" s="10"/>
      <c r="AP502" s="42" t="s">
        <v>3955</v>
      </c>
      <c r="AQ502" s="10">
        <v>1</v>
      </c>
      <c r="AR502" s="10">
        <v>0</v>
      </c>
      <c r="AS502" s="34">
        <v>44764</v>
      </c>
      <c r="AT502" s="10"/>
      <c r="AU502" s="33" t="s">
        <v>240</v>
      </c>
      <c r="AV502" s="10">
        <v>0</v>
      </c>
      <c r="AW502" s="33">
        <v>1</v>
      </c>
      <c r="AX502" s="10"/>
      <c r="AY502" s="10"/>
      <c r="AZ502" s="10"/>
      <c r="BB502" t="s">
        <v>4220</v>
      </c>
    </row>
    <row r="503" spans="1:54" ht="15.75" customHeight="1" x14ac:dyDescent="0.25">
      <c r="A503" s="10" t="s">
        <v>3053</v>
      </c>
      <c r="B503" s="10" t="s">
        <v>3054</v>
      </c>
      <c r="C503" s="42" t="s">
        <v>3055</v>
      </c>
      <c r="D503" s="10" t="s">
        <v>3056</v>
      </c>
      <c r="E503" s="10">
        <v>2021</v>
      </c>
      <c r="G503" s="10">
        <v>2</v>
      </c>
      <c r="H503" s="10" t="s">
        <v>3057</v>
      </c>
      <c r="I503" s="10" t="s">
        <v>3058</v>
      </c>
      <c r="L503" s="10">
        <v>6</v>
      </c>
      <c r="M503" s="10" t="b">
        <v>1</v>
      </c>
      <c r="N503" s="10" t="s">
        <v>3059</v>
      </c>
      <c r="O503" s="10" t="s">
        <v>267</v>
      </c>
      <c r="P503" s="10" t="s">
        <v>3060</v>
      </c>
      <c r="Q503" s="10" t="s">
        <v>3061</v>
      </c>
      <c r="S503" s="10">
        <v>142048</v>
      </c>
      <c r="T503" s="10" t="s">
        <v>59</v>
      </c>
      <c r="U503" s="10" t="s">
        <v>82</v>
      </c>
      <c r="V503" s="10" t="s">
        <v>259</v>
      </c>
      <c r="W503" s="10" t="s">
        <v>62</v>
      </c>
      <c r="AA503" s="10"/>
      <c r="AB503" s="10"/>
      <c r="AC503" s="10">
        <v>0</v>
      </c>
      <c r="AD503" s="10">
        <v>1</v>
      </c>
      <c r="AE503" s="10">
        <v>0</v>
      </c>
      <c r="AF503" s="10">
        <v>0</v>
      </c>
      <c r="AG503" s="10">
        <v>0</v>
      </c>
      <c r="AH503" s="10">
        <v>0</v>
      </c>
      <c r="AI503" s="10">
        <v>0</v>
      </c>
      <c r="AJ503" s="10">
        <v>0</v>
      </c>
      <c r="AK503" s="10">
        <v>0</v>
      </c>
      <c r="AL503" s="10">
        <v>0</v>
      </c>
      <c r="AM503" s="10">
        <v>0</v>
      </c>
      <c r="AN503" s="10">
        <v>0</v>
      </c>
      <c r="AO503" s="10"/>
      <c r="AP503" s="42" t="s">
        <v>4199</v>
      </c>
      <c r="AQ503" s="10">
        <v>1</v>
      </c>
      <c r="AR503" s="10">
        <v>0</v>
      </c>
      <c r="AS503" s="34">
        <v>44764</v>
      </c>
      <c r="AT503" s="10"/>
      <c r="AU503" s="33" t="s">
        <v>64</v>
      </c>
      <c r="AV503" s="10">
        <v>0</v>
      </c>
      <c r="AW503" s="33">
        <v>0</v>
      </c>
      <c r="AX503" s="10"/>
      <c r="AY503" s="10"/>
      <c r="AZ503" s="10"/>
      <c r="BB503" t="s">
        <v>4220</v>
      </c>
    </row>
    <row r="504" spans="1:54" ht="15.75" customHeight="1" x14ac:dyDescent="0.25">
      <c r="A504" s="10" t="s">
        <v>3188</v>
      </c>
      <c r="C504" s="42" t="s">
        <v>3189</v>
      </c>
      <c r="D504" s="10" t="s">
        <v>3190</v>
      </c>
      <c r="E504" s="10">
        <v>2019</v>
      </c>
      <c r="G504" s="10">
        <v>38</v>
      </c>
      <c r="H504" s="10" t="s">
        <v>3191</v>
      </c>
      <c r="I504" s="10" t="s">
        <v>3192</v>
      </c>
      <c r="L504" s="10">
        <v>10</v>
      </c>
      <c r="M504" s="10" t="b">
        <v>1</v>
      </c>
      <c r="N504" s="10" t="s">
        <v>3193</v>
      </c>
      <c r="O504" s="10" t="s">
        <v>220</v>
      </c>
      <c r="P504" s="10" t="s">
        <v>3194</v>
      </c>
      <c r="Q504" s="10" t="s">
        <v>3195</v>
      </c>
      <c r="S504" s="10">
        <v>172773</v>
      </c>
      <c r="T504" s="10" t="s">
        <v>59</v>
      </c>
      <c r="U504" s="10" t="s">
        <v>82</v>
      </c>
      <c r="W504" s="10" t="s">
        <v>62</v>
      </c>
      <c r="AA504" s="10"/>
      <c r="AB504" s="10"/>
      <c r="AC504" s="10">
        <v>0</v>
      </c>
      <c r="AD504" s="10">
        <v>1</v>
      </c>
      <c r="AE504" s="10">
        <v>0</v>
      </c>
      <c r="AF504" s="10">
        <v>0</v>
      </c>
      <c r="AG504" s="10">
        <v>0</v>
      </c>
      <c r="AH504" s="10">
        <v>0</v>
      </c>
      <c r="AI504" s="10">
        <v>0</v>
      </c>
      <c r="AJ504" s="10">
        <v>0</v>
      </c>
      <c r="AK504" s="10">
        <v>0</v>
      </c>
      <c r="AL504" s="10">
        <v>0</v>
      </c>
      <c r="AM504" s="10">
        <v>0</v>
      </c>
      <c r="AN504" s="10">
        <v>0</v>
      </c>
      <c r="AO504" s="10"/>
      <c r="AP504" s="43" t="s">
        <v>4200</v>
      </c>
      <c r="AQ504" s="10">
        <v>1</v>
      </c>
      <c r="AR504" s="10">
        <v>0</v>
      </c>
      <c r="AS504" s="34">
        <v>44764</v>
      </c>
      <c r="AT504" s="10"/>
      <c r="AU504" s="33" t="s">
        <v>64</v>
      </c>
      <c r="AV504" s="10">
        <v>0</v>
      </c>
      <c r="AW504" s="33">
        <v>0</v>
      </c>
      <c r="AX504" s="10"/>
      <c r="AY504" s="10"/>
      <c r="AZ504" s="10"/>
      <c r="BA504" t="str">
        <f>VLOOKUP(A504,[1]scopusConferenceProceeding!$I$1:$L$102,1,FALSE)</f>
        <v>2-s2.0-85081983427</v>
      </c>
      <c r="BB504" t="s">
        <v>4220</v>
      </c>
    </row>
    <row r="505" spans="1:54" ht="15.75" customHeight="1" x14ac:dyDescent="0.25">
      <c r="A505" s="10" t="s">
        <v>3213</v>
      </c>
      <c r="B505" s="10" t="s">
        <v>3214</v>
      </c>
      <c r="C505" s="10" t="s">
        <v>3215</v>
      </c>
      <c r="D505" s="10" t="s">
        <v>3216</v>
      </c>
      <c r="E505" s="10">
        <v>2021</v>
      </c>
      <c r="G505" s="10">
        <v>1</v>
      </c>
      <c r="H505" s="10" t="s">
        <v>3217</v>
      </c>
      <c r="I505" s="10" t="s">
        <v>3218</v>
      </c>
      <c r="J505" s="10" t="s">
        <v>68</v>
      </c>
      <c r="L505" s="10">
        <v>1</v>
      </c>
      <c r="M505" s="10" t="b">
        <v>0</v>
      </c>
      <c r="N505" s="10" t="s">
        <v>3219</v>
      </c>
      <c r="O505" s="10" t="s">
        <v>1210</v>
      </c>
      <c r="T505" s="10" t="s">
        <v>59</v>
      </c>
      <c r="U505" s="10" t="s">
        <v>60</v>
      </c>
      <c r="V505" s="10" t="s">
        <v>158</v>
      </c>
      <c r="W505" s="10" t="s">
        <v>62</v>
      </c>
      <c r="AA505" s="10"/>
      <c r="AB505" s="10"/>
      <c r="AC505" s="10">
        <v>1</v>
      </c>
      <c r="AD505" s="10">
        <v>1</v>
      </c>
      <c r="AE505" s="10">
        <v>0</v>
      </c>
      <c r="AF505" s="10">
        <v>0</v>
      </c>
      <c r="AG505" s="10">
        <v>0</v>
      </c>
      <c r="AH505" s="10">
        <v>0</v>
      </c>
      <c r="AI505" s="10">
        <v>0</v>
      </c>
      <c r="AJ505" s="10">
        <v>0</v>
      </c>
      <c r="AK505" s="10">
        <v>0</v>
      </c>
      <c r="AL505" s="10">
        <v>0</v>
      </c>
      <c r="AM505" s="10">
        <v>0</v>
      </c>
      <c r="AN505" s="10">
        <v>0</v>
      </c>
      <c r="AO505" s="10"/>
      <c r="AP505" s="36" t="s">
        <v>4173</v>
      </c>
      <c r="AQ505" s="10">
        <v>1</v>
      </c>
      <c r="AR505" s="10">
        <v>0</v>
      </c>
      <c r="AS505" s="34">
        <v>44759</v>
      </c>
      <c r="AT505" s="10"/>
      <c r="AU505" s="33" t="s">
        <v>240</v>
      </c>
      <c r="AV505" s="10"/>
      <c r="AW505" s="33">
        <v>0</v>
      </c>
      <c r="AX505" s="10"/>
      <c r="AY505" s="10"/>
      <c r="AZ505" s="10"/>
      <c r="BB505" t="s">
        <v>4219</v>
      </c>
    </row>
    <row r="506" spans="1:54" ht="15.75" customHeight="1" x14ac:dyDescent="0.25">
      <c r="A506" s="10" t="s">
        <v>3940</v>
      </c>
      <c r="B506" s="10" t="s">
        <v>3941</v>
      </c>
      <c r="C506" s="10" t="s">
        <v>3942</v>
      </c>
      <c r="D506" s="10" t="s">
        <v>3943</v>
      </c>
      <c r="E506" s="10">
        <v>2019</v>
      </c>
      <c r="G506" s="10">
        <v>6</v>
      </c>
      <c r="H506" s="10" t="s">
        <v>3944</v>
      </c>
      <c r="I506" s="10" t="s">
        <v>3945</v>
      </c>
      <c r="J506" s="10" t="s">
        <v>68</v>
      </c>
      <c r="L506" s="10">
        <v>24</v>
      </c>
      <c r="M506" s="10" t="b">
        <v>1</v>
      </c>
      <c r="N506" s="10" t="s">
        <v>3946</v>
      </c>
      <c r="O506" s="10" t="s">
        <v>125</v>
      </c>
      <c r="T506" s="10" t="s">
        <v>59</v>
      </c>
      <c r="U506" s="10" t="s">
        <v>845</v>
      </c>
      <c r="W506" s="10" t="s">
        <v>62</v>
      </c>
      <c r="AA506" s="10">
        <v>0</v>
      </c>
      <c r="AB506" s="10">
        <v>1</v>
      </c>
      <c r="AC506" s="10">
        <v>0</v>
      </c>
      <c r="AD506" s="10">
        <v>1</v>
      </c>
      <c r="AE506" s="10">
        <v>0</v>
      </c>
      <c r="AF506" s="10">
        <v>0</v>
      </c>
      <c r="AG506" s="10">
        <v>0</v>
      </c>
      <c r="AH506" s="10">
        <v>0</v>
      </c>
      <c r="AI506" s="10">
        <v>0</v>
      </c>
      <c r="AJ506" s="10">
        <v>0</v>
      </c>
      <c r="AK506" s="10">
        <v>0</v>
      </c>
      <c r="AL506" s="10">
        <v>0</v>
      </c>
      <c r="AM506" s="10">
        <v>0</v>
      </c>
      <c r="AN506" s="10">
        <v>0</v>
      </c>
      <c r="AO506" s="10">
        <v>0</v>
      </c>
      <c r="AP506" s="10" t="s">
        <v>3947</v>
      </c>
      <c r="AQ506" s="10">
        <v>0</v>
      </c>
      <c r="AR506" s="10">
        <v>0</v>
      </c>
      <c r="AS506" s="10">
        <v>44371</v>
      </c>
      <c r="AT506" s="10">
        <v>0</v>
      </c>
      <c r="AU506" s="10" t="s">
        <v>64</v>
      </c>
      <c r="AV506" s="10">
        <v>0</v>
      </c>
      <c r="AW506" s="10">
        <v>0</v>
      </c>
      <c r="AX506" s="10">
        <v>0</v>
      </c>
      <c r="AY506" s="10">
        <v>0</v>
      </c>
      <c r="AZ506" s="10">
        <v>0</v>
      </c>
      <c r="BB506" t="s">
        <v>4218</v>
      </c>
    </row>
    <row r="507" spans="1:54" ht="15.75" customHeight="1" x14ac:dyDescent="0.25">
      <c r="A507" s="10" t="s">
        <v>3948</v>
      </c>
      <c r="B507" s="19" t="s">
        <v>3949</v>
      </c>
      <c r="C507" s="19" t="s">
        <v>3950</v>
      </c>
      <c r="D507" s="19" t="s">
        <v>3951</v>
      </c>
      <c r="E507" s="19">
        <v>2022</v>
      </c>
      <c r="F507" s="10" t="s">
        <v>68</v>
      </c>
      <c r="G507" s="10">
        <v>1</v>
      </c>
      <c r="H507" s="19" t="s">
        <v>3952</v>
      </c>
      <c r="I507" s="19" t="s">
        <v>3953</v>
      </c>
      <c r="J507" s="10" t="s">
        <v>68</v>
      </c>
      <c r="K507" s="19"/>
      <c r="L507" s="19">
        <v>1</v>
      </c>
      <c r="M507" s="19" t="b">
        <v>0</v>
      </c>
      <c r="N507" s="19" t="s">
        <v>3954</v>
      </c>
      <c r="O507" s="10" t="s">
        <v>1988</v>
      </c>
      <c r="T507" s="10" t="s">
        <v>59</v>
      </c>
      <c r="U507" s="19" t="s">
        <v>60</v>
      </c>
      <c r="V507" s="10" t="s">
        <v>158</v>
      </c>
      <c r="W507" s="10" t="s">
        <v>62</v>
      </c>
      <c r="AA507" s="19" t="s">
        <v>83</v>
      </c>
      <c r="AB507" s="19" t="s">
        <v>83</v>
      </c>
      <c r="AC507" s="19">
        <v>1</v>
      </c>
      <c r="AD507" s="19">
        <v>1</v>
      </c>
      <c r="AE507" s="19" t="s">
        <v>83</v>
      </c>
      <c r="AF507" s="19" t="s">
        <v>83</v>
      </c>
      <c r="AG507" s="19" t="s">
        <v>83</v>
      </c>
      <c r="AH507" s="19" t="s">
        <v>83</v>
      </c>
      <c r="AI507" s="19" t="s">
        <v>83</v>
      </c>
      <c r="AJ507" s="19" t="s">
        <v>83</v>
      </c>
      <c r="AK507" s="19" t="s">
        <v>83</v>
      </c>
      <c r="AL507" s="19" t="s">
        <v>83</v>
      </c>
      <c r="AM507" s="19" t="s">
        <v>83</v>
      </c>
      <c r="AN507" s="19">
        <v>0</v>
      </c>
      <c r="AO507" s="19" t="s">
        <v>83</v>
      </c>
      <c r="AP507" s="19" t="s">
        <v>3955</v>
      </c>
      <c r="AQ507" s="19">
        <v>1</v>
      </c>
      <c r="AR507" s="19" t="s">
        <v>83</v>
      </c>
      <c r="AS507" s="21">
        <v>44748</v>
      </c>
      <c r="AT507" s="19" t="s">
        <v>83</v>
      </c>
      <c r="AU507" s="19" t="s">
        <v>64</v>
      </c>
      <c r="AV507" s="19" t="s">
        <v>83</v>
      </c>
      <c r="AW507" s="19">
        <v>1</v>
      </c>
      <c r="AX507" s="19" t="s">
        <v>83</v>
      </c>
      <c r="AY507" s="19" t="s">
        <v>83</v>
      </c>
      <c r="AZ507" s="19">
        <v>1</v>
      </c>
      <c r="BB507" t="s">
        <v>4219</v>
      </c>
    </row>
    <row r="508" spans="1:54" ht="15.75" customHeight="1" x14ac:dyDescent="0.25">
      <c r="A508" s="10" t="s">
        <v>3246</v>
      </c>
      <c r="B508" s="10" t="s">
        <v>3247</v>
      </c>
      <c r="C508" s="33" t="s">
        <v>3248</v>
      </c>
      <c r="D508" s="10" t="s">
        <v>3249</v>
      </c>
      <c r="E508" s="10">
        <v>2021</v>
      </c>
      <c r="G508" s="10">
        <v>1</v>
      </c>
      <c r="H508" s="10" t="s">
        <v>3250</v>
      </c>
      <c r="I508" s="10" t="s">
        <v>3251</v>
      </c>
      <c r="L508" s="10">
        <v>5</v>
      </c>
      <c r="M508" s="10" t="b">
        <v>1</v>
      </c>
      <c r="N508" s="10" t="s">
        <v>3252</v>
      </c>
      <c r="O508" s="10" t="s">
        <v>1065</v>
      </c>
      <c r="P508" s="10" t="s">
        <v>3253</v>
      </c>
      <c r="Q508" s="10" t="s">
        <v>3254</v>
      </c>
      <c r="S508" s="10">
        <v>173047</v>
      </c>
      <c r="T508" s="10" t="s">
        <v>59</v>
      </c>
      <c r="U508" s="10" t="s">
        <v>82</v>
      </c>
      <c r="W508" s="10" t="s">
        <v>62</v>
      </c>
      <c r="AA508" s="10"/>
      <c r="AB508" s="10"/>
      <c r="AC508" s="10">
        <v>1</v>
      </c>
      <c r="AD508" s="10">
        <v>1</v>
      </c>
      <c r="AE508" s="10">
        <v>0</v>
      </c>
      <c r="AF508" s="10">
        <v>0</v>
      </c>
      <c r="AG508" s="10">
        <v>0</v>
      </c>
      <c r="AH508" s="10">
        <v>0</v>
      </c>
      <c r="AI508" s="10">
        <v>0</v>
      </c>
      <c r="AJ508" s="10">
        <v>0</v>
      </c>
      <c r="AK508" s="10">
        <v>0</v>
      </c>
      <c r="AL508" s="10">
        <v>0</v>
      </c>
      <c r="AM508" s="10">
        <v>0</v>
      </c>
      <c r="AN508" s="10">
        <v>0</v>
      </c>
      <c r="AO508" s="10"/>
      <c r="AP508" s="36" t="s">
        <v>4174</v>
      </c>
      <c r="AQ508" s="10">
        <v>1</v>
      </c>
      <c r="AR508" s="10">
        <v>0</v>
      </c>
      <c r="AS508" s="38">
        <v>44759</v>
      </c>
      <c r="AT508" s="10"/>
      <c r="AU508" s="33" t="s">
        <v>64</v>
      </c>
      <c r="AV508" s="10"/>
      <c r="AW508" s="33">
        <v>0</v>
      </c>
      <c r="AX508" s="10"/>
      <c r="AY508" s="10"/>
      <c r="AZ508" s="10"/>
      <c r="BB508" t="s">
        <v>4220</v>
      </c>
    </row>
    <row r="509" spans="1:54" ht="15.75" customHeight="1" x14ac:dyDescent="0.25">
      <c r="A509" s="10" t="s">
        <v>3963</v>
      </c>
      <c r="B509" s="10" t="s">
        <v>3964</v>
      </c>
      <c r="C509" s="10" t="s">
        <v>3965</v>
      </c>
      <c r="D509" s="10" t="s">
        <v>3966</v>
      </c>
      <c r="E509" s="10">
        <v>2019</v>
      </c>
      <c r="G509" s="10">
        <v>6</v>
      </c>
      <c r="H509" s="10" t="s">
        <v>3967</v>
      </c>
      <c r="I509" s="10" t="s">
        <v>3968</v>
      </c>
      <c r="J509" s="10" t="s">
        <v>68</v>
      </c>
      <c r="L509" s="10">
        <v>6</v>
      </c>
      <c r="M509" s="10" t="b">
        <v>1</v>
      </c>
      <c r="N509" s="10" t="s">
        <v>3969</v>
      </c>
      <c r="O509" s="10" t="s">
        <v>1808</v>
      </c>
      <c r="T509" s="10" t="s">
        <v>59</v>
      </c>
      <c r="U509" s="10" t="s">
        <v>353</v>
      </c>
      <c r="V509" s="10" t="s">
        <v>167</v>
      </c>
      <c r="W509" s="10" t="s">
        <v>62</v>
      </c>
      <c r="AA509" s="10">
        <v>0</v>
      </c>
      <c r="AB509" s="10">
        <v>0</v>
      </c>
      <c r="AC509" s="10">
        <v>0</v>
      </c>
      <c r="AD509" s="10">
        <v>1</v>
      </c>
      <c r="AE509" s="10">
        <v>0</v>
      </c>
      <c r="AF509" s="10">
        <v>0</v>
      </c>
      <c r="AG509" s="10">
        <v>0</v>
      </c>
      <c r="AH509" s="10">
        <v>0</v>
      </c>
      <c r="AI509" s="10">
        <v>0</v>
      </c>
      <c r="AJ509" s="10">
        <v>0</v>
      </c>
      <c r="AK509" s="10">
        <v>0</v>
      </c>
      <c r="AL509" s="10">
        <v>0</v>
      </c>
      <c r="AM509" s="10">
        <v>0</v>
      </c>
      <c r="AN509" s="10">
        <v>0</v>
      </c>
      <c r="AO509" s="10">
        <v>0</v>
      </c>
      <c r="AP509" s="10" t="s">
        <v>63</v>
      </c>
      <c r="AQ509" s="10">
        <v>0</v>
      </c>
      <c r="AR509" s="10">
        <v>0</v>
      </c>
      <c r="AS509" s="10">
        <v>44374</v>
      </c>
      <c r="AT509" s="10">
        <v>0</v>
      </c>
      <c r="AU509" s="10" t="s">
        <v>64</v>
      </c>
      <c r="AV509" s="10">
        <v>0</v>
      </c>
      <c r="AW509" s="10">
        <v>0</v>
      </c>
      <c r="AX509" s="10">
        <v>0</v>
      </c>
      <c r="AY509" s="10">
        <v>0</v>
      </c>
      <c r="AZ509" s="10">
        <v>0</v>
      </c>
      <c r="BB509" t="s">
        <v>4219</v>
      </c>
    </row>
    <row r="510" spans="1:54" ht="15.75" customHeight="1" x14ac:dyDescent="0.25">
      <c r="A510" s="10" t="s">
        <v>3277</v>
      </c>
      <c r="B510" s="10" t="s">
        <v>3220</v>
      </c>
      <c r="C510" s="10" t="s">
        <v>3278</v>
      </c>
      <c r="D510" s="10" t="s">
        <v>3279</v>
      </c>
      <c r="E510" s="10">
        <v>2019</v>
      </c>
      <c r="G510" s="10">
        <v>2</v>
      </c>
      <c r="H510" s="10" t="s">
        <v>3280</v>
      </c>
      <c r="I510" s="10" t="s">
        <v>3281</v>
      </c>
      <c r="J510" s="10" t="s">
        <v>68</v>
      </c>
      <c r="L510" s="10">
        <v>4</v>
      </c>
      <c r="M510" s="10" t="b">
        <v>1</v>
      </c>
      <c r="N510" s="10" t="s">
        <v>3282</v>
      </c>
      <c r="O510" s="10" t="s">
        <v>79</v>
      </c>
      <c r="P510" s="10" t="s">
        <v>3283</v>
      </c>
      <c r="Q510" s="10" t="s">
        <v>3284</v>
      </c>
      <c r="S510" s="10">
        <v>152547</v>
      </c>
      <c r="T510" s="10" t="s">
        <v>59</v>
      </c>
      <c r="U510" s="10" t="s">
        <v>82</v>
      </c>
      <c r="W510" s="10" t="s">
        <v>62</v>
      </c>
      <c r="AA510" s="10"/>
      <c r="AB510" s="10"/>
      <c r="AC510" s="10">
        <v>1</v>
      </c>
      <c r="AD510" s="10">
        <v>1</v>
      </c>
      <c r="AE510" s="10">
        <v>0</v>
      </c>
      <c r="AF510" s="10">
        <v>0</v>
      </c>
      <c r="AG510" s="10">
        <v>0</v>
      </c>
      <c r="AH510" s="10">
        <v>0</v>
      </c>
      <c r="AI510" s="10">
        <v>0</v>
      </c>
      <c r="AJ510" s="10">
        <v>0</v>
      </c>
      <c r="AK510" s="10">
        <v>0</v>
      </c>
      <c r="AL510" s="10">
        <v>0</v>
      </c>
      <c r="AM510" s="10">
        <v>0</v>
      </c>
      <c r="AN510" s="10">
        <v>0</v>
      </c>
      <c r="AO510" s="10"/>
      <c r="AP510" s="36" t="s">
        <v>4175</v>
      </c>
      <c r="AQ510" s="10">
        <v>1</v>
      </c>
      <c r="AR510" s="10">
        <v>0</v>
      </c>
      <c r="AS510" s="34">
        <v>44759</v>
      </c>
      <c r="AT510" s="10"/>
      <c r="AU510" s="33" t="s">
        <v>240</v>
      </c>
      <c r="AV510" s="10"/>
      <c r="AW510" s="33">
        <v>0</v>
      </c>
      <c r="AX510" s="10"/>
      <c r="AY510" s="10"/>
      <c r="AZ510" s="10"/>
      <c r="BB510" t="s">
        <v>4220</v>
      </c>
    </row>
    <row r="511" spans="1:54" ht="15.75" customHeight="1" x14ac:dyDescent="0.25">
      <c r="A511" s="10" t="s">
        <v>3977</v>
      </c>
      <c r="B511" s="10" t="s">
        <v>3978</v>
      </c>
      <c r="C511" s="10" t="s">
        <v>3979</v>
      </c>
      <c r="D511" s="10" t="s">
        <v>3980</v>
      </c>
      <c r="E511" s="10">
        <v>2022</v>
      </c>
      <c r="H511" s="10" t="s">
        <v>3981</v>
      </c>
      <c r="I511" s="10" t="s">
        <v>3982</v>
      </c>
      <c r="J511" s="10" t="s">
        <v>68</v>
      </c>
      <c r="L511" s="10">
        <v>1</v>
      </c>
      <c r="M511" s="10" t="b">
        <v>0</v>
      </c>
      <c r="N511" s="10" t="s">
        <v>3983</v>
      </c>
      <c r="O511" s="10" t="s">
        <v>1988</v>
      </c>
      <c r="T511" s="10" t="s">
        <v>59</v>
      </c>
      <c r="U511" s="10" t="s">
        <v>353</v>
      </c>
      <c r="V511" s="10" t="s">
        <v>158</v>
      </c>
      <c r="W511" s="10" t="s">
        <v>62</v>
      </c>
      <c r="AA511" s="10" t="s">
        <v>83</v>
      </c>
      <c r="AB511" s="10" t="s">
        <v>83</v>
      </c>
      <c r="AC511" s="10">
        <v>0</v>
      </c>
      <c r="AD511" s="10">
        <v>1</v>
      </c>
      <c r="AE511" s="10" t="s">
        <v>83</v>
      </c>
      <c r="AF511" s="10" t="s">
        <v>83</v>
      </c>
      <c r="AG511" s="10" t="s">
        <v>83</v>
      </c>
      <c r="AH511" s="10" t="s">
        <v>83</v>
      </c>
      <c r="AI511" s="10" t="s">
        <v>83</v>
      </c>
      <c r="AJ511" s="10" t="s">
        <v>83</v>
      </c>
      <c r="AK511" s="10" t="s">
        <v>83</v>
      </c>
      <c r="AL511" s="10" t="s">
        <v>83</v>
      </c>
      <c r="AM511" s="10" t="s">
        <v>83</v>
      </c>
      <c r="AN511" s="10">
        <v>0</v>
      </c>
      <c r="AO511" s="10" t="s">
        <v>83</v>
      </c>
      <c r="AP511" s="10" t="s">
        <v>3955</v>
      </c>
      <c r="AQ511" s="10">
        <v>0</v>
      </c>
      <c r="AR511" s="10" t="s">
        <v>83</v>
      </c>
      <c r="AS511" s="18">
        <v>44748</v>
      </c>
      <c r="AT511" s="10" t="s">
        <v>83</v>
      </c>
      <c r="AU511" s="10" t="s">
        <v>64</v>
      </c>
      <c r="AV511" s="10" t="s">
        <v>83</v>
      </c>
      <c r="AW511" s="10">
        <v>0</v>
      </c>
      <c r="AX511" s="10" t="s">
        <v>83</v>
      </c>
      <c r="AY511" s="10" t="s">
        <v>83</v>
      </c>
      <c r="AZ511" s="10">
        <v>0</v>
      </c>
      <c r="BB511" t="s">
        <v>4219</v>
      </c>
    </row>
    <row r="512" spans="1:54" ht="15.75" customHeight="1" x14ac:dyDescent="0.25">
      <c r="A512" s="10" t="s">
        <v>3984</v>
      </c>
      <c r="B512" s="10" t="s">
        <v>3985</v>
      </c>
      <c r="C512" s="10" t="s">
        <v>3986</v>
      </c>
      <c r="D512" s="10" t="s">
        <v>3987</v>
      </c>
      <c r="E512" s="10">
        <v>2022</v>
      </c>
      <c r="F512" s="10" t="s">
        <v>68</v>
      </c>
      <c r="H512" s="10" t="s">
        <v>3988</v>
      </c>
      <c r="I512" s="10" t="s">
        <v>3989</v>
      </c>
      <c r="J512" s="10" t="s">
        <v>68</v>
      </c>
      <c r="L512" s="10">
        <v>1</v>
      </c>
      <c r="M512" s="10" t="b">
        <v>0</v>
      </c>
      <c r="N512" s="10" t="s">
        <v>3990</v>
      </c>
      <c r="O512" s="10" t="s">
        <v>488</v>
      </c>
      <c r="T512" s="10" t="s">
        <v>59</v>
      </c>
      <c r="U512" s="10" t="s">
        <v>60</v>
      </c>
      <c r="V512" s="10" t="s">
        <v>158</v>
      </c>
      <c r="W512" s="10" t="s">
        <v>62</v>
      </c>
      <c r="AA512" s="10" t="s">
        <v>83</v>
      </c>
      <c r="AB512" s="10" t="s">
        <v>83</v>
      </c>
      <c r="AC512" s="10">
        <v>0</v>
      </c>
      <c r="AD512" s="10">
        <v>1</v>
      </c>
      <c r="AE512" s="10" t="s">
        <v>83</v>
      </c>
      <c r="AF512" s="10" t="s">
        <v>83</v>
      </c>
      <c r="AG512" s="10" t="s">
        <v>83</v>
      </c>
      <c r="AH512" s="10" t="s">
        <v>83</v>
      </c>
      <c r="AI512" s="10" t="s">
        <v>83</v>
      </c>
      <c r="AJ512" s="10" t="s">
        <v>83</v>
      </c>
      <c r="AK512" s="10" t="s">
        <v>83</v>
      </c>
      <c r="AL512" s="10" t="s">
        <v>83</v>
      </c>
      <c r="AM512" s="10" t="s">
        <v>83</v>
      </c>
      <c r="AN512" s="10">
        <v>0</v>
      </c>
      <c r="AO512" s="10" t="s">
        <v>83</v>
      </c>
      <c r="AP512" s="10" t="s">
        <v>3991</v>
      </c>
      <c r="AQ512" s="10">
        <v>0</v>
      </c>
      <c r="AR512" s="10" t="s">
        <v>83</v>
      </c>
      <c r="AS512" s="18">
        <v>44748</v>
      </c>
      <c r="AT512" s="10" t="s">
        <v>83</v>
      </c>
      <c r="AU512" s="10" t="s">
        <v>64</v>
      </c>
      <c r="AV512" s="10" t="s">
        <v>83</v>
      </c>
      <c r="AW512" s="10">
        <v>0</v>
      </c>
      <c r="AX512" s="10" t="s">
        <v>83</v>
      </c>
      <c r="AY512" s="10" t="s">
        <v>83</v>
      </c>
      <c r="AZ512" s="10">
        <v>0</v>
      </c>
      <c r="BB512" t="s">
        <v>4219</v>
      </c>
    </row>
    <row r="513" spans="1:54" ht="15.75" customHeight="1" x14ac:dyDescent="0.25">
      <c r="A513" s="10" t="s">
        <v>3992</v>
      </c>
      <c r="B513" s="10" t="s">
        <v>3993</v>
      </c>
      <c r="C513" s="10" t="s">
        <v>3994</v>
      </c>
      <c r="D513" s="10" t="s">
        <v>3995</v>
      </c>
      <c r="E513" s="10">
        <v>2018</v>
      </c>
      <c r="F513" s="10" t="s">
        <v>68</v>
      </c>
      <c r="G513" s="10">
        <v>22</v>
      </c>
      <c r="H513" s="10" t="s">
        <v>3996</v>
      </c>
      <c r="I513" s="10" t="s">
        <v>3997</v>
      </c>
      <c r="J513" s="10" t="s">
        <v>68</v>
      </c>
      <c r="L513" s="10">
        <v>1</v>
      </c>
      <c r="M513" s="10" t="b">
        <v>0</v>
      </c>
      <c r="N513" s="10" t="s">
        <v>3998</v>
      </c>
      <c r="O513" s="10" t="s">
        <v>238</v>
      </c>
      <c r="T513" s="10" t="s">
        <v>59</v>
      </c>
      <c r="U513" s="10" t="s">
        <v>60</v>
      </c>
      <c r="V513" s="10" t="s">
        <v>158</v>
      </c>
      <c r="W513" s="10" t="s">
        <v>62</v>
      </c>
      <c r="AA513" s="10">
        <v>0</v>
      </c>
      <c r="AB513" s="10">
        <v>0</v>
      </c>
      <c r="AC513" s="10">
        <v>1</v>
      </c>
      <c r="AD513" s="10">
        <v>1</v>
      </c>
      <c r="AE513" s="10">
        <v>0</v>
      </c>
      <c r="AF513" s="10">
        <v>0</v>
      </c>
      <c r="AG513" s="10">
        <v>0</v>
      </c>
      <c r="AH513" s="10">
        <v>0</v>
      </c>
      <c r="AI513" s="10">
        <v>0</v>
      </c>
      <c r="AJ513" s="10">
        <v>0</v>
      </c>
      <c r="AK513" s="10">
        <v>0</v>
      </c>
      <c r="AL513" s="10">
        <v>0</v>
      </c>
      <c r="AM513" s="10">
        <v>0</v>
      </c>
      <c r="AN513" s="10">
        <v>0</v>
      </c>
      <c r="AO513" s="10">
        <v>0</v>
      </c>
      <c r="AP513" s="10" t="s">
        <v>193</v>
      </c>
      <c r="AQ513" s="10">
        <v>0</v>
      </c>
      <c r="AR513" s="10">
        <v>0</v>
      </c>
      <c r="AS513" s="10">
        <v>44374</v>
      </c>
      <c r="AT513" s="10">
        <v>0</v>
      </c>
      <c r="AU513" s="10" t="s">
        <v>194</v>
      </c>
      <c r="AV513" s="10">
        <v>0</v>
      </c>
      <c r="AW513" s="10">
        <v>1</v>
      </c>
      <c r="AX513" s="10">
        <v>1</v>
      </c>
      <c r="AY513" s="10" t="s">
        <v>3999</v>
      </c>
      <c r="AZ513" s="10">
        <v>0</v>
      </c>
      <c r="BB513" t="s">
        <v>4219</v>
      </c>
    </row>
    <row r="514" spans="1:54" ht="15.75" customHeight="1" x14ac:dyDescent="0.25">
      <c r="A514" s="10" t="s">
        <v>3285</v>
      </c>
      <c r="B514" s="10" t="s">
        <v>3286</v>
      </c>
      <c r="C514" s="42" t="s">
        <v>3287</v>
      </c>
      <c r="D514" s="10" t="s">
        <v>3288</v>
      </c>
      <c r="E514" s="10">
        <v>2021</v>
      </c>
      <c r="H514" s="10" t="s">
        <v>3289</v>
      </c>
      <c r="I514" s="10" t="s">
        <v>3290</v>
      </c>
      <c r="L514" s="10">
        <v>6</v>
      </c>
      <c r="M514" s="10" t="b">
        <v>1</v>
      </c>
      <c r="N514" s="10" t="s">
        <v>3291</v>
      </c>
      <c r="O514" s="10" t="s">
        <v>79</v>
      </c>
      <c r="P514" s="10" t="s">
        <v>3292</v>
      </c>
      <c r="Q514" s="10" t="s">
        <v>3293</v>
      </c>
      <c r="S514" s="10">
        <v>176400</v>
      </c>
      <c r="T514" s="10" t="s">
        <v>59</v>
      </c>
      <c r="U514" s="10" t="s">
        <v>82</v>
      </c>
      <c r="V514" s="10" t="s">
        <v>61</v>
      </c>
      <c r="W514" s="10" t="s">
        <v>62</v>
      </c>
      <c r="AA514" s="10"/>
      <c r="AB514" s="10"/>
      <c r="AC514" s="10">
        <v>0</v>
      </c>
      <c r="AD514" s="43">
        <v>1</v>
      </c>
      <c r="AE514" s="10">
        <v>0</v>
      </c>
      <c r="AF514" s="10">
        <v>0</v>
      </c>
      <c r="AG514" s="10">
        <v>0</v>
      </c>
      <c r="AH514" s="10">
        <v>0</v>
      </c>
      <c r="AI514" s="10">
        <v>0</v>
      </c>
      <c r="AJ514" s="10">
        <v>0</v>
      </c>
      <c r="AK514" s="10">
        <v>0</v>
      </c>
      <c r="AL514" s="10">
        <v>0</v>
      </c>
      <c r="AM514" s="10">
        <v>0</v>
      </c>
      <c r="AN514" s="10">
        <v>0</v>
      </c>
      <c r="AO514" s="10"/>
      <c r="AP514" s="43" t="s">
        <v>4201</v>
      </c>
      <c r="AQ514" s="10">
        <v>1</v>
      </c>
      <c r="AR514" s="10">
        <v>0</v>
      </c>
      <c r="AS514" s="34">
        <v>44764</v>
      </c>
      <c r="AT514" s="10"/>
      <c r="AU514" s="33" t="s">
        <v>64</v>
      </c>
      <c r="AV514" s="10">
        <v>0</v>
      </c>
      <c r="AW514" s="33">
        <v>0</v>
      </c>
      <c r="AX514" s="10"/>
      <c r="AY514" s="10"/>
      <c r="AZ514" s="10"/>
      <c r="BB514" t="s">
        <v>4220</v>
      </c>
    </row>
    <row r="515" spans="1:54" ht="15.75" customHeight="1" x14ac:dyDescent="0.25">
      <c r="A515" s="10" t="s">
        <v>4006</v>
      </c>
      <c r="B515" s="10" t="s">
        <v>4007</v>
      </c>
      <c r="C515" s="10" t="s">
        <v>4008</v>
      </c>
      <c r="D515" s="10" t="s">
        <v>4009</v>
      </c>
      <c r="E515" s="10">
        <v>2018</v>
      </c>
      <c r="F515" s="10" t="s">
        <v>68</v>
      </c>
      <c r="G515" s="10">
        <v>7</v>
      </c>
      <c r="H515" s="10" t="s">
        <v>4010</v>
      </c>
      <c r="I515" s="10" t="s">
        <v>4011</v>
      </c>
      <c r="L515" s="10">
        <v>1</v>
      </c>
      <c r="M515" s="10" t="b">
        <v>0</v>
      </c>
      <c r="N515" s="10" t="s">
        <v>4012</v>
      </c>
      <c r="O515" s="10" t="s">
        <v>278</v>
      </c>
      <c r="T515" s="10" t="s">
        <v>59</v>
      </c>
      <c r="U515" s="10" t="s">
        <v>60</v>
      </c>
      <c r="V515" s="10" t="s">
        <v>158</v>
      </c>
      <c r="W515" s="10" t="s">
        <v>62</v>
      </c>
      <c r="AA515" s="10">
        <v>0</v>
      </c>
      <c r="AB515" s="10">
        <v>0</v>
      </c>
      <c r="AC515" s="10">
        <v>0</v>
      </c>
      <c r="AD515" s="10">
        <v>1</v>
      </c>
      <c r="AE515" s="10">
        <v>0</v>
      </c>
      <c r="AF515" s="10">
        <v>0</v>
      </c>
      <c r="AG515" s="10">
        <v>0</v>
      </c>
      <c r="AH515" s="10">
        <v>0</v>
      </c>
      <c r="AI515" s="10">
        <v>0</v>
      </c>
      <c r="AJ515" s="10">
        <v>0</v>
      </c>
      <c r="AK515" s="10">
        <v>0</v>
      </c>
      <c r="AL515" s="10">
        <v>0</v>
      </c>
      <c r="AM515" s="10">
        <v>0</v>
      </c>
      <c r="AN515" s="10">
        <v>0</v>
      </c>
      <c r="AO515" s="10">
        <v>0</v>
      </c>
      <c r="AP515" s="10" t="s">
        <v>63</v>
      </c>
      <c r="AQ515" s="10">
        <v>0</v>
      </c>
      <c r="AR515" s="10">
        <v>0</v>
      </c>
      <c r="AS515" s="10">
        <v>44374</v>
      </c>
      <c r="AT515" s="10">
        <v>0</v>
      </c>
      <c r="AU515" s="10" t="s">
        <v>64</v>
      </c>
      <c r="AV515" s="10">
        <v>0</v>
      </c>
      <c r="AW515" s="10">
        <v>0</v>
      </c>
      <c r="AX515" s="10">
        <v>0</v>
      </c>
      <c r="AY515" s="10">
        <v>0</v>
      </c>
      <c r="AZ515" s="10">
        <v>0</v>
      </c>
      <c r="BB515" t="s">
        <v>4219</v>
      </c>
    </row>
    <row r="516" spans="1:54" ht="15.75" customHeight="1" x14ac:dyDescent="0.25">
      <c r="A516" s="10" t="s">
        <v>4013</v>
      </c>
      <c r="B516" s="10" t="s">
        <v>4014</v>
      </c>
      <c r="C516" s="10" t="s">
        <v>4015</v>
      </c>
      <c r="D516" s="10" t="s">
        <v>4016</v>
      </c>
      <c r="E516" s="10">
        <v>2019</v>
      </c>
      <c r="F516" s="10" t="s">
        <v>68</v>
      </c>
      <c r="G516" s="10">
        <v>10</v>
      </c>
      <c r="H516" s="10" t="s">
        <v>4017</v>
      </c>
      <c r="I516" s="10" t="s">
        <v>4018</v>
      </c>
      <c r="J516" s="10" t="s">
        <v>68</v>
      </c>
      <c r="L516" s="10">
        <v>9</v>
      </c>
      <c r="M516" s="10" t="b">
        <v>1</v>
      </c>
      <c r="N516" s="10" t="s">
        <v>4019</v>
      </c>
      <c r="O516" s="10" t="s">
        <v>1319</v>
      </c>
      <c r="T516" s="10" t="s">
        <v>59</v>
      </c>
      <c r="U516" s="10" t="s">
        <v>60</v>
      </c>
      <c r="V516" s="10" t="s">
        <v>167</v>
      </c>
      <c r="W516" s="10" t="s">
        <v>62</v>
      </c>
      <c r="AA516" s="10">
        <v>0</v>
      </c>
      <c r="AB516" s="10">
        <v>0</v>
      </c>
      <c r="AC516" s="10">
        <v>0</v>
      </c>
      <c r="AD516" s="10">
        <v>1</v>
      </c>
      <c r="AE516" s="10">
        <v>0</v>
      </c>
      <c r="AF516" s="10">
        <v>0</v>
      </c>
      <c r="AG516" s="10">
        <v>0</v>
      </c>
      <c r="AH516" s="10">
        <v>0</v>
      </c>
      <c r="AI516" s="10">
        <v>0</v>
      </c>
      <c r="AJ516" s="10">
        <v>0</v>
      </c>
      <c r="AK516" s="10">
        <v>0</v>
      </c>
      <c r="AL516" s="10">
        <v>0</v>
      </c>
      <c r="AM516" s="10">
        <v>0</v>
      </c>
      <c r="AN516" s="10">
        <v>0</v>
      </c>
      <c r="AO516" s="10">
        <v>0</v>
      </c>
      <c r="AP516" s="10" t="s">
        <v>63</v>
      </c>
      <c r="AQ516" s="10">
        <v>0</v>
      </c>
      <c r="AR516" s="10">
        <v>0</v>
      </c>
      <c r="AS516" s="10">
        <v>44374</v>
      </c>
      <c r="AT516" s="10">
        <v>0</v>
      </c>
      <c r="AU516" s="10" t="s">
        <v>64</v>
      </c>
      <c r="AV516" s="10">
        <v>0</v>
      </c>
      <c r="AW516" s="10">
        <v>0</v>
      </c>
      <c r="AX516" s="10">
        <v>0</v>
      </c>
      <c r="AY516" s="10">
        <v>0</v>
      </c>
      <c r="AZ516" s="10">
        <v>0</v>
      </c>
      <c r="BB516" t="s">
        <v>4219</v>
      </c>
    </row>
    <row r="517" spans="1:54" ht="15.75" customHeight="1" x14ac:dyDescent="0.25">
      <c r="A517" s="10" t="s">
        <v>4020</v>
      </c>
      <c r="B517" s="10" t="s">
        <v>4021</v>
      </c>
      <c r="C517" s="10" t="s">
        <v>4022</v>
      </c>
      <c r="D517" s="10" t="s">
        <v>4023</v>
      </c>
      <c r="E517" s="10">
        <v>2022</v>
      </c>
      <c r="F517" s="10" t="s">
        <v>68</v>
      </c>
      <c r="H517" s="10" t="s">
        <v>4024</v>
      </c>
      <c r="I517" s="10" t="s">
        <v>4025</v>
      </c>
      <c r="J517" s="10" t="s">
        <v>68</v>
      </c>
      <c r="L517" s="10">
        <v>1</v>
      </c>
      <c r="M517" s="10" t="b">
        <v>0</v>
      </c>
      <c r="N517" s="10" t="s">
        <v>4026</v>
      </c>
      <c r="O517" s="10" t="s">
        <v>591</v>
      </c>
      <c r="T517" s="10" t="s">
        <v>59</v>
      </c>
      <c r="U517" s="10" t="s">
        <v>60</v>
      </c>
      <c r="V517" s="10" t="s">
        <v>158</v>
      </c>
      <c r="W517" s="10" t="s">
        <v>62</v>
      </c>
      <c r="AA517" s="10" t="s">
        <v>83</v>
      </c>
      <c r="AB517" s="10" t="s">
        <v>83</v>
      </c>
      <c r="AC517" s="10">
        <v>0</v>
      </c>
      <c r="AD517" s="10">
        <v>1</v>
      </c>
      <c r="AE517" s="10" t="s">
        <v>83</v>
      </c>
      <c r="AF517" s="10" t="s">
        <v>83</v>
      </c>
      <c r="AG517" s="10" t="s">
        <v>83</v>
      </c>
      <c r="AH517" s="10" t="s">
        <v>83</v>
      </c>
      <c r="AI517" s="10" t="s">
        <v>83</v>
      </c>
      <c r="AJ517" s="10" t="s">
        <v>83</v>
      </c>
      <c r="AK517" s="10" t="s">
        <v>83</v>
      </c>
      <c r="AL517" s="10" t="s">
        <v>83</v>
      </c>
      <c r="AM517" s="10" t="s">
        <v>83</v>
      </c>
      <c r="AN517" s="10">
        <v>0</v>
      </c>
      <c r="AO517" s="10" t="s">
        <v>83</v>
      </c>
      <c r="AP517" s="10" t="s">
        <v>4027</v>
      </c>
      <c r="AQ517" s="10">
        <v>0</v>
      </c>
      <c r="AR517" s="10" t="s">
        <v>83</v>
      </c>
      <c r="AS517" s="18">
        <v>44748</v>
      </c>
      <c r="AT517" s="10" t="s">
        <v>83</v>
      </c>
      <c r="AU517" s="10" t="s">
        <v>64</v>
      </c>
      <c r="AV517" s="10" t="s">
        <v>83</v>
      </c>
      <c r="AW517" s="10">
        <v>0</v>
      </c>
      <c r="AX517" s="10" t="s">
        <v>83</v>
      </c>
      <c r="AY517" s="10" t="s">
        <v>83</v>
      </c>
      <c r="AZ517" s="10">
        <v>0</v>
      </c>
      <c r="BB517" t="s">
        <v>4219</v>
      </c>
    </row>
    <row r="518" spans="1:54" ht="15.75" customHeight="1" x14ac:dyDescent="0.25">
      <c r="A518" s="10" t="s">
        <v>4028</v>
      </c>
      <c r="B518" s="10" t="s">
        <v>4029</v>
      </c>
      <c r="C518" s="10" t="s">
        <v>4030</v>
      </c>
      <c r="D518" s="10" t="s">
        <v>4031</v>
      </c>
      <c r="E518" s="10">
        <v>2017</v>
      </c>
      <c r="G518" s="10">
        <v>8</v>
      </c>
      <c r="H518" s="10" t="s">
        <v>4032</v>
      </c>
      <c r="I518" s="10" t="s">
        <v>4033</v>
      </c>
      <c r="J518" s="10" t="s">
        <v>68</v>
      </c>
      <c r="L518" s="10">
        <v>12</v>
      </c>
      <c r="M518" s="10" t="b">
        <v>1</v>
      </c>
      <c r="N518" s="10" t="s">
        <v>4034</v>
      </c>
      <c r="O518" s="10" t="s">
        <v>1159</v>
      </c>
      <c r="T518" s="10" t="s">
        <v>59</v>
      </c>
      <c r="U518" s="10" t="s">
        <v>60</v>
      </c>
      <c r="W518" s="10" t="s">
        <v>62</v>
      </c>
      <c r="AA518" s="10">
        <v>0</v>
      </c>
      <c r="AB518" s="10">
        <v>0</v>
      </c>
      <c r="AC518" s="10">
        <v>0</v>
      </c>
      <c r="AD518" s="10">
        <v>1</v>
      </c>
      <c r="AE518" s="10">
        <v>0</v>
      </c>
      <c r="AF518" s="10">
        <v>0</v>
      </c>
      <c r="AG518" s="10">
        <v>0</v>
      </c>
      <c r="AH518" s="10">
        <v>0</v>
      </c>
      <c r="AI518" s="10">
        <v>0</v>
      </c>
      <c r="AJ518" s="10">
        <v>0</v>
      </c>
      <c r="AK518" s="10">
        <v>0</v>
      </c>
      <c r="AL518" s="10">
        <v>0</v>
      </c>
      <c r="AM518" s="10">
        <v>0</v>
      </c>
      <c r="AN518" s="10">
        <v>0</v>
      </c>
      <c r="AO518" s="10">
        <v>0</v>
      </c>
      <c r="AP518" s="10" t="s">
        <v>63</v>
      </c>
      <c r="AQ518" s="10">
        <v>0</v>
      </c>
      <c r="AR518" s="10">
        <v>0</v>
      </c>
      <c r="AS518" s="10">
        <v>44373</v>
      </c>
      <c r="AT518" s="10">
        <v>0</v>
      </c>
      <c r="AU518" s="10" t="s">
        <v>64</v>
      </c>
      <c r="AV518" s="10">
        <v>0</v>
      </c>
      <c r="AW518" s="10">
        <v>0</v>
      </c>
      <c r="AX518" s="10">
        <v>0</v>
      </c>
      <c r="AY518" s="10">
        <v>0</v>
      </c>
      <c r="AZ518" s="10">
        <v>0</v>
      </c>
      <c r="BB518" t="s">
        <v>4219</v>
      </c>
    </row>
    <row r="519" spans="1:54" ht="15.75" customHeight="1" x14ac:dyDescent="0.25">
      <c r="A519" s="10" t="s">
        <v>3336</v>
      </c>
      <c r="B519" s="10" t="s">
        <v>3337</v>
      </c>
      <c r="C519" s="42" t="s">
        <v>3338</v>
      </c>
      <c r="D519" s="10" t="s">
        <v>3339</v>
      </c>
      <c r="E519" s="10">
        <v>2019</v>
      </c>
      <c r="G519" s="10">
        <v>1</v>
      </c>
      <c r="H519" s="10" t="s">
        <v>3340</v>
      </c>
      <c r="I519" s="10" t="s">
        <v>3341</v>
      </c>
      <c r="J519" s="10" t="s">
        <v>68</v>
      </c>
      <c r="L519" s="10">
        <v>4</v>
      </c>
      <c r="M519" s="10" t="b">
        <v>1</v>
      </c>
      <c r="N519" s="10" t="s">
        <v>3342</v>
      </c>
      <c r="O519" s="10" t="s">
        <v>79</v>
      </c>
      <c r="P519" s="10" t="s">
        <v>3343</v>
      </c>
      <c r="Q519" s="10" t="s">
        <v>3344</v>
      </c>
      <c r="S519" s="10">
        <v>144524</v>
      </c>
      <c r="T519" s="10" t="s">
        <v>59</v>
      </c>
      <c r="U519" s="10" t="s">
        <v>82</v>
      </c>
      <c r="W519" s="10" t="s">
        <v>62</v>
      </c>
      <c r="AA519" s="10"/>
      <c r="AB519" s="10"/>
      <c r="AC519" s="10">
        <v>0</v>
      </c>
      <c r="AD519" s="10">
        <v>1</v>
      </c>
      <c r="AE519" s="10">
        <v>0</v>
      </c>
      <c r="AF519" s="10">
        <v>0</v>
      </c>
      <c r="AG519" s="10">
        <v>0</v>
      </c>
      <c r="AH519" s="10">
        <v>0</v>
      </c>
      <c r="AI519" s="10">
        <v>0</v>
      </c>
      <c r="AJ519" s="10">
        <v>0</v>
      </c>
      <c r="AK519" s="10">
        <v>0</v>
      </c>
      <c r="AL519" s="10">
        <v>0</v>
      </c>
      <c r="AM519" s="10">
        <v>0</v>
      </c>
      <c r="AN519" s="10">
        <v>0</v>
      </c>
      <c r="AO519" s="10"/>
      <c r="AP519" s="43" t="s">
        <v>4202</v>
      </c>
      <c r="AQ519" s="10">
        <v>1</v>
      </c>
      <c r="AR519" s="10">
        <v>0</v>
      </c>
      <c r="AS519" s="34">
        <v>44764</v>
      </c>
      <c r="AT519" s="10"/>
      <c r="AU519" s="33" t="s">
        <v>240</v>
      </c>
      <c r="AV519" s="10">
        <v>0</v>
      </c>
      <c r="AW519" s="33">
        <v>0</v>
      </c>
      <c r="AX519" s="10"/>
      <c r="AY519" s="10"/>
      <c r="AZ519" s="10"/>
      <c r="BB519" t="s">
        <v>4220</v>
      </c>
    </row>
    <row r="520" spans="1:54" ht="15.75" customHeight="1" x14ac:dyDescent="0.25">
      <c r="A520" s="10" t="s">
        <v>4042</v>
      </c>
      <c r="B520" s="10" t="s">
        <v>4043</v>
      </c>
      <c r="C520" s="10" t="s">
        <v>4044</v>
      </c>
      <c r="D520" s="10" t="s">
        <v>4045</v>
      </c>
      <c r="E520" s="10">
        <v>2017</v>
      </c>
      <c r="G520" s="10">
        <v>33</v>
      </c>
      <c r="H520" s="10" t="s">
        <v>4046</v>
      </c>
      <c r="I520" s="10" t="s">
        <v>4047</v>
      </c>
      <c r="J520" s="10" t="s">
        <v>68</v>
      </c>
      <c r="L520" s="10">
        <v>1</v>
      </c>
      <c r="M520" s="10" t="b">
        <v>0</v>
      </c>
      <c r="N520" s="10" t="s">
        <v>4048</v>
      </c>
      <c r="O520" s="10" t="s">
        <v>488</v>
      </c>
      <c r="T520" s="10" t="s">
        <v>59</v>
      </c>
      <c r="U520" s="10" t="s">
        <v>60</v>
      </c>
      <c r="V520" s="10" t="s">
        <v>158</v>
      </c>
      <c r="W520" s="10" t="s">
        <v>62</v>
      </c>
      <c r="AA520" s="10">
        <v>0</v>
      </c>
      <c r="AB520" s="10">
        <v>1</v>
      </c>
      <c r="AC520" s="10">
        <v>0</v>
      </c>
      <c r="AD520" s="10">
        <v>1</v>
      </c>
      <c r="AE520" s="10">
        <v>0</v>
      </c>
      <c r="AF520" s="10">
        <v>0</v>
      </c>
      <c r="AG520" s="10">
        <v>0</v>
      </c>
      <c r="AH520" s="10">
        <v>0</v>
      </c>
      <c r="AI520" s="10">
        <v>0</v>
      </c>
      <c r="AJ520" s="10">
        <v>0</v>
      </c>
      <c r="AK520" s="10">
        <v>0</v>
      </c>
      <c r="AL520" s="10">
        <v>0</v>
      </c>
      <c r="AM520" s="10">
        <v>0</v>
      </c>
      <c r="AN520" s="10">
        <v>0</v>
      </c>
      <c r="AO520" s="10">
        <v>0</v>
      </c>
      <c r="AP520" s="10" t="s">
        <v>4049</v>
      </c>
      <c r="AQ520" s="10">
        <v>0</v>
      </c>
      <c r="AR520" s="10">
        <v>0</v>
      </c>
      <c r="AS520" s="10">
        <v>44371</v>
      </c>
      <c r="AT520" s="10">
        <v>0</v>
      </c>
      <c r="AU520" s="10" t="s">
        <v>64</v>
      </c>
      <c r="AV520" s="10">
        <v>0</v>
      </c>
      <c r="AW520" s="10">
        <v>0</v>
      </c>
      <c r="AX520" s="10">
        <v>0</v>
      </c>
      <c r="AY520" s="10">
        <v>0</v>
      </c>
      <c r="AZ520" s="10">
        <v>0</v>
      </c>
      <c r="BB520" t="s">
        <v>4219</v>
      </c>
    </row>
    <row r="521" spans="1:54" ht="15.75" customHeight="1" x14ac:dyDescent="0.25">
      <c r="A521" s="10" t="s">
        <v>3360</v>
      </c>
      <c r="C521" s="42" t="s">
        <v>3361</v>
      </c>
      <c r="D521" s="10" t="s">
        <v>3362</v>
      </c>
      <c r="E521" s="10">
        <v>2021</v>
      </c>
      <c r="H521" s="10" t="s">
        <v>3363</v>
      </c>
      <c r="I521" s="10" t="s">
        <v>3364</v>
      </c>
      <c r="J521" s="10" t="s">
        <v>68</v>
      </c>
      <c r="L521" s="10">
        <v>10</v>
      </c>
      <c r="M521" s="10" t="b">
        <v>1</v>
      </c>
      <c r="N521" s="10" t="s">
        <v>3365</v>
      </c>
      <c r="O521" s="10" t="s">
        <v>1075</v>
      </c>
      <c r="T521" s="10" t="s">
        <v>59</v>
      </c>
      <c r="U521" s="10" t="s">
        <v>60</v>
      </c>
      <c r="W521" s="10" t="s">
        <v>62</v>
      </c>
      <c r="AA521" s="10"/>
      <c r="AB521" s="10"/>
      <c r="AC521" s="10">
        <v>0</v>
      </c>
      <c r="AD521" s="10">
        <v>1</v>
      </c>
      <c r="AE521" s="10">
        <v>0</v>
      </c>
      <c r="AF521" s="10">
        <v>0</v>
      </c>
      <c r="AG521" s="10">
        <v>0</v>
      </c>
      <c r="AH521" s="10">
        <v>0</v>
      </c>
      <c r="AI521" s="10">
        <v>0</v>
      </c>
      <c r="AJ521" s="10">
        <v>0</v>
      </c>
      <c r="AK521" s="10">
        <v>0</v>
      </c>
      <c r="AL521" s="10">
        <v>0</v>
      </c>
      <c r="AM521" s="10">
        <v>0</v>
      </c>
      <c r="AN521" s="10">
        <v>0</v>
      </c>
      <c r="AO521" s="10"/>
      <c r="AP521" s="43" t="s">
        <v>3955</v>
      </c>
      <c r="AQ521" s="10">
        <v>1</v>
      </c>
      <c r="AR521" s="10">
        <v>0</v>
      </c>
      <c r="AS521" s="34">
        <v>44764</v>
      </c>
      <c r="AT521" s="10"/>
      <c r="AU521" s="33" t="s">
        <v>240</v>
      </c>
      <c r="AV521" s="10">
        <v>0</v>
      </c>
      <c r="AW521" s="33">
        <v>0</v>
      </c>
      <c r="AX521" s="10"/>
      <c r="AY521" s="10"/>
      <c r="AZ521" s="10"/>
      <c r="BB521" t="s">
        <v>4219</v>
      </c>
    </row>
    <row r="522" spans="1:54" ht="15.75" customHeight="1" x14ac:dyDescent="0.25">
      <c r="A522" s="10" t="s">
        <v>3366</v>
      </c>
      <c r="B522" s="10" t="s">
        <v>3367</v>
      </c>
      <c r="C522" s="42" t="s">
        <v>3368</v>
      </c>
      <c r="D522" s="10" t="s">
        <v>3369</v>
      </c>
      <c r="E522" s="10">
        <v>2021</v>
      </c>
      <c r="H522" s="10" t="s">
        <v>3370</v>
      </c>
      <c r="I522" s="10" t="s">
        <v>3371</v>
      </c>
      <c r="J522" s="10" t="s">
        <v>68</v>
      </c>
      <c r="L522" s="10">
        <v>6</v>
      </c>
      <c r="M522" s="10" t="b">
        <v>1</v>
      </c>
      <c r="N522" s="10" t="s">
        <v>3372</v>
      </c>
      <c r="O522" s="10" t="s">
        <v>79</v>
      </c>
      <c r="P522" s="10" t="s">
        <v>3373</v>
      </c>
      <c r="Q522" s="10" t="s">
        <v>3374</v>
      </c>
      <c r="S522" s="10">
        <v>176693</v>
      </c>
      <c r="T522" s="10" t="s">
        <v>59</v>
      </c>
      <c r="U522" s="10" t="s">
        <v>82</v>
      </c>
      <c r="W522" s="10" t="s">
        <v>62</v>
      </c>
      <c r="AA522" s="10"/>
      <c r="AB522" s="10"/>
      <c r="AC522" s="10">
        <v>0</v>
      </c>
      <c r="AD522" s="10">
        <v>1</v>
      </c>
      <c r="AE522" s="10">
        <v>0</v>
      </c>
      <c r="AF522" s="10">
        <v>0</v>
      </c>
      <c r="AG522" s="10">
        <v>0</v>
      </c>
      <c r="AH522" s="10">
        <v>0</v>
      </c>
      <c r="AI522" s="10">
        <v>0</v>
      </c>
      <c r="AJ522" s="10">
        <v>0</v>
      </c>
      <c r="AK522" s="10">
        <v>0</v>
      </c>
      <c r="AL522" s="10">
        <v>0</v>
      </c>
      <c r="AM522" s="10">
        <v>0</v>
      </c>
      <c r="AN522" s="10">
        <v>0</v>
      </c>
      <c r="AO522" s="10"/>
      <c r="AP522" s="43" t="s">
        <v>3955</v>
      </c>
      <c r="AQ522" s="10">
        <v>1</v>
      </c>
      <c r="AR522" s="10">
        <v>0</v>
      </c>
      <c r="AS522" s="34">
        <v>44764</v>
      </c>
      <c r="AT522" s="10"/>
      <c r="AU522" s="33" t="s">
        <v>64</v>
      </c>
      <c r="AV522" s="10">
        <v>0</v>
      </c>
      <c r="AW522" s="33">
        <v>0</v>
      </c>
      <c r="AX522" s="10"/>
      <c r="AY522" s="10"/>
      <c r="AZ522" s="10"/>
      <c r="BB522" t="s">
        <v>4220</v>
      </c>
    </row>
    <row r="523" spans="1:54" ht="15.75" customHeight="1" x14ac:dyDescent="0.25">
      <c r="A523" s="10" t="s">
        <v>4063</v>
      </c>
      <c r="B523" s="10" t="s">
        <v>4064</v>
      </c>
      <c r="C523" s="10" t="s">
        <v>4065</v>
      </c>
      <c r="D523" s="10" t="s">
        <v>4066</v>
      </c>
      <c r="E523" s="10">
        <v>2016</v>
      </c>
      <c r="F523" s="10" t="s">
        <v>68</v>
      </c>
      <c r="G523" s="10">
        <v>11</v>
      </c>
      <c r="H523" s="10" t="s">
        <v>4067</v>
      </c>
      <c r="I523" s="10" t="s">
        <v>4068</v>
      </c>
      <c r="J523" s="10" t="s">
        <v>68</v>
      </c>
      <c r="L523" s="10">
        <v>6</v>
      </c>
      <c r="M523" s="10" t="b">
        <v>1</v>
      </c>
      <c r="N523" s="10" t="s">
        <v>4069</v>
      </c>
      <c r="O523" s="10" t="s">
        <v>79</v>
      </c>
      <c r="P523" s="10" t="s">
        <v>4070</v>
      </c>
      <c r="Q523" s="10" t="s">
        <v>4071</v>
      </c>
      <c r="S523" s="10">
        <v>119413</v>
      </c>
      <c r="T523" s="10" t="s">
        <v>59</v>
      </c>
      <c r="U523" s="10" t="s">
        <v>82</v>
      </c>
      <c r="W523" s="10" t="s">
        <v>62</v>
      </c>
      <c r="AA523" s="10">
        <v>0</v>
      </c>
      <c r="AB523" s="10">
        <v>1</v>
      </c>
      <c r="AC523" s="10">
        <v>0</v>
      </c>
      <c r="AD523" s="10">
        <v>1</v>
      </c>
      <c r="AE523" s="10">
        <v>0</v>
      </c>
      <c r="AF523" s="10">
        <v>0</v>
      </c>
      <c r="AG523" s="10">
        <v>0</v>
      </c>
      <c r="AH523" s="10">
        <v>0</v>
      </c>
      <c r="AI523" s="10">
        <v>0</v>
      </c>
      <c r="AJ523" s="10">
        <v>0</v>
      </c>
      <c r="AK523" s="10">
        <v>0</v>
      </c>
      <c r="AL523" s="10">
        <v>0</v>
      </c>
      <c r="AM523" s="10">
        <v>0</v>
      </c>
      <c r="AN523" s="10">
        <v>0</v>
      </c>
      <c r="AO523" s="10">
        <v>0</v>
      </c>
      <c r="AP523" s="10" t="s">
        <v>4072</v>
      </c>
      <c r="AQ523" s="10">
        <v>0</v>
      </c>
      <c r="AR523" s="10">
        <v>0</v>
      </c>
      <c r="AS523" s="10">
        <v>44369</v>
      </c>
      <c r="AT523" s="10">
        <v>0</v>
      </c>
      <c r="AU523" s="10" t="s">
        <v>64</v>
      </c>
      <c r="AV523" s="10">
        <v>0</v>
      </c>
      <c r="AW523" s="10">
        <v>0</v>
      </c>
      <c r="AX523" s="10">
        <v>0</v>
      </c>
      <c r="AY523" s="10">
        <v>0</v>
      </c>
      <c r="AZ523" s="10">
        <v>0</v>
      </c>
      <c r="BB523" t="s">
        <v>4220</v>
      </c>
    </row>
    <row r="524" spans="1:54" ht="15.75" customHeight="1" x14ac:dyDescent="0.25">
      <c r="A524" s="10" t="s">
        <v>3504</v>
      </c>
      <c r="C524" s="42" t="s">
        <v>3505</v>
      </c>
      <c r="D524" s="10" t="s">
        <v>3506</v>
      </c>
      <c r="E524" s="10">
        <v>2021</v>
      </c>
      <c r="F524" s="10" t="s">
        <v>68</v>
      </c>
      <c r="H524" s="10" t="s">
        <v>3507</v>
      </c>
      <c r="I524" s="10" t="s">
        <v>3508</v>
      </c>
      <c r="J524" s="10" t="s">
        <v>68</v>
      </c>
      <c r="L524" s="10">
        <v>10</v>
      </c>
      <c r="M524" s="10" t="b">
        <v>1</v>
      </c>
      <c r="N524" s="10" t="s">
        <v>3509</v>
      </c>
      <c r="O524" s="10" t="s">
        <v>220</v>
      </c>
      <c r="P524" s="10" t="s">
        <v>3510</v>
      </c>
      <c r="Q524" s="10" t="s">
        <v>3511</v>
      </c>
      <c r="S524" s="10">
        <v>174277</v>
      </c>
      <c r="T524" s="10" t="s">
        <v>59</v>
      </c>
      <c r="U524" s="10" t="s">
        <v>82</v>
      </c>
      <c r="W524" s="10" t="s">
        <v>62</v>
      </c>
      <c r="AA524" s="10"/>
      <c r="AB524" s="10"/>
      <c r="AC524" s="10">
        <v>0</v>
      </c>
      <c r="AD524" s="10">
        <v>1</v>
      </c>
      <c r="AE524" s="10">
        <v>0</v>
      </c>
      <c r="AF524" s="10">
        <v>0</v>
      </c>
      <c r="AG524" s="10">
        <v>0</v>
      </c>
      <c r="AH524" s="10">
        <v>0</v>
      </c>
      <c r="AI524" s="10">
        <v>0</v>
      </c>
      <c r="AJ524" s="10">
        <v>0</v>
      </c>
      <c r="AK524" s="10">
        <v>0</v>
      </c>
      <c r="AL524" s="10">
        <v>0</v>
      </c>
      <c r="AM524" s="10">
        <v>0</v>
      </c>
      <c r="AN524" s="10">
        <v>0</v>
      </c>
      <c r="AO524" s="10"/>
      <c r="AP524" s="43" t="s">
        <v>3955</v>
      </c>
      <c r="AQ524" s="10">
        <v>1</v>
      </c>
      <c r="AR524" s="10">
        <v>0</v>
      </c>
      <c r="AS524" s="34">
        <v>44764</v>
      </c>
      <c r="AT524" s="10"/>
      <c r="AU524" s="33" t="s">
        <v>64</v>
      </c>
      <c r="AV524" s="10">
        <v>0</v>
      </c>
      <c r="AW524" s="33">
        <v>0</v>
      </c>
      <c r="AX524" s="10"/>
      <c r="AY524" s="10"/>
      <c r="AZ524" s="10"/>
      <c r="BA524" t="str">
        <f>VLOOKUP(A524,[1]scopusConferenceProceeding!$H$1:$L$102,1,FALSE)</f>
        <v>2-s2.0-85113824733</v>
      </c>
      <c r="BB524" t="s">
        <v>4220</v>
      </c>
    </row>
    <row r="525" spans="1:54" ht="15.75" customHeight="1" x14ac:dyDescent="0.25">
      <c r="A525" s="10" t="s">
        <v>4082</v>
      </c>
      <c r="B525" s="10" t="s">
        <v>4083</v>
      </c>
      <c r="C525" s="10" t="s">
        <v>4084</v>
      </c>
      <c r="D525" s="10" t="s">
        <v>4085</v>
      </c>
      <c r="E525" s="10">
        <v>2018</v>
      </c>
      <c r="F525" s="10" t="s">
        <v>68</v>
      </c>
      <c r="G525" s="10">
        <v>33</v>
      </c>
      <c r="H525" s="10" t="s">
        <v>4086</v>
      </c>
      <c r="I525" s="10" t="s">
        <v>4087</v>
      </c>
      <c r="J525" s="10" t="s">
        <v>68</v>
      </c>
      <c r="L525" s="10">
        <v>9</v>
      </c>
      <c r="M525" s="10" t="b">
        <v>1</v>
      </c>
      <c r="N525" s="10" t="s">
        <v>4088</v>
      </c>
      <c r="O525" s="10" t="s">
        <v>352</v>
      </c>
      <c r="T525" s="10" t="s">
        <v>59</v>
      </c>
      <c r="U525" s="10" t="s">
        <v>60</v>
      </c>
      <c r="W525" s="10" t="s">
        <v>62</v>
      </c>
      <c r="AA525" s="10">
        <v>0</v>
      </c>
      <c r="AB525" s="10">
        <v>1</v>
      </c>
      <c r="AC525" s="10">
        <v>1</v>
      </c>
      <c r="AD525" s="10">
        <v>1</v>
      </c>
      <c r="AE525" s="10">
        <v>0</v>
      </c>
      <c r="AF525" s="10">
        <v>0</v>
      </c>
      <c r="AG525" s="10">
        <v>0</v>
      </c>
      <c r="AH525" s="10">
        <v>0</v>
      </c>
      <c r="AI525" s="10">
        <v>0</v>
      </c>
      <c r="AJ525" s="10">
        <v>0</v>
      </c>
      <c r="AK525" s="10">
        <v>0</v>
      </c>
      <c r="AL525" s="10">
        <v>0</v>
      </c>
      <c r="AM525" s="10">
        <v>0</v>
      </c>
      <c r="AN525" s="10">
        <v>0</v>
      </c>
      <c r="AO525" s="10">
        <v>0</v>
      </c>
      <c r="AP525" s="10" t="s">
        <v>4089</v>
      </c>
      <c r="AQ525" s="10">
        <v>0</v>
      </c>
      <c r="AR525" s="10">
        <v>0</v>
      </c>
      <c r="AS525" s="10">
        <v>44371</v>
      </c>
      <c r="AT525" s="10">
        <v>0</v>
      </c>
      <c r="AU525" s="10" t="s">
        <v>194</v>
      </c>
      <c r="AV525" s="10">
        <v>0</v>
      </c>
      <c r="AW525" s="10">
        <v>1</v>
      </c>
      <c r="AX525" s="10">
        <v>1</v>
      </c>
      <c r="AY525" s="10" t="s">
        <v>311</v>
      </c>
      <c r="AZ525" s="10">
        <v>0</v>
      </c>
      <c r="BB525" t="s">
        <v>4219</v>
      </c>
    </row>
    <row r="526" spans="1:54" ht="15.75" customHeight="1" x14ac:dyDescent="0.25">
      <c r="B526" s="10" t="s">
        <v>4090</v>
      </c>
      <c r="C526" s="10" t="s">
        <v>4091</v>
      </c>
      <c r="D526" s="10" t="s">
        <v>4092</v>
      </c>
      <c r="I526" s="10" t="s">
        <v>562</v>
      </c>
      <c r="W526" s="10" t="s">
        <v>563</v>
      </c>
      <c r="X526" s="10">
        <v>2016</v>
      </c>
      <c r="Y526" s="10" t="s">
        <v>4093</v>
      </c>
      <c r="Z526" s="10" t="s">
        <v>4090</v>
      </c>
      <c r="AA526" s="10"/>
      <c r="AB526" s="10"/>
      <c r="AC526" s="10"/>
      <c r="AD526" s="10">
        <v>1</v>
      </c>
      <c r="AE526" s="10"/>
      <c r="AF526" s="10"/>
      <c r="AG526" s="10"/>
      <c r="AH526" s="10"/>
      <c r="AI526" s="10"/>
      <c r="AJ526" s="10"/>
      <c r="AK526" s="10"/>
      <c r="AL526" s="10"/>
      <c r="AM526" s="10"/>
      <c r="AN526" s="10"/>
      <c r="AO526" s="10"/>
      <c r="AP526" s="10" t="s">
        <v>2333</v>
      </c>
      <c r="AQ526" s="10">
        <v>0</v>
      </c>
      <c r="AR526" s="10">
        <v>0</v>
      </c>
      <c r="AS526" s="10">
        <v>44379</v>
      </c>
      <c r="AT526" s="10">
        <v>0</v>
      </c>
      <c r="AU526" s="10" t="s">
        <v>64</v>
      </c>
      <c r="AV526" s="10">
        <v>0</v>
      </c>
      <c r="AW526" s="10">
        <v>0</v>
      </c>
      <c r="AX526" s="10">
        <v>0</v>
      </c>
      <c r="AY526" s="10">
        <v>0</v>
      </c>
      <c r="AZ526" s="10">
        <v>0</v>
      </c>
      <c r="BA526" t="e">
        <f>VLOOKUP(A526,[3]scopusBookSeries!$K$1:$L$76,1,FALSE)</f>
        <v>#N/A</v>
      </c>
      <c r="BB526" t="s">
        <v>4221</v>
      </c>
    </row>
    <row r="527" spans="1:54" ht="15.75" customHeight="1" x14ac:dyDescent="0.25">
      <c r="A527" s="10" t="s">
        <v>3512</v>
      </c>
      <c r="B527" s="10" t="s">
        <v>3513</v>
      </c>
      <c r="C527" s="42" t="s">
        <v>3514</v>
      </c>
      <c r="D527" s="10" t="s">
        <v>3515</v>
      </c>
      <c r="E527" s="10">
        <v>2020</v>
      </c>
      <c r="G527" s="10">
        <v>3</v>
      </c>
      <c r="H527" s="10" t="s">
        <v>3516</v>
      </c>
      <c r="I527" s="10" t="s">
        <v>3517</v>
      </c>
      <c r="L527" s="10">
        <v>4</v>
      </c>
      <c r="M527" s="10" t="b">
        <v>1</v>
      </c>
      <c r="N527" s="10" t="s">
        <v>3518</v>
      </c>
      <c r="O527" s="10" t="s">
        <v>247</v>
      </c>
      <c r="T527" s="10" t="s">
        <v>59</v>
      </c>
      <c r="U527" s="10" t="s">
        <v>82</v>
      </c>
      <c r="W527" s="10" t="s">
        <v>62</v>
      </c>
      <c r="AA527" s="10"/>
      <c r="AB527" s="10"/>
      <c r="AC527" s="10">
        <v>0</v>
      </c>
      <c r="AD527" s="10">
        <v>1</v>
      </c>
      <c r="AE527" s="10">
        <v>0</v>
      </c>
      <c r="AF527" s="10">
        <v>0</v>
      </c>
      <c r="AG527" s="10">
        <v>0</v>
      </c>
      <c r="AH527" s="10">
        <v>0</v>
      </c>
      <c r="AI527" s="10">
        <v>0</v>
      </c>
      <c r="AJ527" s="10">
        <v>0</v>
      </c>
      <c r="AK527" s="10">
        <v>0</v>
      </c>
      <c r="AL527" s="10">
        <v>0</v>
      </c>
      <c r="AM527" s="10">
        <v>0</v>
      </c>
      <c r="AN527" s="10">
        <v>0</v>
      </c>
      <c r="AO527" s="10"/>
      <c r="AP527" s="43" t="s">
        <v>3955</v>
      </c>
      <c r="AQ527" s="10">
        <v>1</v>
      </c>
      <c r="AR527" s="10">
        <v>0</v>
      </c>
      <c r="AS527" s="34">
        <v>44764</v>
      </c>
      <c r="AT527" s="10"/>
      <c r="AU527" s="33" t="s">
        <v>64</v>
      </c>
      <c r="AV527" s="10">
        <v>0</v>
      </c>
      <c r="AW527" s="33">
        <v>0</v>
      </c>
      <c r="AX527" s="10"/>
      <c r="AY527" s="10"/>
      <c r="AZ527" s="10"/>
      <c r="BB527" t="s">
        <v>4218</v>
      </c>
    </row>
    <row r="528" spans="1:54" ht="15.75" customHeight="1" x14ac:dyDescent="0.25">
      <c r="A528" s="10" t="s">
        <v>3615</v>
      </c>
      <c r="B528" s="10" t="s">
        <v>3616</v>
      </c>
      <c r="C528" s="42" t="s">
        <v>3617</v>
      </c>
      <c r="D528" s="10" t="s">
        <v>3618</v>
      </c>
      <c r="E528" s="10">
        <v>2018</v>
      </c>
      <c r="F528" s="10" t="s">
        <v>68</v>
      </c>
      <c r="G528" s="10">
        <v>2</v>
      </c>
      <c r="H528" s="10" t="s">
        <v>3619</v>
      </c>
      <c r="I528" s="10" t="s">
        <v>3620</v>
      </c>
      <c r="J528" s="10" t="s">
        <v>68</v>
      </c>
      <c r="L528" s="10">
        <v>4</v>
      </c>
      <c r="M528" s="10" t="b">
        <v>1</v>
      </c>
      <c r="N528" s="10" t="s">
        <v>3621</v>
      </c>
      <c r="O528" s="10" t="s">
        <v>792</v>
      </c>
      <c r="T528" s="10" t="s">
        <v>59</v>
      </c>
      <c r="U528" s="10" t="s">
        <v>60</v>
      </c>
      <c r="W528" s="10" t="s">
        <v>62</v>
      </c>
      <c r="AA528" s="10"/>
      <c r="AB528" s="10"/>
      <c r="AC528" s="10">
        <v>1</v>
      </c>
      <c r="AD528" s="10">
        <v>1</v>
      </c>
      <c r="AE528" s="10">
        <v>0</v>
      </c>
      <c r="AF528" s="10">
        <v>0</v>
      </c>
      <c r="AG528" s="10">
        <v>0</v>
      </c>
      <c r="AH528" s="10">
        <v>0</v>
      </c>
      <c r="AI528" s="10">
        <v>0</v>
      </c>
      <c r="AJ528" s="10">
        <v>0</v>
      </c>
      <c r="AK528" s="10">
        <v>0</v>
      </c>
      <c r="AL528" s="10">
        <v>0</v>
      </c>
      <c r="AM528" s="10">
        <v>0</v>
      </c>
      <c r="AN528" s="10">
        <v>0</v>
      </c>
      <c r="AO528" s="10"/>
      <c r="AP528" s="43" t="s">
        <v>4203</v>
      </c>
      <c r="AQ528" s="10">
        <v>1</v>
      </c>
      <c r="AR528" s="10">
        <v>0</v>
      </c>
      <c r="AS528" s="34">
        <v>44764</v>
      </c>
      <c r="AT528" s="10"/>
      <c r="AU528" s="33" t="s">
        <v>194</v>
      </c>
      <c r="AV528" s="10">
        <v>0</v>
      </c>
      <c r="AW528" s="33">
        <v>0</v>
      </c>
      <c r="AX528" s="10"/>
      <c r="AY528" s="10"/>
      <c r="AZ528" s="10"/>
      <c r="BB528" t="s">
        <v>4218</v>
      </c>
    </row>
    <row r="529" spans="1:54" ht="15.75" customHeight="1" x14ac:dyDescent="0.25">
      <c r="A529" s="10" t="s">
        <v>4104</v>
      </c>
      <c r="B529" s="10" t="s">
        <v>4105</v>
      </c>
      <c r="C529" s="10" t="s">
        <v>4106</v>
      </c>
      <c r="D529" s="10" t="s">
        <v>4107</v>
      </c>
      <c r="E529" s="10">
        <v>2018</v>
      </c>
      <c r="G529" s="10">
        <v>26</v>
      </c>
      <c r="H529" s="10" t="s">
        <v>4108</v>
      </c>
      <c r="I529" s="10" t="s">
        <v>4109</v>
      </c>
      <c r="J529" s="10" t="s">
        <v>68</v>
      </c>
      <c r="L529" s="10">
        <v>9</v>
      </c>
      <c r="M529" s="10" t="b">
        <v>1</v>
      </c>
      <c r="N529" s="10" t="s">
        <v>4110</v>
      </c>
      <c r="O529" s="10" t="s">
        <v>116</v>
      </c>
      <c r="T529" s="10" t="s">
        <v>59</v>
      </c>
      <c r="U529" s="10" t="s">
        <v>60</v>
      </c>
      <c r="V529" s="10" t="s">
        <v>91</v>
      </c>
      <c r="W529" s="10" t="s">
        <v>62</v>
      </c>
      <c r="AA529" s="10">
        <v>0</v>
      </c>
      <c r="AB529" s="10">
        <v>0</v>
      </c>
      <c r="AC529" s="10">
        <v>1</v>
      </c>
      <c r="AD529" s="10">
        <v>1</v>
      </c>
      <c r="AE529" s="10">
        <v>0</v>
      </c>
      <c r="AF529" s="10">
        <v>0</v>
      </c>
      <c r="AG529" s="10">
        <v>0</v>
      </c>
      <c r="AH529" s="10">
        <v>0</v>
      </c>
      <c r="AI529" s="10">
        <v>0</v>
      </c>
      <c r="AJ529" s="10">
        <v>0</v>
      </c>
      <c r="AK529" s="10">
        <v>0</v>
      </c>
      <c r="AL529" s="10">
        <v>0</v>
      </c>
      <c r="AM529" s="10">
        <v>0</v>
      </c>
      <c r="AN529" s="10">
        <v>0</v>
      </c>
      <c r="AO529" s="10">
        <v>0</v>
      </c>
      <c r="AP529" s="10" t="s">
        <v>193</v>
      </c>
      <c r="AQ529" s="10">
        <v>0</v>
      </c>
      <c r="AR529" s="10">
        <v>0</v>
      </c>
      <c r="AS529" s="10">
        <v>44374</v>
      </c>
      <c r="AT529" s="10">
        <v>0</v>
      </c>
      <c r="AU529" s="10" t="s">
        <v>194</v>
      </c>
      <c r="AV529" s="10">
        <v>0</v>
      </c>
      <c r="AW529" s="10">
        <v>1</v>
      </c>
      <c r="AX529" s="10">
        <v>1</v>
      </c>
      <c r="AY529" s="10" t="s">
        <v>311</v>
      </c>
      <c r="AZ529" s="10">
        <v>0</v>
      </c>
      <c r="BB529" t="s">
        <v>4219</v>
      </c>
    </row>
    <row r="530" spans="1:54" ht="15.75" customHeight="1" x14ac:dyDescent="0.25">
      <c r="A530" s="10" t="s">
        <v>4111</v>
      </c>
      <c r="B530" s="10" t="s">
        <v>4112</v>
      </c>
      <c r="C530" s="10" t="s">
        <v>4113</v>
      </c>
      <c r="D530" s="10" t="s">
        <v>4114</v>
      </c>
      <c r="E530" s="10">
        <v>2018</v>
      </c>
      <c r="G530" s="10">
        <v>3</v>
      </c>
      <c r="H530" s="10" t="s">
        <v>4115</v>
      </c>
      <c r="I530" s="10" t="s">
        <v>4116</v>
      </c>
      <c r="J530" s="10" t="s">
        <v>68</v>
      </c>
      <c r="L530" s="10">
        <v>5</v>
      </c>
      <c r="M530" s="10" t="b">
        <v>1</v>
      </c>
      <c r="N530" s="10" t="s">
        <v>4117</v>
      </c>
      <c r="O530" s="10" t="s">
        <v>2663</v>
      </c>
      <c r="P530" s="10" t="s">
        <v>4118</v>
      </c>
      <c r="Q530" s="10" t="s">
        <v>4119</v>
      </c>
      <c r="S530" s="10">
        <v>159682</v>
      </c>
      <c r="T530" s="10" t="s">
        <v>59</v>
      </c>
      <c r="U530" s="10" t="s">
        <v>82</v>
      </c>
      <c r="V530" s="10" t="s">
        <v>91</v>
      </c>
      <c r="W530" s="10" t="s">
        <v>62</v>
      </c>
      <c r="AA530" s="10">
        <v>0</v>
      </c>
      <c r="AB530" s="10">
        <v>0</v>
      </c>
      <c r="AC530" s="10">
        <v>0</v>
      </c>
      <c r="AD530" s="10">
        <v>1</v>
      </c>
      <c r="AE530" s="10">
        <v>0</v>
      </c>
      <c r="AF530" s="10">
        <v>0</v>
      </c>
      <c r="AG530" s="10">
        <v>0</v>
      </c>
      <c r="AH530" s="10">
        <v>0</v>
      </c>
      <c r="AI530" s="10">
        <v>0</v>
      </c>
      <c r="AJ530" s="10">
        <v>0</v>
      </c>
      <c r="AK530" s="10">
        <v>0</v>
      </c>
      <c r="AL530" s="10">
        <v>0</v>
      </c>
      <c r="AM530" s="10">
        <v>0</v>
      </c>
      <c r="AN530" s="10">
        <v>0</v>
      </c>
      <c r="AO530" s="10">
        <v>0</v>
      </c>
      <c r="AP530" s="10" t="s">
        <v>63</v>
      </c>
      <c r="AQ530" s="10">
        <v>0</v>
      </c>
      <c r="AR530" s="10">
        <v>0</v>
      </c>
      <c r="AS530" s="10">
        <v>44374</v>
      </c>
      <c r="AT530" s="10">
        <v>0</v>
      </c>
      <c r="AU530" s="10" t="s">
        <v>64</v>
      </c>
      <c r="AV530" s="10">
        <v>0</v>
      </c>
      <c r="AW530" s="10">
        <v>0</v>
      </c>
      <c r="AX530" s="10">
        <v>0</v>
      </c>
      <c r="AY530" s="10">
        <v>0</v>
      </c>
      <c r="AZ530" s="10">
        <v>0</v>
      </c>
      <c r="BB530" t="s">
        <v>4220</v>
      </c>
    </row>
    <row r="531" spans="1:54" ht="15.75" customHeight="1" x14ac:dyDescent="0.25">
      <c r="A531" s="10" t="s">
        <v>3687</v>
      </c>
      <c r="B531" s="10" t="s">
        <v>3688</v>
      </c>
      <c r="C531" s="10" t="s">
        <v>3689</v>
      </c>
      <c r="D531" s="10" t="s">
        <v>3690</v>
      </c>
      <c r="E531" s="10">
        <v>2021</v>
      </c>
      <c r="H531" s="10" t="s">
        <v>3691</v>
      </c>
      <c r="I531" s="10" t="s">
        <v>3692</v>
      </c>
      <c r="J531" s="10" t="s">
        <v>68</v>
      </c>
      <c r="L531" s="10">
        <v>1</v>
      </c>
      <c r="M531" s="10" t="b">
        <v>0</v>
      </c>
      <c r="N531" s="10" t="s">
        <v>3693</v>
      </c>
      <c r="O531" s="10" t="s">
        <v>488</v>
      </c>
      <c r="T531" s="10" t="s">
        <v>59</v>
      </c>
      <c r="U531" s="10" t="s">
        <v>60</v>
      </c>
      <c r="V531" s="10" t="s">
        <v>158</v>
      </c>
      <c r="W531" s="10" t="s">
        <v>62</v>
      </c>
      <c r="AA531" s="10"/>
      <c r="AB531" s="10"/>
      <c r="AC531" s="10">
        <v>1</v>
      </c>
      <c r="AD531" s="10">
        <v>1</v>
      </c>
      <c r="AE531" s="10">
        <v>0</v>
      </c>
      <c r="AF531" s="10">
        <v>0</v>
      </c>
      <c r="AG531" s="10">
        <v>0</v>
      </c>
      <c r="AH531" s="10">
        <v>0</v>
      </c>
      <c r="AI531" s="10">
        <v>0</v>
      </c>
      <c r="AJ531" s="10">
        <v>0</v>
      </c>
      <c r="AK531" s="10">
        <v>0</v>
      </c>
      <c r="AL531" s="10">
        <v>0</v>
      </c>
      <c r="AM531" s="10">
        <v>0</v>
      </c>
      <c r="AN531" s="10">
        <v>0</v>
      </c>
      <c r="AO531" s="10"/>
      <c r="AP531" s="36" t="s">
        <v>4176</v>
      </c>
      <c r="AQ531" s="10">
        <v>1</v>
      </c>
      <c r="AR531" s="10">
        <v>0</v>
      </c>
      <c r="AS531" s="34">
        <v>44759</v>
      </c>
      <c r="AT531" s="10"/>
      <c r="AU531" s="33" t="s">
        <v>64</v>
      </c>
      <c r="AV531" s="10"/>
      <c r="AW531" s="33">
        <v>0</v>
      </c>
      <c r="AX531" s="10"/>
      <c r="AY531" s="10"/>
      <c r="AZ531" s="10"/>
      <c r="BB531" t="s">
        <v>4219</v>
      </c>
    </row>
    <row r="532" spans="1:54" ht="15.75" customHeight="1" x14ac:dyDescent="0.25">
      <c r="A532" s="10" t="s">
        <v>3774</v>
      </c>
      <c r="B532" s="10" t="s">
        <v>3775</v>
      </c>
      <c r="C532" s="10" t="s">
        <v>3776</v>
      </c>
      <c r="D532" s="10" t="s">
        <v>3777</v>
      </c>
      <c r="E532" s="10">
        <v>2021</v>
      </c>
      <c r="F532" s="10" t="s">
        <v>68</v>
      </c>
      <c r="G532" s="10">
        <v>4</v>
      </c>
      <c r="H532" s="10" t="s">
        <v>3778</v>
      </c>
      <c r="I532" s="10" t="s">
        <v>3779</v>
      </c>
      <c r="J532" s="10" t="s">
        <v>68</v>
      </c>
      <c r="L532" s="10">
        <v>1</v>
      </c>
      <c r="M532" s="10" t="b">
        <v>0</v>
      </c>
      <c r="N532" s="10" t="s">
        <v>3780</v>
      </c>
      <c r="O532" s="10" t="s">
        <v>488</v>
      </c>
      <c r="T532" s="10" t="s">
        <v>59</v>
      </c>
      <c r="U532" s="10" t="s">
        <v>353</v>
      </c>
      <c r="V532" s="10" t="s">
        <v>158</v>
      </c>
      <c r="W532" s="10" t="s">
        <v>62</v>
      </c>
      <c r="AA532" s="10"/>
      <c r="AB532" s="10"/>
      <c r="AC532" s="10">
        <v>1</v>
      </c>
      <c r="AD532" s="10">
        <v>1</v>
      </c>
      <c r="AE532" s="10">
        <v>0</v>
      </c>
      <c r="AF532" s="10">
        <v>0</v>
      </c>
      <c r="AG532" s="10">
        <v>0</v>
      </c>
      <c r="AH532" s="10">
        <v>0</v>
      </c>
      <c r="AI532" s="10">
        <v>0</v>
      </c>
      <c r="AJ532" s="10">
        <v>0</v>
      </c>
      <c r="AK532" s="10">
        <v>0</v>
      </c>
      <c r="AL532" s="10">
        <v>0</v>
      </c>
      <c r="AM532" s="10">
        <v>0</v>
      </c>
      <c r="AN532" s="10">
        <v>0</v>
      </c>
      <c r="AO532" s="10"/>
      <c r="AP532" s="36" t="s">
        <v>4177</v>
      </c>
      <c r="AQ532" s="10">
        <v>1</v>
      </c>
      <c r="AR532" s="10">
        <v>0</v>
      </c>
      <c r="AS532" s="34">
        <v>44759</v>
      </c>
      <c r="AT532" s="10"/>
      <c r="AU532" s="33" t="s">
        <v>64</v>
      </c>
      <c r="AV532" s="10"/>
      <c r="AW532" s="33">
        <v>0</v>
      </c>
      <c r="AX532" s="10"/>
      <c r="AY532" s="10"/>
      <c r="AZ532" s="10"/>
      <c r="BA532" t="e">
        <f>VLOOKUP(A532,[2]scopusJournalcont!$K$1:$L$369,1,FALSE)</f>
        <v>#N/A</v>
      </c>
      <c r="BB532" t="s">
        <v>4219</v>
      </c>
    </row>
    <row r="533" spans="1:54" ht="15.75" customHeight="1" x14ac:dyDescent="0.25">
      <c r="A533" s="10" t="s">
        <v>4132</v>
      </c>
      <c r="B533" s="10" t="s">
        <v>4133</v>
      </c>
      <c r="C533" s="10" t="s">
        <v>4134</v>
      </c>
      <c r="D533" s="10" t="s">
        <v>4135</v>
      </c>
      <c r="E533" s="10">
        <v>2020</v>
      </c>
      <c r="G533" s="10">
        <v>4</v>
      </c>
      <c r="H533" s="10" t="s">
        <v>4136</v>
      </c>
      <c r="I533" s="10" t="s">
        <v>4137</v>
      </c>
      <c r="L533" s="10">
        <v>1</v>
      </c>
      <c r="M533" s="10" t="b">
        <v>0</v>
      </c>
      <c r="N533" s="10" t="s">
        <v>4138</v>
      </c>
      <c r="O533" s="10" t="s">
        <v>599</v>
      </c>
      <c r="T533" s="10" t="s">
        <v>59</v>
      </c>
      <c r="U533" s="10" t="s">
        <v>60</v>
      </c>
      <c r="W533" s="10" t="s">
        <v>62</v>
      </c>
      <c r="AA533" s="10">
        <v>0</v>
      </c>
      <c r="AB533" s="10">
        <v>0</v>
      </c>
      <c r="AC533" s="10">
        <v>0</v>
      </c>
      <c r="AD533" s="10">
        <v>1</v>
      </c>
      <c r="AE533" s="10">
        <v>0</v>
      </c>
      <c r="AF533" s="10">
        <v>0</v>
      </c>
      <c r="AG533" s="10">
        <v>0</v>
      </c>
      <c r="AH533" s="10">
        <v>0</v>
      </c>
      <c r="AI533" s="10">
        <v>0</v>
      </c>
      <c r="AJ533" s="10">
        <v>0</v>
      </c>
      <c r="AK533" s="10">
        <v>0</v>
      </c>
      <c r="AL533" s="10">
        <v>0</v>
      </c>
      <c r="AM533" s="10">
        <v>0</v>
      </c>
      <c r="AN533" s="10">
        <v>0</v>
      </c>
      <c r="AO533" s="10">
        <v>0</v>
      </c>
      <c r="AP533" s="10" t="s">
        <v>63</v>
      </c>
      <c r="AQ533" s="10">
        <v>0</v>
      </c>
      <c r="AR533" s="10">
        <v>0</v>
      </c>
      <c r="AS533" s="10">
        <v>44375</v>
      </c>
      <c r="AT533" s="10">
        <v>0</v>
      </c>
      <c r="AU533" s="10" t="s">
        <v>64</v>
      </c>
      <c r="AV533" s="10">
        <v>0</v>
      </c>
      <c r="AW533" s="10">
        <v>0</v>
      </c>
      <c r="AX533" s="10">
        <v>0</v>
      </c>
      <c r="AY533" s="10">
        <v>0</v>
      </c>
      <c r="AZ533" s="10">
        <v>0</v>
      </c>
      <c r="BB533" t="s">
        <v>4219</v>
      </c>
    </row>
    <row r="534" spans="1:54" ht="15.75" customHeight="1" x14ac:dyDescent="0.25">
      <c r="B534" s="10" t="s">
        <v>4101</v>
      </c>
      <c r="C534" s="10" t="s">
        <v>4102</v>
      </c>
      <c r="D534" s="10" t="s">
        <v>4103</v>
      </c>
      <c r="I534" s="10" t="s">
        <v>562</v>
      </c>
      <c r="W534" s="10" t="s">
        <v>563</v>
      </c>
      <c r="X534" s="10">
        <v>2022</v>
      </c>
      <c r="Y534" s="10" t="s">
        <v>2440</v>
      </c>
      <c r="Z534" s="10" t="s">
        <v>4101</v>
      </c>
      <c r="AA534" s="10"/>
      <c r="AB534" s="10"/>
      <c r="AC534" s="10"/>
      <c r="AD534" s="10">
        <v>0</v>
      </c>
      <c r="AE534" s="10"/>
      <c r="AF534" s="10"/>
      <c r="AG534" s="10"/>
      <c r="AH534" s="10"/>
      <c r="AI534" s="10"/>
      <c r="AJ534" s="10"/>
      <c r="AK534" s="10"/>
      <c r="AL534" s="10"/>
      <c r="AM534" s="10"/>
      <c r="AN534" s="10"/>
      <c r="AO534" s="10"/>
      <c r="AP534" s="10"/>
      <c r="AQ534" s="10">
        <v>0</v>
      </c>
      <c r="AR534" s="10" t="s">
        <v>83</v>
      </c>
      <c r="AS534" s="10"/>
      <c r="AT534" s="10" t="s">
        <v>83</v>
      </c>
      <c r="AU534" s="33">
        <v>0</v>
      </c>
      <c r="AV534" s="10"/>
      <c r="AW534" s="10"/>
      <c r="AX534" s="10"/>
      <c r="AY534" s="10"/>
      <c r="AZ534" s="10"/>
      <c r="BA534" t="e">
        <f>VLOOKUP(A534,[3]scopusBookSeries!$K$1:$L$76,1,FALSE)</f>
        <v>#N/A</v>
      </c>
      <c r="BB534" t="s">
        <v>4219</v>
      </c>
    </row>
    <row r="535" spans="1:54" ht="15.75" customHeight="1" x14ac:dyDescent="0.25">
      <c r="B535" s="10" t="s">
        <v>4120</v>
      </c>
      <c r="C535" s="10" t="s">
        <v>4121</v>
      </c>
      <c r="D535" s="10" t="s">
        <v>4122</v>
      </c>
      <c r="I535" s="10" t="s">
        <v>562</v>
      </c>
      <c r="W535" s="10" t="s">
        <v>563</v>
      </c>
      <c r="X535" s="10">
        <v>2021</v>
      </c>
      <c r="Y535" s="10" t="s">
        <v>4123</v>
      </c>
      <c r="Z535" s="10" t="s">
        <v>4124</v>
      </c>
      <c r="AA535" s="10"/>
      <c r="AB535" s="10"/>
      <c r="AC535" s="10"/>
      <c r="AD535" s="10">
        <v>0</v>
      </c>
      <c r="AE535" s="10"/>
      <c r="AF535" s="10"/>
      <c r="AG535" s="10"/>
      <c r="AH535" s="10"/>
      <c r="AI535" s="10"/>
      <c r="AJ535" s="10"/>
      <c r="AK535" s="10"/>
      <c r="AL535" s="10"/>
      <c r="AM535" s="10"/>
      <c r="AN535" s="10"/>
      <c r="AO535" s="10"/>
      <c r="AP535" s="10"/>
      <c r="AQ535" s="10">
        <v>0</v>
      </c>
      <c r="AR535" s="10" t="s">
        <v>83</v>
      </c>
      <c r="AS535" s="10"/>
      <c r="AT535" s="10" t="s">
        <v>83</v>
      </c>
      <c r="AU535" s="33">
        <v>0</v>
      </c>
      <c r="AV535" s="10"/>
      <c r="AW535" s="10"/>
      <c r="AX535" s="10"/>
      <c r="AY535" s="10"/>
      <c r="AZ535" s="10"/>
      <c r="BB535" t="s">
        <v>3701</v>
      </c>
    </row>
  </sheetData>
  <autoFilter ref="A1:BB535" xr:uid="{00000000-0001-0000-0000-000000000000}"/>
  <hyperlinks>
    <hyperlink ref="N2" r:id="rId1" xr:uid="{00000000-0004-0000-0000-000000000000}"/>
    <hyperlink ref="N8" r:id="rId2" xr:uid="{00000000-0004-0000-0000-000001000000}"/>
    <hyperlink ref="N93" r:id="rId3" xr:uid="{00000000-0004-0000-0000-000002000000}"/>
    <hyperlink ref="N225" r:id="rId4" xr:uid="{00000000-0004-0000-0000-000003000000}"/>
    <hyperlink ref="N92" r:id="rId5" xr:uid="{00000000-0004-0000-0000-000004000000}"/>
    <hyperlink ref="N177" r:id="rId6" xr:uid="{00000000-0004-0000-0000-000005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bases_filtradas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Administrador</cp:lastModifiedBy>
  <dcterms:created xsi:type="dcterms:W3CDTF">2022-06-29T06:07:35Z</dcterms:created>
  <dcterms:modified xsi:type="dcterms:W3CDTF">2022-07-28T02:59:46Z</dcterms:modified>
</cp:coreProperties>
</file>