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 lockStructure="0"/>
  <bookViews>
    <workbookView activeTab="0" showHorizontalScroll="1" showVerticalScroll="1" showSheetTabs="1"/>
  </bookViews>
  <sheets>
    <sheet name="Sheet1" sheetId="1" r:id="rId1"/>
  </sheets>
  <definedNames>
    <definedName name="DETAILRANGE" localSheetId="0">Sheet1!A2:AU2</definedName>
    <definedName name="HEADERRANGE" localSheetId="0">Sheet1!A1:AT1</definedName>
  </definedNames>
  <calcPr refMode="A1"/>
</workbook>
</file>

<file path=xl/sharedStrings.xml><?xml version="1.0" encoding="utf-8"?>
<sst xmlns="http://schemas.openxmlformats.org/spreadsheetml/2006/main" count="49" uniqueCount="49">
  <si>
    <t>id</t>
  </si>
  <si>
    <t>tipo</t>
  </si>
  <si>
    <t>sku-pai</t>
  </si>
  <si>
    <t>sku</t>
  </si>
  <si>
    <t>ativo</t>
  </si>
  <si>
    <t>usado</t>
  </si>
  <si>
    <t>ncm</t>
  </si>
  <si>
    <t>gtin</t>
  </si>
  <si>
    <t>nome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</si>
  <si>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</si>
  <si>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</si>
  <si>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</si>
  <si>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</si>
  <si>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</si>
  <si>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</si>
  <si>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</si>
  <si>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</si>
  <si>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</si>
  <si>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</si>
  <si>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</si>
  <si>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</si>
  <si>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</si>
  <si>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</si>
  <si>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</si>
  <si>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</si>
  <si>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</si>
  <si>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</si>
  <si>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</si>
  <si>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</si>
  <si>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</si>
  <si>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</si>
  <si>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</si>
  <si>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</si>
  <si>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</si>
  <si>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</si>
  <si>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</si>
  <si>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</si>
  <si>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</si>
  <si>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</si>
  <si>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</si>
  <si>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</si>
  <si>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</si>
  <si>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grade-produto-com-uma-cor</t>
  </si>
  <si>
    <t>grade-produto-com-duas-cores</t>
  </si>
  <si>
    <t>url-antiga</t>
  </si>
  <si>
    <t>sem-variacao</t>
  </si>
  <si>
    <t>N</t>
  </si>
  <si>
    <t>imediata</t>
  </si>
  <si>
    <t>indisponivel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</si>
</sst>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000000"/>
      <sz val="8"/>
      <name val="Tahoma"/>
      <charset val="1"/>
    </font>
    <font>
      <color rgb="FF000000"/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T996"/>
  <sheetViews>
    <sheetView workbookViewId="0" tabSelected="true" showZeros="true" showFormulas="false" showGridLines="true" showRowColHeaders="true">
      <selection sqref="H:H" activeCell="H1"/>
    </sheetView>
  </sheetViews>
  <sheetFormatPr defaultColWidth="15.140625" customHeight="true" defaultRowHeight="15"/>
  <cols>
    <col max="1" min="1" style="1" width="6.7109375" customWidth="true"/>
    <col max="3" min="2" style="1" width="12.7109375" customWidth="true"/>
    <col max="4" min="4" style="1" width="15.5703125" customWidth="true"/>
    <col max="6" min="5" style="1" width="6.7109375" customWidth="true"/>
    <col max="7" min="7" style="1" width="11.5703125" customWidth="true"/>
    <col max="8" min="8" style="2" width="20.28515625" customWidth="true"/>
    <col max="9" min="9" style="1" width="29.85546875" customWidth="true"/>
    <col max="10" min="10" style="1" width="27.5703125" customWidth="true"/>
    <col max="11" min="11" style="1" width="11.5703125" customWidth="true"/>
    <col max="12" min="12" style="1" width="27.99609375" customWidth="true"/>
    <col max="13" min="13" style="1" width="19.42578125" customWidth="true"/>
    <col max="14" min="14" style="1" width="28.7109375" customWidth="true"/>
    <col max="15" min="15" style="1" width="27.7109375" customWidth="true"/>
    <col max="16" min="16" style="1" width="17.7109375" customWidth="true"/>
    <col max="18" min="17" style="1" width="11.5703125" customWidth="true"/>
    <col max="19" min="19" style="1" width="19.99609375" customWidth="true"/>
    <col max="20" min="20" style="1" width="11.5703125" customWidth="true"/>
    <col max="21" min="21" style="1" width="21.42578125" customWidth="true"/>
    <col max="22" min="22" style="1" width="11.5703125" customWidth="true"/>
    <col max="23" min="23" style="1" width="14" customWidth="true"/>
    <col max="24" min="24" style="1" width="19.42578125" customWidth="true"/>
    <col max="26" min="25" style="1" width="21.140625" customWidth="true"/>
    <col max="27" min="27" style="1" width="21.28515625" customWidth="true"/>
    <col max="28" min="28" style="1" width="21.140625" customWidth="true"/>
    <col max="29" min="29" style="1" width="11.5703125" customWidth="true"/>
    <col max="30" min="30" style="1" width="33.42578125" customWidth="true"/>
    <col max="34" min="31" style="1" width="11.5703125" customWidth="true"/>
    <col max="35" min="35" style="1" width="14.85546875" customWidth="true"/>
    <col max="36" min="36" style="1" width="28.5703125" customWidth="true"/>
    <col max="37" min="37" style="1" width="24.99609375" customWidth="true"/>
    <col max="38" min="38" style="1" width="11.5703125" customWidth="true"/>
    <col max="39" min="39" style="1" width="25.28515625" customWidth="true"/>
    <col max="40" min="40" style="1" width="23.7109375" customWidth="true"/>
    <col max="41" min="41" style="1" width="14.5703125" customWidth="true"/>
    <col max="42" min="42" style="1" width="38.140625" customWidth="true"/>
    <col max="43" min="43" style="1" width="29.42578125" customWidth="true"/>
    <col max="44" min="44" style="1" width="48.140625" customWidth="true"/>
    <col max="45" min="45" style="1" width="24.5703125" customWidth="true"/>
    <col max="47" min="46" style="1" width="11.5703125" customWidth="true"/>
  </cols>
  <sheetData>
    <row r="1" customHeight="true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T1" s="1" t="s">
        <v>44</v>
      </c>
    </row>
    <row r="2" customHeight="true" ht="13.5">
      <c r="B2" s="3" t="s">
        <v>45</v>
      </c>
      <c r="C2" s="4"/>
      <c r="D2" s="4" t="str">
        <f>FIELD("CODIGO")</f>
      </c>
      <c r="E2" s="4" t="str">
        <f>FIELD("ATIVO")</f>
      </c>
      <c r="F2" s="3" t="s">
        <v>46</v>
      </c>
      <c r="G2" s="4" t="str">
        <f>FIELD("CODNF_NCM")</f>
      </c>
      <c r="H2" s="5" t="str">
        <f>FIELD("CODIGOEAN")</f>
      </c>
      <c r="I2" s="6" t="str">
        <f>FIELD("DESCRICAO")</f>
      </c>
      <c r="J2" s="6" t="str">
        <f>FIELD("DESCRICAO")</f>
      </c>
      <c r="L2" s="1" t="str">
        <f>FIELD("TEM_CONTROLE_ESTOQUE")</f>
      </c>
      <c r="M2" s="2" t="str">
        <f>FIELD("ESTOQUE_P")</f>
      </c>
      <c r="N2" s="3" t="s">
        <v>47</v>
      </c>
      <c r="O2" s="3" t="s">
        <v>48</v>
      </c>
      <c r="P2" s="3" t="s">
        <v>46</v>
      </c>
      <c r="Q2" s="7" t="str">
        <f>FIELD("CUSTO")</f>
      </c>
      <c r="R2" s="7" t="str">
        <f>FIELD("VALOR")</f>
      </c>
      <c r="T2" s="6" t="str">
        <f>FIELD("PRODUTO_MARCA")</f>
      </c>
      <c r="U2" s="1" t="str">
        <f>FIELD("CALC_QPESO_BRUTO")</f>
      </c>
      <c r="V2" s="6" t="str">
        <f>FIELD("ESPESSURA")</f>
      </c>
      <c r="W2" s="6" t="str">
        <f>FIELD("LARG")</f>
      </c>
      <c r="X2" s="6" t="str">
        <f>FIELD("COMP")</f>
      </c>
      <c r="Y2" s="6" t="str">
        <f>FIELD("PRODUTO_GRUPO")</f>
      </c>
    </row>
    <row r="3" customHeight="true" ht="13.5"/>
    <row r="4" customHeight="true" ht="13.5"/>
    <row r="5" customHeight="true" ht="13.5"/>
    <row r="6" customHeight="true" ht="13.5"/>
    <row r="7" customHeight="true" ht="13.5"/>
    <row r="8" customHeight="true" ht="13.5"/>
    <row r="9" customHeight="true" ht="13.5"/>
    <row r="10" customHeight="true" ht="13.5"/>
    <row r="11" customHeight="true" ht="13.5"/>
    <row r="12" customHeight="true" ht="13.5"/>
    <row r="13" customHeight="true" ht="13.5"/>
    <row r="14" customHeight="true" ht="13.5"/>
    <row r="15" customHeight="true" ht="13.5"/>
    <row r="16" customHeight="true" ht="13.5"/>
    <row r="17" customHeight="true" ht="13.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</sheetData>
  <printOptions horizontalCentered="false" verticalCentered="false" headings="false" gridLines="false" gridLinesSet="true"/>
  <pageMargins left="0.511805534362793" top="0.787500023841858" right="0.511805534362793" bottom="0.787500023841858" header="0.511805534362793" footer="0.511805534362793"/>
  <pageSetup orientation="portrait" fitToHeight="1" fitToWidth="1" paperSize="9" blackAndWhite="false" draft="false" copies="1" pageOrder="downThenOver" cellComments="none"/>
</worksheet>
</file>