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50" windowWidth="14160" windowHeight="8265" activeTab="2"/>
  </bookViews>
  <sheets>
    <sheet name="Requirements Phase Defects" sheetId="7" r:id="rId1"/>
    <sheet name="Architect. Design Phase Defects" sheetId="6" r:id="rId2"/>
    <sheet name="Coding Phase Defects" sheetId="5" r:id="rId3"/>
  </sheets>
  <calcPr calcId="124519"/>
  <fileRecoveryPr repairLoad="1"/>
</workbook>
</file>

<file path=xl/calcChain.xml><?xml version="1.0" encoding="utf-8"?>
<calcChain xmlns="http://schemas.openxmlformats.org/spreadsheetml/2006/main">
  <c r="B16" i="6"/>
  <c r="B17" s="1"/>
  <c r="B18" s="1"/>
  <c r="B19" s="1"/>
  <c r="B20" s="1"/>
  <c r="B21" s="1"/>
  <c r="B22" s="1"/>
  <c r="B23" s="1"/>
  <c r="B24" s="1"/>
  <c r="B25" s="1"/>
  <c r="B26" s="1"/>
  <c r="B11" i="7" l="1"/>
  <c r="B12"/>
  <c r="B13"/>
  <c r="B14"/>
  <c r="B15"/>
  <c r="B16"/>
  <c r="B17"/>
  <c r="B18"/>
  <c r="B19"/>
  <c r="B20"/>
  <c r="B21"/>
  <c r="B22"/>
  <c r="B23"/>
  <c r="B24"/>
  <c r="B25"/>
  <c r="B11" i="6"/>
  <c r="B12"/>
  <c r="B13"/>
  <c r="B14"/>
  <c r="B15" s="1"/>
  <c r="B11" i="5"/>
  <c r="B12" s="1"/>
  <c r="B13" s="1"/>
  <c r="B14" s="1"/>
  <c r="B15" s="1"/>
  <c r="B16" s="1"/>
  <c r="B17" s="1"/>
  <c r="B18" s="1"/>
  <c r="B19" s="1"/>
  <c r="B20" s="1"/>
  <c r="B21" s="1"/>
  <c r="B22" s="1"/>
  <c r="B23" s="1"/>
  <c r="B24" s="1"/>
  <c r="B25" s="1"/>
  <c r="B26" s="1"/>
  <c r="B27" s="1"/>
  <c r="B28" s="1"/>
  <c r="B29" s="1"/>
  <c r="B30" s="1"/>
</calcChain>
</file>

<file path=xl/sharedStrings.xml><?xml version="1.0" encoding="utf-8"?>
<sst xmlns="http://schemas.openxmlformats.org/spreadsheetml/2006/main" count="115" uniqueCount="88">
  <si>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</si>
  <si>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</si>
  <si>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</si>
  <si>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</si>
  <si>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</si>
  <si>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</si>
  <si>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</si>
  <si>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</si>
  <si>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</si>
  <si>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</si>
  <si>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</si>
  <si>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</si>
  <si>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</si>
  <si>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</si>
  <si>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</si>
  <si>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</si>
  <si>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</si>
  <si>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</si>
  <si>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</si>
  <si>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</si>
  <si>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R01</t>
  </si>
  <si>
    <t>R02</t>
  </si>
  <si>
    <t>R03</t>
  </si>
  <si>
    <t>1/4</t>
  </si>
  <si>
    <t>Pentru a calcula media unui elev nu este nevoie si de numele acestuia</t>
  </si>
  <si>
    <t>R04</t>
  </si>
  <si>
    <t>Nu sunt luate in considereare aceste aspecte</t>
  </si>
  <si>
    <t>R05</t>
  </si>
  <si>
    <t>R01, R02, R03</t>
  </si>
  <si>
    <t>R06</t>
  </si>
  <si>
    <t>R02 (legat de gestiunea notelor primite de elevi)</t>
  </si>
  <si>
    <t>Aplicatia cere gestiunea notelor, iar in functionalitati apare doar adaugarea: sunt necesare si stergerea si modificarea. Nu se specifica tipul de aplicatie din punct de vedere vizual (ex: consola, cu GUI), dar nici din punct de vedere al accesibilitatii (ex: desktop, web, client-server). Nu este descris nici meniul din aplicatie.</t>
  </si>
  <si>
    <t>Tanasie Luiza Maria, gr 237</t>
  </si>
  <si>
    <t>17/03/2018</t>
  </si>
  <si>
    <t>Nu se spcifica: Intervalul in care sa fie nota(de ex, 1-10, 1-100), daca nota este un numar natural sau fractional, nu sunt specificate detaliile pe care le are un elev, nu se specifica detaliile pentru o materie(daca este referita printr-un cod, nume, etc.)</t>
  </si>
  <si>
    <t>R07</t>
  </si>
  <si>
    <t xml:space="preserve">Se sugereaza ca pentru functionalitatea ii. sa se poata calcula mediile pentru toti studentii dintr-o clasa </t>
  </si>
  <si>
    <t>A01</t>
  </si>
  <si>
    <t>Arhitectura este mult prea complexa si cuplata, neclara, cu unele clase redundante</t>
  </si>
  <si>
    <t>A02</t>
  </si>
  <si>
    <t>Nu sunt specificate pachetele sau apartenenta claselor la ele in diagrama</t>
  </si>
  <si>
    <t>A03</t>
  </si>
  <si>
    <t>Cerintele CRUD pentru note nu sunt evidentiate</t>
  </si>
  <si>
    <t>A04</t>
  </si>
  <si>
    <t>Nu exista o clasa pentru Nota</t>
  </si>
  <si>
    <t>A05</t>
  </si>
  <si>
    <t>A06</t>
  </si>
  <si>
    <t>Nu. Sugestii: MVC, GRASP</t>
  </si>
  <si>
    <t>A07</t>
  </si>
  <si>
    <t>A08</t>
  </si>
  <si>
    <t>ClasaReposiory, EleviRepository, NoteRepository sunt interfete si ar putea fi denumite IClasaReposiory etc.</t>
  </si>
  <si>
    <t>A09</t>
  </si>
  <si>
    <t>StartApp depinde de Corigent si Medie cand ar putea apela doar NoteController.</t>
  </si>
  <si>
    <t>A10</t>
  </si>
  <si>
    <t>Clasa ClasaRepository nu implementeaza actiunile obisnuite ale unui repository, ci mai mult ale unui controller -&gt; ClasaController. Clasa NoteRepositoryMock contine o metoda de validare care ar fi potrivita intr-o clasa NotaValidator. NoteController are metode care se refera si la elevi (ex. addElev), acestea fiind potrivite intr-un alt Controller (ex. EleviController)</t>
  </si>
  <si>
    <t>Exista doar metoda validareNota din NoteRepositoryMock, este indicat un Validator.</t>
  </si>
  <si>
    <t>C01</t>
  </si>
  <si>
    <t>clasa.size() &gt;= 0 nu este corect deoarece nu are sens sa se efectueze operatii pentru o clasa cu 0 elevi. Se recomanda: &gt;</t>
  </si>
  <si>
    <t>ClasaRepositoryMock.java/56</t>
  </si>
  <si>
    <t>ClasaRepositoryMock.java/69</t>
  </si>
  <si>
    <t>ClasaRepositoryMock.java/102</t>
  </si>
  <si>
    <t>Coding defect 2: clasa.size() &gt;= 0</t>
  </si>
  <si>
    <t>ClasaRepositoryMock.java/110</t>
  </si>
  <si>
    <t xml:space="preserve">Coding defect 3: nrNote &gt;= 0 </t>
  </si>
  <si>
    <t>nrNote &gt;= 0 - nu are sens sa se efectueze operatii pentru 0 note. Se recomanda: &gt;</t>
  </si>
  <si>
    <t>ClasaRepositoryMock.java/123</t>
  </si>
  <si>
    <t>corigenti.get(i).getNrMaterii() &lt; corigent.getNrMaterii() sorteaza crescator. Pentru descrescator este nevoie de &gt;</t>
  </si>
  <si>
    <t>ClasaRepositoryMock.java/117</t>
  </si>
  <si>
    <t>media &gt;= 4.5 cuprinde toti elevii care nu sunt corigenti. Trebuie folosit &lt;</t>
  </si>
  <si>
    <t>ClasaRepositoryMock.java/78</t>
  </si>
  <si>
    <t>medieElev = sumaMedii / nrMaterii - formula calculeaza media folosiind numarul tutoror materiilor din sistem, nu doar cele la care elevul are note (de ex. un elev poate fii scutit de educatie fizica, si nu va avea media calculata cu 0 la acea materie)</t>
  </si>
  <si>
    <t>C06</t>
  </si>
  <si>
    <t>C07</t>
  </si>
  <si>
    <t>C09</t>
  </si>
  <si>
    <t>ClasaRepositoryMock.java/67</t>
  </si>
  <si>
    <t xml:space="preserve">Variabila i se recomanda a fi redenumita in indexNotaLaOMaterie </t>
  </si>
  <si>
    <t>ClasaRepositoryMock.java/108</t>
  </si>
  <si>
    <t>ClasaRepositoryMock.java/122</t>
  </si>
  <si>
    <t>Variabila i se recomanda a fi redenumita in indexElev</t>
  </si>
  <si>
    <t>C08</t>
  </si>
  <si>
    <t>Nu exista clasa ClasaException in pachetul utils pentru a propaga exceptiile aruncate in program</t>
  </si>
  <si>
    <t>C01; Optiunea 1 din meniu nu proceseaza datele de input corespunzatoare functionalitatii</t>
  </si>
  <si>
    <t>StartApp.java/48</t>
  </si>
  <si>
    <t>ctrl.calculeazaMedii() nu este inconjurat de try-catch pentru a prinde erorile</t>
  </si>
  <si>
    <t>Metoda addNota doar salveaza nota in memorie, nu si in fisier, iar functionalitatiile ii. si iii. nu functioneaza pe notele nou introduse</t>
  </si>
  <si>
    <t>NoteRepositoryMock.java/35</t>
  </si>
  <si>
    <t>NoteRepositoryMock.java/26</t>
  </si>
  <si>
    <t>Validarea ca numele materiei sa aibe intre 5 si 20 caractere este prea restrictiva (ex: TIC)</t>
  </si>
</sst>
</file>

<file path=xl/styles.xml><?xml version="1.0" encoding="utf-8"?>
<styleSheet xmlns="http://schemas.openxmlformats.org/spreadsheetml/2006/main">
  <numFmts count="1">
    <numFmt numFmtId="44" formatCode="_(&quot;$&quot;* #,##0.00_);_(&quot;$&quot;* \(#,##0.00\);_(&quot;$&quot;* &quot;-&quot;??_);_(@_)"/>
  </numFmts>
  <fonts count="8">
    <font>
      <sz val="11"/>
      <color theme="1"/>
      <name val="Calibri"/>
      <family val="2"/>
      <charset val="238"/>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11"/>
      <color theme="1"/>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4" fontId="7" fillId="0" borderId="0" applyFont="0" applyFill="0" applyBorder="0" applyAlignment="0" applyProtection="0"/>
  </cellStyleXfs>
  <cellXfs count="35">
    <xf numFmtId="0" fontId="0" fillId="0" borderId="0" xfId="0"/>
    <xf numFmtId="0" fontId="3" fillId="0" borderId="1" xfId="0" applyFont="1" applyBorder="1"/>
    <xf numFmtId="0" fontId="3" fillId="0" borderId="1" xfId="0" applyFont="1" applyBorder="1" applyAlignment="1">
      <alignment wrapText="1"/>
    </xf>
    <xf numFmtId="0" fontId="1" fillId="0" borderId="1" xfId="0" applyFont="1" applyBorder="1"/>
    <xf numFmtId="0" fontId="4" fillId="0" borderId="0" xfId="0" applyFont="1"/>
    <xf numFmtId="0" fontId="5" fillId="0" borderId="0" xfId="0" applyFont="1"/>
    <xf numFmtId="0" fontId="1" fillId="0" borderId="0" xfId="0" applyFont="1"/>
    <xf numFmtId="0" fontId="2" fillId="3" borderId="1" xfId="0" applyFont="1" applyFill="1" applyBorder="1"/>
    <xf numFmtId="0" fontId="2" fillId="0" borderId="0" xfId="0" applyFont="1"/>
    <xf numFmtId="0" fontId="2" fillId="0" borderId="1" xfId="0" applyFont="1" applyBorder="1"/>
    <xf numFmtId="0" fontId="2" fillId="0" borderId="1" xfId="0" applyFont="1" applyBorder="1" applyAlignment="1">
      <alignment horizontal="center" vertical="center"/>
    </xf>
    <xf numFmtId="0" fontId="1" fillId="0" borderId="0" xfId="0" applyFont="1" applyBorder="1"/>
    <xf numFmtId="0" fontId="2" fillId="0" borderId="2" xfId="0" applyFont="1" applyBorder="1"/>
    <xf numFmtId="0" fontId="2" fillId="0" borderId="3" xfId="0" applyFont="1" applyBorder="1"/>
    <xf numFmtId="0" fontId="2" fillId="2" borderId="1" xfId="0" applyFont="1" applyFill="1" applyBorder="1"/>
    <xf numFmtId="0" fontId="2" fillId="0" borderId="1" xfId="0" applyFont="1" applyBorder="1" applyAlignment="1">
      <alignment horizontal="center" vertical="center" wrapText="1"/>
    </xf>
    <xf numFmtId="0" fontId="1" fillId="0" borderId="1" xfId="0" applyFont="1" applyBorder="1" applyAlignment="1">
      <alignment wrapText="1"/>
    </xf>
    <xf numFmtId="0" fontId="2" fillId="4" borderId="1" xfId="0" applyFont="1" applyFill="1" applyBorder="1"/>
    <xf numFmtId="49" fontId="3" fillId="0" borderId="1" xfId="1" applyNumberFormat="1" applyFont="1" applyBorder="1"/>
    <xf numFmtId="2" fontId="3" fillId="0" borderId="1" xfId="0" applyNumberFormat="1" applyFont="1" applyBorder="1"/>
    <xf numFmtId="0" fontId="2" fillId="0" borderId="0" xfId="0" applyFont="1" applyAlignment="1">
      <alignment horizontal="center"/>
    </xf>
    <xf numFmtId="0" fontId="2" fillId="2" borderId="1" xfId="0" applyFont="1" applyFill="1" applyBorder="1" applyAlignment="1">
      <alignment horizontal="right"/>
    </xf>
    <xf numFmtId="0" fontId="2" fillId="0" borderId="1" xfId="0" applyFont="1" applyBorder="1" applyAlignment="1">
      <alignment horizontal="right"/>
    </xf>
    <xf numFmtId="0" fontId="6" fillId="2" borderId="2" xfId="0" applyFont="1" applyFill="1" applyBorder="1" applyAlignment="1">
      <alignment horizontal="right"/>
    </xf>
    <xf numFmtId="0" fontId="6" fillId="2" borderId="4" xfId="0" applyFont="1" applyFill="1" applyBorder="1" applyAlignment="1">
      <alignment horizontal="right"/>
    </xf>
    <xf numFmtId="0" fontId="2" fillId="3" borderId="1" xfId="0" applyFont="1" applyFill="1" applyBorder="1" applyAlignment="1">
      <alignment horizontal="right"/>
    </xf>
    <xf numFmtId="0" fontId="6" fillId="3" borderId="2" xfId="0" applyFont="1" applyFill="1" applyBorder="1" applyAlignment="1">
      <alignment horizontal="right"/>
    </xf>
    <xf numFmtId="0" fontId="6" fillId="3" borderId="4" xfId="0" applyFont="1" applyFill="1" applyBorder="1" applyAlignment="1">
      <alignment horizontal="right"/>
    </xf>
    <xf numFmtId="0" fontId="2" fillId="4" borderId="1" xfId="0" applyFont="1" applyFill="1" applyBorder="1" applyAlignment="1">
      <alignment horizontal="right"/>
    </xf>
    <xf numFmtId="0" fontId="6" fillId="4" borderId="2" xfId="0" applyFont="1" applyFill="1" applyBorder="1" applyAlignment="1">
      <alignment horizontal="right"/>
    </xf>
    <xf numFmtId="0" fontId="6" fillId="4" borderId="4" xfId="0" applyFont="1" applyFill="1" applyBorder="1" applyAlignment="1">
      <alignment horizontal="right"/>
    </xf>
    <xf numFmtId="0" fontId="3" fillId="0" borderId="1"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cellXfs>
  <cellStyles count="2">
    <cellStyle name="Normal" xfId="0" builtinId="0"/>
    <cellStyle name="Simbol_monetar" xfId="1" builtin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7" tint="0.59999389629810485"/>
  </sheetPr>
  <dimension ref="A1:E27"/>
  <sheetViews>
    <sheetView topLeftCell="A16" workbookViewId="0">
      <selection activeCell="E32" sqref="E32"/>
    </sheetView>
  </sheetViews>
  <sheetFormatPr defaultColWidth="8.85546875" defaultRowHeight="15"/>
  <cols>
    <col min="1" max="1" width="8.85546875" style="6"/>
    <col min="2" max="2" width="12.28515625" style="6" customWidth="1"/>
    <col min="3" max="4" width="16.28515625" style="6" customWidth="1"/>
    <col min="5" max="5" width="41.42578125" style="6" customWidth="1"/>
    <col min="6" max="16384" width="8.85546875" style="6"/>
  </cols>
  <sheetData>
    <row r="1" spans="1:5" ht="15.75">
      <c r="A1" s="4"/>
      <c r="B1" s="5" t="s">
        <v>3</v>
      </c>
    </row>
    <row r="2" spans="1:5">
      <c r="B2" s="20" t="s">
        <v>19</v>
      </c>
      <c r="C2" s="20"/>
      <c r="D2" s="20"/>
      <c r="E2" s="20"/>
    </row>
    <row r="4" spans="1:5">
      <c r="C4" s="14" t="s">
        <v>0</v>
      </c>
      <c r="D4" s="21" t="s">
        <v>14</v>
      </c>
      <c r="E4" s="21"/>
    </row>
    <row r="5" spans="1:5">
      <c r="C5" s="14" t="s">
        <v>9</v>
      </c>
      <c r="D5" s="23" t="s">
        <v>13</v>
      </c>
      <c r="E5" s="24"/>
    </row>
    <row r="6" spans="1:5">
      <c r="B6" s="8"/>
      <c r="C6" s="9" t="s">
        <v>2</v>
      </c>
      <c r="D6" s="22" t="s">
        <v>32</v>
      </c>
      <c r="E6" s="22"/>
    </row>
    <row r="7" spans="1:5">
      <c r="C7" s="9" t="s">
        <v>1</v>
      </c>
      <c r="D7" s="22" t="s">
        <v>33</v>
      </c>
      <c r="E7" s="22"/>
    </row>
    <row r="9" spans="1:5">
      <c r="B9" s="10" t="s">
        <v>4</v>
      </c>
      <c r="C9" s="10" t="s">
        <v>5</v>
      </c>
      <c r="D9" s="10" t="s">
        <v>6</v>
      </c>
      <c r="E9" s="15" t="s">
        <v>7</v>
      </c>
    </row>
    <row r="10" spans="1:5" ht="90">
      <c r="B10" s="3">
        <v>1</v>
      </c>
      <c r="C10" s="1" t="s">
        <v>20</v>
      </c>
      <c r="D10" s="1"/>
      <c r="E10" s="2" t="s">
        <v>34</v>
      </c>
    </row>
    <row r="11" spans="1:5" ht="120">
      <c r="B11" s="3">
        <f>B10+1</f>
        <v>2</v>
      </c>
      <c r="C11" s="1" t="s">
        <v>21</v>
      </c>
      <c r="D11" s="1"/>
      <c r="E11" s="2" t="s">
        <v>31</v>
      </c>
    </row>
    <row r="12" spans="1:5" ht="30">
      <c r="B12" s="3">
        <f t="shared" ref="B12:B25" si="0">B11+1</f>
        <v>3</v>
      </c>
      <c r="C12" s="1" t="s">
        <v>22</v>
      </c>
      <c r="D12" s="18" t="s">
        <v>23</v>
      </c>
      <c r="E12" s="2" t="s">
        <v>24</v>
      </c>
    </row>
    <row r="13" spans="1:5">
      <c r="B13" s="3">
        <f t="shared" si="0"/>
        <v>4</v>
      </c>
      <c r="C13" s="1" t="s">
        <v>25</v>
      </c>
      <c r="D13" s="1"/>
      <c r="E13" s="2" t="s">
        <v>26</v>
      </c>
    </row>
    <row r="14" spans="1:5">
      <c r="B14" s="3">
        <f t="shared" si="0"/>
        <v>5</v>
      </c>
      <c r="C14" s="1" t="s">
        <v>27</v>
      </c>
      <c r="D14" s="1"/>
      <c r="E14" s="2" t="s">
        <v>28</v>
      </c>
    </row>
    <row r="15" spans="1:5" ht="30">
      <c r="B15" s="3">
        <f t="shared" si="0"/>
        <v>6</v>
      </c>
      <c r="C15" s="1" t="s">
        <v>29</v>
      </c>
      <c r="D15" s="1"/>
      <c r="E15" s="2" t="s">
        <v>30</v>
      </c>
    </row>
    <row r="16" spans="1:5" ht="45">
      <c r="B16" s="3">
        <f t="shared" si="0"/>
        <v>7</v>
      </c>
      <c r="C16" s="1" t="s">
        <v>35</v>
      </c>
      <c r="D16" s="1"/>
      <c r="E16" s="2" t="s">
        <v>36</v>
      </c>
    </row>
    <row r="17" spans="2:5">
      <c r="B17" s="3">
        <f t="shared" si="0"/>
        <v>8</v>
      </c>
      <c r="C17" s="1"/>
      <c r="D17" s="1"/>
      <c r="E17" s="2"/>
    </row>
    <row r="18" spans="2:5">
      <c r="B18" s="3">
        <f t="shared" si="0"/>
        <v>9</v>
      </c>
      <c r="C18" s="3"/>
      <c r="D18" s="3"/>
      <c r="E18" s="16"/>
    </row>
    <row r="19" spans="2:5">
      <c r="B19" s="3">
        <f t="shared" si="0"/>
        <v>10</v>
      </c>
      <c r="C19" s="3"/>
      <c r="D19" s="3"/>
      <c r="E19" s="16"/>
    </row>
    <row r="20" spans="2:5">
      <c r="B20" s="3">
        <f t="shared" si="0"/>
        <v>11</v>
      </c>
      <c r="C20" s="3"/>
      <c r="D20" s="3"/>
      <c r="E20" s="16"/>
    </row>
    <row r="21" spans="2:5">
      <c r="B21" s="3">
        <f t="shared" si="0"/>
        <v>12</v>
      </c>
      <c r="C21" s="3"/>
      <c r="D21" s="3"/>
      <c r="E21" s="16"/>
    </row>
    <row r="22" spans="2:5">
      <c r="B22" s="3">
        <f t="shared" si="0"/>
        <v>13</v>
      </c>
      <c r="C22" s="3"/>
      <c r="D22" s="3"/>
      <c r="E22" s="16"/>
    </row>
    <row r="23" spans="2:5">
      <c r="B23" s="3">
        <f t="shared" si="0"/>
        <v>14</v>
      </c>
      <c r="C23" s="3"/>
      <c r="D23" s="3"/>
      <c r="E23" s="16"/>
    </row>
    <row r="24" spans="2:5">
      <c r="B24" s="3">
        <f t="shared" si="0"/>
        <v>15</v>
      </c>
      <c r="C24" s="3"/>
      <c r="D24" s="3"/>
      <c r="E24" s="16"/>
    </row>
    <row r="25" spans="2:5">
      <c r="B25" s="3">
        <f t="shared" si="0"/>
        <v>16</v>
      </c>
      <c r="C25" s="3"/>
      <c r="D25" s="3"/>
      <c r="E25" s="16"/>
    </row>
    <row r="26" spans="2:5">
      <c r="E26" s="11"/>
    </row>
    <row r="27" spans="2:5">
      <c r="C27" s="12" t="s">
        <v>8</v>
      </c>
      <c r="D27" s="13"/>
      <c r="E27" s="19">
        <v>0.25</v>
      </c>
    </row>
  </sheetData>
  <mergeCells count="5">
    <mergeCell ref="B2:E2"/>
    <mergeCell ref="D4:E4"/>
    <mergeCell ref="D6:E6"/>
    <mergeCell ref="D5:E5"/>
    <mergeCell ref="D7:E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theme="9" tint="0.59999389629810485"/>
  </sheetPr>
  <dimension ref="A1:E28"/>
  <sheetViews>
    <sheetView topLeftCell="A22" workbookViewId="0">
      <selection activeCell="B17" sqref="B17"/>
    </sheetView>
  </sheetViews>
  <sheetFormatPr defaultColWidth="8.85546875" defaultRowHeight="15"/>
  <cols>
    <col min="1" max="1" width="8.85546875" style="6"/>
    <col min="2" max="2" width="12.28515625" style="6" customWidth="1"/>
    <col min="3" max="4" width="16.28515625" style="6" customWidth="1"/>
    <col min="5" max="5" width="41.42578125" style="6" customWidth="1"/>
    <col min="6" max="16384" width="8.85546875" style="6"/>
  </cols>
  <sheetData>
    <row r="1" spans="1:5" ht="15.75">
      <c r="A1" s="4"/>
      <c r="B1" s="5" t="s">
        <v>3</v>
      </c>
    </row>
    <row r="2" spans="1:5">
      <c r="B2" s="20" t="s">
        <v>18</v>
      </c>
      <c r="C2" s="20"/>
      <c r="D2" s="20"/>
      <c r="E2" s="20"/>
    </row>
    <row r="4" spans="1:5">
      <c r="C4" s="7" t="s">
        <v>0</v>
      </c>
      <c r="D4" s="25" t="s">
        <v>15</v>
      </c>
      <c r="E4" s="25"/>
    </row>
    <row r="5" spans="1:5">
      <c r="C5" s="7" t="s">
        <v>10</v>
      </c>
      <c r="D5" s="26" t="s">
        <v>12</v>
      </c>
      <c r="E5" s="27"/>
    </row>
    <row r="6" spans="1:5">
      <c r="B6" s="8"/>
      <c r="C6" s="9" t="s">
        <v>2</v>
      </c>
      <c r="D6" s="22" t="s">
        <v>32</v>
      </c>
      <c r="E6" s="22"/>
    </row>
    <row r="7" spans="1:5">
      <c r="C7" s="9" t="s">
        <v>1</v>
      </c>
      <c r="D7" s="22" t="s">
        <v>33</v>
      </c>
      <c r="E7" s="22"/>
    </row>
    <row r="9" spans="1:5">
      <c r="B9" s="10" t="s">
        <v>4</v>
      </c>
      <c r="C9" s="10" t="s">
        <v>5</v>
      </c>
      <c r="D9" s="10" t="s">
        <v>6</v>
      </c>
      <c r="E9" s="10" t="s">
        <v>7</v>
      </c>
    </row>
    <row r="10" spans="1:5" ht="30">
      <c r="B10" s="3">
        <v>1</v>
      </c>
      <c r="C10" s="1" t="s">
        <v>37</v>
      </c>
      <c r="D10" s="2"/>
      <c r="E10" s="2" t="s">
        <v>38</v>
      </c>
    </row>
    <row r="11" spans="1:5" ht="30">
      <c r="B11" s="3">
        <f>B10+1</f>
        <v>2</v>
      </c>
      <c r="C11" s="1" t="s">
        <v>39</v>
      </c>
      <c r="D11" s="2"/>
      <c r="E11" s="2" t="s">
        <v>40</v>
      </c>
    </row>
    <row r="12" spans="1:5" ht="30">
      <c r="B12" s="3">
        <f t="shared" ref="B12:B26" si="0">B11+1</f>
        <v>3</v>
      </c>
      <c r="C12" s="1" t="s">
        <v>41</v>
      </c>
      <c r="D12" s="1"/>
      <c r="E12" s="2" t="s">
        <v>42</v>
      </c>
    </row>
    <row r="13" spans="1:5">
      <c r="B13" s="3">
        <f t="shared" si="0"/>
        <v>4</v>
      </c>
      <c r="C13" s="1" t="s">
        <v>43</v>
      </c>
      <c r="D13" s="1"/>
      <c r="E13" s="2" t="s">
        <v>44</v>
      </c>
    </row>
    <row r="14" spans="1:5" ht="45">
      <c r="B14" s="3">
        <f t="shared" si="0"/>
        <v>5</v>
      </c>
      <c r="C14" s="1" t="s">
        <v>45</v>
      </c>
      <c r="D14" s="2"/>
      <c r="E14" s="2" t="s">
        <v>55</v>
      </c>
    </row>
    <row r="15" spans="1:5">
      <c r="B15" s="3">
        <f t="shared" si="0"/>
        <v>6</v>
      </c>
      <c r="C15" s="1" t="s">
        <v>46</v>
      </c>
      <c r="D15" s="1"/>
      <c r="E15" s="2" t="s">
        <v>47</v>
      </c>
    </row>
    <row r="16" spans="1:5" ht="45">
      <c r="B16" s="3">
        <f t="shared" si="0"/>
        <v>7</v>
      </c>
      <c r="C16" s="1" t="s">
        <v>48</v>
      </c>
      <c r="D16" s="2"/>
      <c r="E16" s="2" t="s">
        <v>50</v>
      </c>
    </row>
    <row r="17" spans="2:5" ht="135">
      <c r="B17" s="3">
        <f t="shared" si="0"/>
        <v>8</v>
      </c>
      <c r="C17" s="1" t="s">
        <v>49</v>
      </c>
      <c r="D17" s="2"/>
      <c r="E17" s="2" t="s">
        <v>54</v>
      </c>
    </row>
    <row r="18" spans="2:5" ht="30">
      <c r="B18" s="3">
        <f t="shared" si="0"/>
        <v>9</v>
      </c>
      <c r="C18" s="1" t="s">
        <v>51</v>
      </c>
      <c r="D18" s="1"/>
      <c r="E18" s="2" t="s">
        <v>52</v>
      </c>
    </row>
    <row r="19" spans="2:5">
      <c r="B19" s="3">
        <f t="shared" si="0"/>
        <v>10</v>
      </c>
      <c r="C19" s="1" t="s">
        <v>53</v>
      </c>
      <c r="D19" s="2"/>
      <c r="E19" s="2" t="s">
        <v>43</v>
      </c>
    </row>
    <row r="20" spans="2:5">
      <c r="B20" s="3">
        <f t="shared" si="0"/>
        <v>11</v>
      </c>
      <c r="C20" s="1"/>
      <c r="D20" s="1"/>
      <c r="E20" s="2"/>
    </row>
    <row r="21" spans="2:5">
      <c r="B21" s="3">
        <f t="shared" si="0"/>
        <v>12</v>
      </c>
      <c r="C21" s="1"/>
      <c r="D21" s="1"/>
      <c r="E21" s="2"/>
    </row>
    <row r="22" spans="2:5">
      <c r="B22" s="3">
        <f t="shared" si="0"/>
        <v>13</v>
      </c>
      <c r="C22" s="1"/>
      <c r="D22" s="1"/>
      <c r="E22" s="2"/>
    </row>
    <row r="23" spans="2:5">
      <c r="B23" s="3">
        <f t="shared" si="0"/>
        <v>14</v>
      </c>
      <c r="C23" s="1"/>
      <c r="D23" s="1"/>
      <c r="E23" s="2"/>
    </row>
    <row r="24" spans="2:5">
      <c r="B24" s="3">
        <f t="shared" si="0"/>
        <v>15</v>
      </c>
      <c r="C24" s="1"/>
      <c r="D24" s="1"/>
      <c r="E24" s="2"/>
    </row>
    <row r="25" spans="2:5">
      <c r="B25" s="3">
        <f t="shared" si="0"/>
        <v>16</v>
      </c>
      <c r="C25" s="1"/>
      <c r="D25" s="1"/>
      <c r="E25" s="2"/>
    </row>
    <row r="26" spans="2:5">
      <c r="B26" s="3">
        <f t="shared" si="0"/>
        <v>17</v>
      </c>
      <c r="C26" s="1"/>
      <c r="D26" s="1"/>
      <c r="E26" s="2"/>
    </row>
    <row r="27" spans="2:5">
      <c r="E27" s="11"/>
    </row>
    <row r="28" spans="2:5">
      <c r="C28" s="12" t="s">
        <v>8</v>
      </c>
      <c r="D28" s="13"/>
      <c r="E28" s="1">
        <v>0.75</v>
      </c>
    </row>
  </sheetData>
  <mergeCells count="5">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theme="3" tint="0.59999389629810485"/>
  </sheetPr>
  <dimension ref="A1:E32"/>
  <sheetViews>
    <sheetView tabSelected="1" topLeftCell="A17" workbookViewId="0">
      <selection activeCell="D23" sqref="D23"/>
    </sheetView>
  </sheetViews>
  <sheetFormatPr defaultColWidth="8.85546875" defaultRowHeight="15"/>
  <cols>
    <col min="1" max="1" width="8.85546875" style="6"/>
    <col min="2" max="2" width="12.28515625" style="6" customWidth="1"/>
    <col min="3" max="3" width="16.28515625" style="6" customWidth="1"/>
    <col min="4" max="4" width="31.5703125" style="6" customWidth="1"/>
    <col min="5" max="5" width="41.42578125" style="6" customWidth="1"/>
    <col min="6" max="16384" width="8.85546875" style="6"/>
  </cols>
  <sheetData>
    <row r="1" spans="1:5" ht="15.75">
      <c r="A1" s="4"/>
      <c r="B1" s="5" t="s">
        <v>3</v>
      </c>
    </row>
    <row r="2" spans="1:5">
      <c r="B2" s="20" t="s">
        <v>17</v>
      </c>
      <c r="C2" s="20"/>
      <c r="D2" s="20"/>
      <c r="E2" s="20"/>
    </row>
    <row r="4" spans="1:5">
      <c r="C4" s="17" t="s">
        <v>0</v>
      </c>
      <c r="D4" s="28" t="s">
        <v>16</v>
      </c>
      <c r="E4" s="28"/>
    </row>
    <row r="5" spans="1:5">
      <c r="C5" s="17" t="s">
        <v>9</v>
      </c>
      <c r="D5" s="29" t="s">
        <v>11</v>
      </c>
      <c r="E5" s="30"/>
    </row>
    <row r="6" spans="1:5">
      <c r="B6" s="8"/>
      <c r="C6" s="9" t="s">
        <v>2</v>
      </c>
      <c r="D6" s="22" t="s">
        <v>32</v>
      </c>
      <c r="E6" s="22"/>
    </row>
    <row r="7" spans="1:5">
      <c r="C7" s="9" t="s">
        <v>1</v>
      </c>
      <c r="D7" s="22" t="s">
        <v>33</v>
      </c>
      <c r="E7" s="22"/>
    </row>
    <row r="9" spans="1:5">
      <c r="B9" s="10" t="s">
        <v>4</v>
      </c>
      <c r="C9" s="10" t="s">
        <v>5</v>
      </c>
      <c r="D9" s="10" t="s">
        <v>6</v>
      </c>
      <c r="E9" s="10" t="s">
        <v>7</v>
      </c>
    </row>
    <row r="10" spans="1:5" ht="90">
      <c r="B10" s="3">
        <v>1</v>
      </c>
      <c r="C10" s="32" t="s">
        <v>56</v>
      </c>
      <c r="D10" s="2" t="s">
        <v>69</v>
      </c>
      <c r="E10" s="2" t="s">
        <v>70</v>
      </c>
    </row>
    <row r="11" spans="1:5" ht="45">
      <c r="B11" s="3">
        <f>B10+1</f>
        <v>2</v>
      </c>
      <c r="C11" s="33"/>
      <c r="D11" s="1" t="s">
        <v>58</v>
      </c>
      <c r="E11" s="2" t="s">
        <v>57</v>
      </c>
    </row>
    <row r="12" spans="1:5" ht="30">
      <c r="B12" s="3">
        <f t="shared" ref="B12:B30" si="0">B11+1</f>
        <v>3</v>
      </c>
      <c r="C12" s="33"/>
      <c r="D12" s="1" t="s">
        <v>59</v>
      </c>
      <c r="E12" s="2" t="s">
        <v>64</v>
      </c>
    </row>
    <row r="13" spans="1:5">
      <c r="B13" s="3">
        <f t="shared" si="0"/>
        <v>4</v>
      </c>
      <c r="C13" s="33"/>
      <c r="D13" s="2" t="s">
        <v>60</v>
      </c>
      <c r="E13" s="2" t="s">
        <v>61</v>
      </c>
    </row>
    <row r="14" spans="1:5">
      <c r="B14" s="3">
        <f t="shared" si="0"/>
        <v>5</v>
      </c>
      <c r="C14" s="33"/>
      <c r="D14" s="2" t="s">
        <v>62</v>
      </c>
      <c r="E14" s="2" t="s">
        <v>63</v>
      </c>
    </row>
    <row r="15" spans="1:5" ht="45">
      <c r="B15" s="3">
        <f t="shared" si="0"/>
        <v>6</v>
      </c>
      <c r="C15" s="33"/>
      <c r="D15" s="2" t="s">
        <v>65</v>
      </c>
      <c r="E15" s="2" t="s">
        <v>66</v>
      </c>
    </row>
    <row r="16" spans="1:5" ht="30">
      <c r="B16" s="3">
        <f t="shared" si="0"/>
        <v>7</v>
      </c>
      <c r="C16" s="34"/>
      <c r="D16" s="2" t="s">
        <v>67</v>
      </c>
      <c r="E16" s="2" t="s">
        <v>68</v>
      </c>
    </row>
    <row r="17" spans="2:5" ht="45">
      <c r="B17" s="3">
        <f t="shared" si="0"/>
        <v>8</v>
      </c>
      <c r="C17" s="31" t="s">
        <v>71</v>
      </c>
      <c r="D17" s="2"/>
      <c r="E17" s="2" t="s">
        <v>81</v>
      </c>
    </row>
    <row r="18" spans="2:5">
      <c r="B18" s="3">
        <f>B17+1</f>
        <v>9</v>
      </c>
      <c r="C18" s="31" t="s">
        <v>72</v>
      </c>
      <c r="D18" s="2"/>
      <c r="E18" s="2" t="s">
        <v>56</v>
      </c>
    </row>
    <row r="19" spans="2:5" ht="30">
      <c r="B19" s="3">
        <f>B18+1</f>
        <v>10</v>
      </c>
      <c r="C19" s="32" t="s">
        <v>73</v>
      </c>
      <c r="D19" s="1" t="s">
        <v>74</v>
      </c>
      <c r="E19" s="2" t="s">
        <v>75</v>
      </c>
    </row>
    <row r="20" spans="2:5" ht="30">
      <c r="B20" s="3">
        <f t="shared" si="0"/>
        <v>11</v>
      </c>
      <c r="C20" s="33"/>
      <c r="D20" s="2" t="s">
        <v>76</v>
      </c>
      <c r="E20" s="2" t="s">
        <v>75</v>
      </c>
    </row>
    <row r="21" spans="2:5" ht="30">
      <c r="B21" s="3">
        <f t="shared" si="0"/>
        <v>12</v>
      </c>
      <c r="C21" s="34"/>
      <c r="D21" s="1" t="s">
        <v>77</v>
      </c>
      <c r="E21" s="2" t="s">
        <v>78</v>
      </c>
    </row>
    <row r="22" spans="2:5" ht="45">
      <c r="B22" s="3">
        <f t="shared" si="0"/>
        <v>13</v>
      </c>
      <c r="C22" s="32" t="s">
        <v>79</v>
      </c>
      <c r="D22" s="2"/>
      <c r="E22" s="2" t="s">
        <v>80</v>
      </c>
    </row>
    <row r="23" spans="2:5" ht="30">
      <c r="B23" s="3">
        <f t="shared" si="0"/>
        <v>14</v>
      </c>
      <c r="C23" s="33"/>
      <c r="D23" s="2" t="s">
        <v>82</v>
      </c>
      <c r="E23" s="2" t="s">
        <v>83</v>
      </c>
    </row>
    <row r="24" spans="2:5" ht="30">
      <c r="B24" s="3">
        <f t="shared" si="0"/>
        <v>15</v>
      </c>
      <c r="C24" s="34"/>
      <c r="D24" s="2" t="s">
        <v>85</v>
      </c>
      <c r="E24" s="2" t="s">
        <v>87</v>
      </c>
    </row>
    <row r="25" spans="2:5" ht="45">
      <c r="B25" s="3">
        <f t="shared" si="0"/>
        <v>16</v>
      </c>
      <c r="C25" s="31" t="s">
        <v>72</v>
      </c>
      <c r="D25" s="2" t="s">
        <v>86</v>
      </c>
      <c r="E25" s="2" t="s">
        <v>84</v>
      </c>
    </row>
    <row r="26" spans="2:5">
      <c r="B26" s="3">
        <f t="shared" si="0"/>
        <v>17</v>
      </c>
      <c r="C26" s="1"/>
      <c r="D26" s="1"/>
      <c r="E26" s="2"/>
    </row>
    <row r="27" spans="2:5">
      <c r="B27" s="3">
        <f t="shared" si="0"/>
        <v>18</v>
      </c>
      <c r="C27" s="1"/>
      <c r="D27" s="2"/>
      <c r="E27" s="1"/>
    </row>
    <row r="28" spans="2:5">
      <c r="B28" s="3">
        <f t="shared" si="0"/>
        <v>19</v>
      </c>
      <c r="C28" s="1"/>
      <c r="D28" s="2"/>
      <c r="E28" s="2"/>
    </row>
    <row r="29" spans="2:5">
      <c r="B29" s="3">
        <f t="shared" si="0"/>
        <v>20</v>
      </c>
      <c r="C29" s="1"/>
      <c r="D29" s="2"/>
      <c r="E29" s="2"/>
    </row>
    <row r="30" spans="2:5">
      <c r="B30" s="3">
        <f t="shared" si="0"/>
        <v>21</v>
      </c>
      <c r="C30" s="1"/>
      <c r="D30" s="2"/>
      <c r="E30" s="2"/>
    </row>
    <row r="31" spans="2:5">
      <c r="E31" s="11"/>
    </row>
    <row r="32" spans="2:5">
      <c r="C32" s="12" t="s">
        <v>8</v>
      </c>
      <c r="D32" s="13"/>
      <c r="E32" s="1">
        <v>2</v>
      </c>
    </row>
  </sheetData>
  <mergeCells count="8">
    <mergeCell ref="C10:C16"/>
    <mergeCell ref="C19:C21"/>
    <mergeCell ref="C22:C24"/>
    <mergeCell ref="D4:E4"/>
    <mergeCell ref="D6:E6"/>
    <mergeCell ref="B2:E2"/>
    <mergeCell ref="D5:E5"/>
    <mergeCell ref="D7: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3</vt:i4>
      </vt:variant>
    </vt:vector>
  </HeadingPairs>
  <TitlesOfParts>
    <vt:vector size="3" baseType="lpstr">
      <vt:lpstr>Requirements Phase Defects</vt:lpstr>
      <vt:lpstr>Architect. Design Phase Defects</vt:lpstr>
      <vt:lpstr>Coding Phase Defects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Luiza</cp:lastModifiedBy>
  <dcterms:created xsi:type="dcterms:W3CDTF">2015-02-21T15:59:19Z</dcterms:created>
  <dcterms:modified xsi:type="dcterms:W3CDTF">2018-03-19T18:42:01Z</dcterms:modified>
</cp:coreProperties>
</file>