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B2EDAC23-5631-40D6-95BF-1B16EA953657}" xr6:coauthVersionLast="36" xr6:coauthVersionMax="36" xr10:uidLastSave="{00000000-0000-0000-0000-000000000000}"/>
  <bookViews>
    <workbookView xWindow="0" yWindow="0" windowWidth="28800" windowHeight="12225" xr2:uid="{33385F34-B9E7-4ABE-8EBA-26823940764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7" i="1"/>
  <c r="B5" i="1"/>
  <c r="D14" i="1"/>
  <c r="D6" i="1"/>
  <c r="D5" i="1"/>
  <c r="D7" i="1"/>
  <c r="C7" i="1" s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C15" i="1" l="1"/>
  <c r="B6" i="1"/>
  <c r="C6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</calcChain>
</file>

<file path=xl/sharedStrings.xml><?xml version="1.0" encoding="utf-8"?>
<sst xmlns="http://schemas.openxmlformats.org/spreadsheetml/2006/main" count="36" uniqueCount="12">
  <si>
    <t xml:space="preserve">
</t>
  </si>
  <si>
    <t>Receita</t>
  </si>
  <si>
    <t xml:space="preserve">Lucro </t>
  </si>
  <si>
    <t>Custo</t>
  </si>
  <si>
    <t xml:space="preserve">Custo Fixo </t>
  </si>
  <si>
    <t xml:space="preserve">Custo Variavel </t>
  </si>
  <si>
    <t xml:space="preserve">Chocolate Ao Leite </t>
  </si>
  <si>
    <t xml:space="preserve">Preco de Venda Por unidade </t>
  </si>
  <si>
    <t xml:space="preserve">Quantidade de chocolate </t>
  </si>
  <si>
    <t>Nomes:</t>
  </si>
  <si>
    <t xml:space="preserve">Luiza Adriele </t>
  </si>
  <si>
    <t xml:space="preserve">Alex Zanon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</si>
</sst>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4" fontId="0" fillId="0" borderId="1" xfId="0" applyNumberFormat="1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Planilha1!$B$4</c:f>
              <c:strCache>
                <c:ptCount val="1"/>
                <c:pt idx="0">
                  <c:v>Custo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Planilha1!$A$5:$A$25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Planilha1!$B$5:$B$25</c:f>
              <c:numCache>
                <c:formatCode>_("R$"* #,##0.00_);_("R$"* \(#,##0.00\);_("R$"* "-"??_);_(@_)</c:formatCode>
                <c:ptCount val="21"/>
                <c:pt idx="0">
                  <c:v>8000</c:v>
                </c:pt>
                <c:pt idx="1">
                  <c:v>13340</c:v>
                </c:pt>
                <c:pt idx="2">
                  <c:v>16010</c:v>
                </c:pt>
                <c:pt idx="3">
                  <c:v>18680</c:v>
                </c:pt>
                <c:pt idx="4">
                  <c:v>21350</c:v>
                </c:pt>
                <c:pt idx="5">
                  <c:v>24020</c:v>
                </c:pt>
                <c:pt idx="6">
                  <c:v>26690</c:v>
                </c:pt>
                <c:pt idx="7">
                  <c:v>29360</c:v>
                </c:pt>
                <c:pt idx="8">
                  <c:v>32030</c:v>
                </c:pt>
                <c:pt idx="9">
                  <c:v>34700</c:v>
                </c:pt>
                <c:pt idx="10">
                  <c:v>37370</c:v>
                </c:pt>
                <c:pt idx="11">
                  <c:v>40040</c:v>
                </c:pt>
                <c:pt idx="12">
                  <c:v>42710</c:v>
                </c:pt>
                <c:pt idx="13">
                  <c:v>45380</c:v>
                </c:pt>
                <c:pt idx="14">
                  <c:v>48050</c:v>
                </c:pt>
                <c:pt idx="15">
                  <c:v>50720</c:v>
                </c:pt>
                <c:pt idx="16">
                  <c:v>53390</c:v>
                </c:pt>
                <c:pt idx="17">
                  <c:v>56060</c:v>
                </c:pt>
                <c:pt idx="18">
                  <c:v>58730</c:v>
                </c:pt>
                <c:pt idx="19">
                  <c:v>61400</c:v>
                </c:pt>
                <c:pt idx="20">
                  <c:v>64070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A-4B90-9428-E24EDD96DEF0}"/>
            </c:ext>
          </c:extLst>
        </c:ser>
        <c:ser>
          <c:idx val="1"/>
          <c:order val="1"/>
          <c:tx>
            <c:strRef>
              <c:f>Planilha1!$C$4</c:f>
              <c:strCache>
                <c:ptCount val="1"/>
                <c:pt idx="0">
                  <c:v>Lucro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Planilha1!$A$5:$A$25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Planilha1!$C$5:$C$25</c:f>
              <c:numCache>
                <c:formatCode>_("R$"* #,##0.00_);_("R$"* \(#,##0.00\);_("R$"* "-"??_);_(@_)</c:formatCode>
                <c:ptCount val="21"/>
                <c:pt idx="0">
                  <c:v>-8000</c:v>
                </c:pt>
                <c:pt idx="1">
                  <c:v>-3340</c:v>
                </c:pt>
                <c:pt idx="2">
                  <c:v>-1010</c:v>
                </c:pt>
                <c:pt idx="3">
                  <c:v>1320</c:v>
                </c:pt>
                <c:pt idx="4">
                  <c:v>3650</c:v>
                </c:pt>
                <c:pt idx="5">
                  <c:v>5980</c:v>
                </c:pt>
                <c:pt idx="6">
                  <c:v>8310</c:v>
                </c:pt>
                <c:pt idx="7">
                  <c:v>10640</c:v>
                </c:pt>
                <c:pt idx="8">
                  <c:v>12970</c:v>
                </c:pt>
                <c:pt idx="9">
                  <c:v>15300</c:v>
                </c:pt>
                <c:pt idx="10">
                  <c:v>17630</c:v>
                </c:pt>
                <c:pt idx="11">
                  <c:v>19960</c:v>
                </c:pt>
                <c:pt idx="12">
                  <c:v>22290</c:v>
                </c:pt>
                <c:pt idx="13">
                  <c:v>24620</c:v>
                </c:pt>
                <c:pt idx="14">
                  <c:v>26950</c:v>
                </c:pt>
                <c:pt idx="15">
                  <c:v>29280</c:v>
                </c:pt>
                <c:pt idx="16">
                  <c:v>31610</c:v>
                </c:pt>
                <c:pt idx="17">
                  <c:v>33940</c:v>
                </c:pt>
                <c:pt idx="18">
                  <c:v>36270</c:v>
                </c:pt>
                <c:pt idx="19">
                  <c:v>38600</c:v>
                </c:pt>
                <c:pt idx="20">
                  <c:v>40930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6A-4B90-9428-E24EDD96DEF0}"/>
            </c:ext>
          </c:extLst>
        </c:ser>
        <c:ser>
          <c:idx val="2"/>
          <c:order val="2"/>
          <c:tx>
            <c:strRef>
              <c:f>Planilha1!$D$4</c:f>
              <c:strCache>
                <c:ptCount val="1"/>
                <c:pt idx="0">
                  <c:v>Receita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Planilha1!$A$5:$A$25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xVal>
          <c:yVal>
            <c:numRef>
              <c:f>Planilha1!$D$5:$D$25</c:f>
              <c:numCache>
                <c:formatCode>_("R$"* #,##0.00_);_("R$"* \(#,##0.00\);_("R$"* "-"??_);_(@_)</c:formatCode>
                <c:ptCount val="21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6A-4B90-9428-E24EDD96D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00207"/>
        <c:axId val="1148636271"/>
      </c:scatterChart>
      <c:valAx>
        <c:axId val="100390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8636271"/>
        <c:crosses val="autoZero"/>
        <c:crossBetween val="midCat"/>
      </c:valAx>
      <c:valAx>
        <c:axId val="11486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390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4</xdr:row>
      <xdr:rowOff>14286</xdr:rowOff>
    </xdr:from>
    <xdr:to>
      <xdr:col>16</xdr:col>
      <xdr:colOff>161924</xdr:colOff>
      <xdr:row>21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35A90E-E468-499D-BF2A-22308DC66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2B7E-5A48-44D6-8FC4-180B737480C8}">
  <dimension ref="A1:I33"/>
  <sheetViews>
    <sheetView tabSelected="1" workbookViewId="0">
      <selection activeCell="G33" sqref="G33"/>
    </sheetView>
  </sheetViews>
  <sheetFormatPr defaultRowHeight="15" x14ac:dyDescent="0.25"/>
  <cols>
    <col min="1" max="1" width="18.28515625" style="2" bestFit="1" customWidth="1"/>
    <col min="2" max="2" width="14.28515625" bestFit="1" customWidth="1"/>
    <col min="3" max="3" width="14.42578125" bestFit="1" customWidth="1"/>
    <col min="4" max="4" width="14.28515625" bestFit="1" customWidth="1"/>
  </cols>
  <sheetData>
    <row r="1" spans="1:9" x14ac:dyDescent="0.25">
      <c r="B1" s="5" t="s">
        <v>4</v>
      </c>
      <c r="C1" s="5" t="s">
        <v>5</v>
      </c>
      <c r="E1" s="8" t="s">
        <v>7</v>
      </c>
      <c r="F1" s="8"/>
      <c r="G1" s="8"/>
    </row>
    <row r="2" spans="1:9" x14ac:dyDescent="0.25">
      <c r="A2" s="4" t="s">
        <v>6</v>
      </c>
      <c r="B2" s="7">
        <v>8000</v>
      </c>
      <c r="C2" s="7">
        <v>2.67</v>
      </c>
      <c r="E2" s="9">
        <v>5</v>
      </c>
      <c r="F2" s="9"/>
      <c r="G2" s="9"/>
    </row>
    <row r="4" spans="1:9" ht="30" x14ac:dyDescent="0.25">
      <c r="A4" s="3" t="s">
        <v>8</v>
      </c>
      <c r="B4" s="4" t="s">
        <v>3</v>
      </c>
      <c r="C4" s="4" t="s">
        <v>2</v>
      </c>
      <c r="D4" s="4" t="s">
        <v>1</v>
      </c>
    </row>
    <row r="5" spans="1:9" x14ac:dyDescent="0.25">
      <c r="A5" s="4">
        <v>0</v>
      </c>
      <c r="B5" s="6">
        <f>$B$2+A5*$C$2</f>
        <v>8000</v>
      </c>
      <c r="C5" s="6">
        <f>D5-B5</f>
        <v>-8000</v>
      </c>
      <c r="D5" s="6">
        <f>$E$2*A5</f>
        <v>0</v>
      </c>
    </row>
    <row r="6" spans="1:9" x14ac:dyDescent="0.25">
      <c r="A6" s="4">
        <v>2000</v>
      </c>
      <c r="B6" s="6">
        <f t="shared" ref="B6:B25" si="0">$B$2+A6*$C$2</f>
        <v>13340</v>
      </c>
      <c r="C6" s="6">
        <f t="shared" ref="C6:C25" si="1">D6-B6</f>
        <v>-3340</v>
      </c>
      <c r="D6" s="6">
        <f>$E$2*A6</f>
        <v>10000</v>
      </c>
    </row>
    <row r="7" spans="1:9" x14ac:dyDescent="0.25">
      <c r="A7" s="4">
        <v>3000</v>
      </c>
      <c r="B7" s="6">
        <f>$B$2+A7*$C$2</f>
        <v>16010</v>
      </c>
      <c r="C7" s="6">
        <f t="shared" si="1"/>
        <v>-1010</v>
      </c>
      <c r="D7" s="6">
        <f t="shared" ref="D6:D25" si="2">$E$2*A7</f>
        <v>15000</v>
      </c>
    </row>
    <row r="8" spans="1:9" ht="14.25" customHeight="1" x14ac:dyDescent="0.25">
      <c r="A8" s="4">
        <v>4000</v>
      </c>
      <c r="B8" s="6">
        <f t="shared" si="0"/>
        <v>18680</v>
      </c>
      <c r="C8" s="6">
        <f t="shared" si="1"/>
        <v>1320</v>
      </c>
      <c r="D8" s="6">
        <f t="shared" si="2"/>
        <v>20000</v>
      </c>
      <c r="I8" s="1" t="s">
        <v>0</v>
      </c>
    </row>
    <row r="9" spans="1:9" x14ac:dyDescent="0.25">
      <c r="A9" s="4">
        <v>5000</v>
      </c>
      <c r="B9" s="6">
        <f t="shared" si="0"/>
        <v>21350</v>
      </c>
      <c r="C9" s="6">
        <f t="shared" si="1"/>
        <v>3650</v>
      </c>
      <c r="D9" s="6">
        <f t="shared" si="2"/>
        <v>25000</v>
      </c>
    </row>
    <row r="10" spans="1:9" x14ac:dyDescent="0.25">
      <c r="A10" s="4">
        <v>6000</v>
      </c>
      <c r="B10" s="6">
        <f t="shared" si="0"/>
        <v>24020</v>
      </c>
      <c r="C10" s="6">
        <f t="shared" si="1"/>
        <v>5980</v>
      </c>
      <c r="D10" s="6">
        <f t="shared" si="2"/>
        <v>30000</v>
      </c>
    </row>
    <row r="11" spans="1:9" x14ac:dyDescent="0.25">
      <c r="A11" s="4">
        <v>7000</v>
      </c>
      <c r="B11" s="6">
        <f t="shared" si="0"/>
        <v>26690</v>
      </c>
      <c r="C11" s="6">
        <f t="shared" si="1"/>
        <v>8310</v>
      </c>
      <c r="D11" s="6">
        <f t="shared" si="2"/>
        <v>35000</v>
      </c>
    </row>
    <row r="12" spans="1:9" x14ac:dyDescent="0.25">
      <c r="A12" s="4">
        <v>8000</v>
      </c>
      <c r="B12" s="6">
        <f t="shared" si="0"/>
        <v>29360</v>
      </c>
      <c r="C12" s="6">
        <f t="shared" si="1"/>
        <v>10640</v>
      </c>
      <c r="D12" s="6">
        <f t="shared" si="2"/>
        <v>40000</v>
      </c>
    </row>
    <row r="13" spans="1:9" x14ac:dyDescent="0.25">
      <c r="A13" s="4">
        <v>9000</v>
      </c>
      <c r="B13" s="6">
        <f t="shared" si="0"/>
        <v>32030</v>
      </c>
      <c r="C13" s="6">
        <f t="shared" si="1"/>
        <v>12970</v>
      </c>
      <c r="D13" s="6">
        <f t="shared" si="2"/>
        <v>45000</v>
      </c>
    </row>
    <row r="14" spans="1:9" x14ac:dyDescent="0.25">
      <c r="A14" s="4">
        <v>10000</v>
      </c>
      <c r="B14" s="6">
        <f t="shared" si="0"/>
        <v>34700</v>
      </c>
      <c r="C14" s="6">
        <f t="shared" si="1"/>
        <v>15300</v>
      </c>
      <c r="D14" s="6">
        <f>$E$2*A14</f>
        <v>50000</v>
      </c>
    </row>
    <row r="15" spans="1:9" x14ac:dyDescent="0.25">
      <c r="A15" s="4">
        <v>11000</v>
      </c>
      <c r="B15" s="6">
        <f t="shared" si="0"/>
        <v>37370</v>
      </c>
      <c r="C15" s="6">
        <f t="shared" si="1"/>
        <v>17630</v>
      </c>
      <c r="D15" s="6">
        <f t="shared" si="2"/>
        <v>55000</v>
      </c>
    </row>
    <row r="16" spans="1:9" x14ac:dyDescent="0.25">
      <c r="A16" s="4">
        <v>12000</v>
      </c>
      <c r="B16" s="6">
        <f t="shared" si="0"/>
        <v>40040</v>
      </c>
      <c r="C16" s="6">
        <f t="shared" si="1"/>
        <v>19960</v>
      </c>
      <c r="D16" s="6">
        <f t="shared" si="2"/>
        <v>60000</v>
      </c>
    </row>
    <row r="17" spans="1:4" x14ac:dyDescent="0.25">
      <c r="A17" s="4">
        <v>13000</v>
      </c>
      <c r="B17" s="6">
        <f t="shared" si="0"/>
        <v>42710</v>
      </c>
      <c r="C17" s="6">
        <f t="shared" si="1"/>
        <v>22290</v>
      </c>
      <c r="D17" s="6">
        <f t="shared" si="2"/>
        <v>65000</v>
      </c>
    </row>
    <row r="18" spans="1:4" x14ac:dyDescent="0.25">
      <c r="A18" s="4">
        <v>14000</v>
      </c>
      <c r="B18" s="6">
        <f t="shared" si="0"/>
        <v>45380</v>
      </c>
      <c r="C18" s="6">
        <f t="shared" si="1"/>
        <v>24620</v>
      </c>
      <c r="D18" s="6">
        <f t="shared" si="2"/>
        <v>70000</v>
      </c>
    </row>
    <row r="19" spans="1:4" x14ac:dyDescent="0.25">
      <c r="A19" s="4">
        <v>15000</v>
      </c>
      <c r="B19" s="6">
        <f t="shared" si="0"/>
        <v>48050</v>
      </c>
      <c r="C19" s="6">
        <f t="shared" si="1"/>
        <v>26950</v>
      </c>
      <c r="D19" s="6">
        <f t="shared" si="2"/>
        <v>75000</v>
      </c>
    </row>
    <row r="20" spans="1:4" x14ac:dyDescent="0.25">
      <c r="A20" s="4">
        <v>16000</v>
      </c>
      <c r="B20" s="6">
        <f t="shared" si="0"/>
        <v>50720</v>
      </c>
      <c r="C20" s="6">
        <f t="shared" si="1"/>
        <v>29280</v>
      </c>
      <c r="D20" s="6">
        <f t="shared" si="2"/>
        <v>80000</v>
      </c>
    </row>
    <row r="21" spans="1:4" x14ac:dyDescent="0.25">
      <c r="A21" s="4">
        <v>17000</v>
      </c>
      <c r="B21" s="6">
        <f t="shared" si="0"/>
        <v>53390</v>
      </c>
      <c r="C21" s="6">
        <f t="shared" si="1"/>
        <v>31610</v>
      </c>
      <c r="D21" s="6">
        <f t="shared" si="2"/>
        <v>85000</v>
      </c>
    </row>
    <row r="22" spans="1:4" x14ac:dyDescent="0.25">
      <c r="A22" s="4">
        <v>18000</v>
      </c>
      <c r="B22" s="6">
        <f t="shared" si="0"/>
        <v>56060</v>
      </c>
      <c r="C22" s="6">
        <f t="shared" si="1"/>
        <v>33940</v>
      </c>
      <c r="D22" s="6">
        <f t="shared" si="2"/>
        <v>90000</v>
      </c>
    </row>
    <row r="23" spans="1:4" x14ac:dyDescent="0.25">
      <c r="A23" s="4">
        <v>19000</v>
      </c>
      <c r="B23" s="6">
        <f t="shared" si="0"/>
        <v>58730</v>
      </c>
      <c r="C23" s="6">
        <f t="shared" si="1"/>
        <v>36270</v>
      </c>
      <c r="D23" s="6">
        <f t="shared" si="2"/>
        <v>95000</v>
      </c>
    </row>
    <row r="24" spans="1:4" x14ac:dyDescent="0.25">
      <c r="A24" s="4">
        <v>20000</v>
      </c>
      <c r="B24" s="6">
        <f t="shared" si="0"/>
        <v>61400</v>
      </c>
      <c r="C24" s="6">
        <f t="shared" si="1"/>
        <v>38600</v>
      </c>
      <c r="D24" s="6">
        <f t="shared" si="2"/>
        <v>100000</v>
      </c>
    </row>
    <row r="25" spans="1:4" x14ac:dyDescent="0.25">
      <c r="A25" s="4">
        <v>21000</v>
      </c>
      <c r="B25" s="6">
        <f t="shared" si="0"/>
        <v>64070</v>
      </c>
      <c r="C25" s="6">
        <f t="shared" si="1"/>
        <v>40930</v>
      </c>
      <c r="D25" s="6">
        <f t="shared" si="2"/>
        <v>105000</v>
      </c>
    </row>
    <row r="32" spans="1:4" ht="26.25" x14ac:dyDescent="0.25">
      <c r="A32" s="12" t="s">
        <v>9</v>
      </c>
      <c r="B32" s="11" t="s">
        <v>10</v>
      </c>
      <c r="C32" s="11"/>
    </row>
    <row r="33" spans="1:3" ht="26.25" x14ac:dyDescent="0.25">
      <c r="A33" s="10"/>
      <c r="B33" s="11" t="s">
        <v>11</v>
      </c>
      <c r="C33" s="11"/>
    </row>
  </sheetData>
  <mergeCells count="4">
    <mergeCell ref="E1:G1"/>
    <mergeCell ref="E2:G2"/>
    <mergeCell ref="B32:C32"/>
    <mergeCell ref="B33:C3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2023-09-11T22:48:31Z</dcterms:created>
  <dcterms:modified xsi:type="dcterms:W3CDTF">2023-09-11T23:18:10Z</dcterms:modified>
</cp:coreProperties>
</file>