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" sheetId="1" r:id="rId4"/>
    <sheet state="visible" name="Memory" sheetId="2" r:id="rId5"/>
    <sheet state="visible" name="Number of Nodes" sheetId="3" r:id="rId6"/>
  </sheets>
  <definedNames/>
  <calcPr/>
</workbook>
</file>

<file path=xl/sharedStrings.xml><?xml version="1.0" encoding="utf-8"?>
<sst xmlns="http://schemas.openxmlformats.org/spreadsheetml/2006/main" count="34" uniqueCount="9">
  <si>
    <t>Puzzle</t>
  </si>
  <si>
    <t xml:space="preserve">Easy </t>
  </si>
  <si>
    <t>Medium</t>
  </si>
  <si>
    <t>Hard</t>
  </si>
  <si>
    <t>Total</t>
  </si>
  <si>
    <t>Average</t>
  </si>
  <si>
    <t>Minimum</t>
  </si>
  <si>
    <t>Maximum</t>
  </si>
  <si>
    <t>(multiplied by 1000)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</si>
</sst>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</row>
    <row r="2">
      <c r="A2" s="1" t="s">
        <v>1</v>
      </c>
      <c r="B2" s="2">
        <v>11.3120079040527</v>
      </c>
      <c r="C2" s="2">
        <v>32.9577922821044</v>
      </c>
      <c r="D2" s="2">
        <v>10.718822479248</v>
      </c>
      <c r="E2" s="2">
        <v>12.4468803405761</v>
      </c>
      <c r="F2" s="2">
        <v>24.2660045623779</v>
      </c>
      <c r="G2" s="2">
        <v>27.2221565246582</v>
      </c>
      <c r="H2" s="2">
        <v>27.6060104370117</v>
      </c>
      <c r="I2" s="2">
        <v>42.3250198364257</v>
      </c>
      <c r="J2" s="2">
        <v>20.8959579467773</v>
      </c>
      <c r="K2" s="2">
        <v>44.7449684143066</v>
      </c>
      <c r="L2" s="2">
        <v>37.3382568359375</v>
      </c>
      <c r="M2" s="2">
        <v>57.5690269470214</v>
      </c>
      <c r="N2" s="2">
        <v>8.73970985412597</v>
      </c>
      <c r="O2" s="2">
        <v>13.014793395996</v>
      </c>
      <c r="P2" s="2">
        <v>20.6060409545898</v>
      </c>
      <c r="Q2" s="2">
        <v>14.474868774414</v>
      </c>
      <c r="R2" s="2">
        <v>14.8391723632812</v>
      </c>
      <c r="S2" s="2">
        <v>22.507905960083</v>
      </c>
      <c r="T2" s="2">
        <v>17.6191329956054</v>
      </c>
      <c r="U2" s="2">
        <v>15.2571201324462</v>
      </c>
      <c r="V2" s="2">
        <v>15.8619880676269</v>
      </c>
      <c r="W2" s="2">
        <v>21.9929218292236</v>
      </c>
      <c r="X2" s="2">
        <v>15.5990123748779</v>
      </c>
      <c r="Y2" s="2">
        <v>17.7180767059326</v>
      </c>
      <c r="Z2" s="2">
        <v>18.6140537261962</v>
      </c>
      <c r="AA2" s="2">
        <v>22.5868225097656</v>
      </c>
      <c r="AB2" s="2">
        <v>21.3320255279541</v>
      </c>
      <c r="AC2" s="2">
        <v>18.9878940582275</v>
      </c>
      <c r="AD2" s="2">
        <v>23.0448246002197</v>
      </c>
      <c r="AE2" s="2">
        <v>19.6907520294189</v>
      </c>
      <c r="AF2" s="2">
        <v>20.7128524780273</v>
      </c>
      <c r="AG2" s="2">
        <v>75.6828784942627</v>
      </c>
      <c r="AH2" s="2">
        <v>23.7021446228027</v>
      </c>
      <c r="AI2" s="2">
        <v>26.2787342071533</v>
      </c>
      <c r="AJ2" s="2">
        <v>24.6839523315429</v>
      </c>
      <c r="AK2" s="2">
        <v>25.2411365509033</v>
      </c>
      <c r="AL2" s="2">
        <v>25.3419876098632</v>
      </c>
      <c r="AM2" s="2">
        <v>23.0300426483154</v>
      </c>
      <c r="AN2" s="2">
        <v>20.5719470977783</v>
      </c>
      <c r="AO2" s="2">
        <v>21.8579769134521</v>
      </c>
      <c r="AP2" s="2">
        <v>18.8319683074951</v>
      </c>
      <c r="AQ2" s="2">
        <v>33.571720123291</v>
      </c>
      <c r="AR2" s="2">
        <v>10.7030868530273</v>
      </c>
      <c r="AS2" s="2">
        <v>10.8988285064697</v>
      </c>
      <c r="AT2" s="2">
        <v>21.7089653015136</v>
      </c>
      <c r="AU2" s="2">
        <v>19.4590091705322</v>
      </c>
      <c r="AV2" s="2">
        <v>17.6069736480712</v>
      </c>
      <c r="AW2" s="2">
        <v>22.0518112182617</v>
      </c>
      <c r="AX2" s="2">
        <v>27.6012420654296</v>
      </c>
      <c r="AY2" s="2">
        <v>11.0621452331542</v>
      </c>
    </row>
    <row r="3">
      <c r="A3" s="1" t="s">
        <v>2</v>
      </c>
      <c r="B3" s="2">
        <v>10.1618766784667</v>
      </c>
      <c r="C3" s="2">
        <v>9.08637046813964</v>
      </c>
      <c r="D3" s="2">
        <v>12.948989868164</v>
      </c>
      <c r="E3" s="2">
        <v>17.6489353179931</v>
      </c>
      <c r="F3" s="2">
        <v>20.4150676727294</v>
      </c>
      <c r="G3" s="2">
        <v>15.40207862854</v>
      </c>
      <c r="H3" s="2">
        <v>18.165111541748</v>
      </c>
      <c r="I3" s="2">
        <v>26.7760753631591</v>
      </c>
      <c r="J3" s="2">
        <v>23.932933807373</v>
      </c>
      <c r="K3" s="2">
        <v>19.5682048797607</v>
      </c>
      <c r="L3" s="2">
        <v>52.4027347564697</v>
      </c>
      <c r="M3" s="2">
        <v>21.1331844329834</v>
      </c>
      <c r="N3" s="2">
        <v>16.4308547973632</v>
      </c>
      <c r="O3" s="2">
        <v>15.0578022003173</v>
      </c>
      <c r="P3" s="2">
        <v>21.1730003356933</v>
      </c>
      <c r="Q3" s="2">
        <v>17.0979499816894</v>
      </c>
      <c r="R3" s="2">
        <v>27.458906173706</v>
      </c>
      <c r="S3" s="2">
        <v>13.2217407226562</v>
      </c>
      <c r="T3" s="2">
        <v>13.0231380462646</v>
      </c>
      <c r="U3" s="2">
        <v>26.8158912658691</v>
      </c>
      <c r="V3" s="2">
        <v>35.9930992126464</v>
      </c>
      <c r="W3" s="2">
        <v>37.4526977539062</v>
      </c>
      <c r="X3" s="2">
        <v>54.6622276306152</v>
      </c>
      <c r="Y3" s="2">
        <v>32.2968959808349</v>
      </c>
      <c r="Z3" s="2">
        <v>27.9741287231445</v>
      </c>
      <c r="AA3" s="2">
        <v>33.3070755004882</v>
      </c>
      <c r="AB3" s="2">
        <v>54.2869567871093</v>
      </c>
      <c r="AC3" s="2">
        <v>17.6460742950439</v>
      </c>
      <c r="AD3" s="2">
        <v>21.744966506958</v>
      </c>
      <c r="AE3" s="2">
        <v>22.9060649871826</v>
      </c>
      <c r="AF3" s="2">
        <v>57.4278831481933</v>
      </c>
      <c r="AG3" s="2">
        <v>14.4269466400146</v>
      </c>
      <c r="AH3" s="2">
        <v>26.8223285675048</v>
      </c>
      <c r="AI3" s="2">
        <v>53.7519454956054</v>
      </c>
      <c r="AJ3" s="2">
        <v>21.212100982666</v>
      </c>
      <c r="AK3" s="2">
        <v>27.3520946502685</v>
      </c>
      <c r="AL3" s="2">
        <v>36.8907451629638</v>
      </c>
      <c r="AM3" s="2">
        <v>30.8830738067626</v>
      </c>
      <c r="AN3" s="2">
        <v>44.1839694976806</v>
      </c>
      <c r="AO3" s="2">
        <v>12.6190185546875</v>
      </c>
      <c r="AP3" s="2">
        <v>15.8860683441162</v>
      </c>
      <c r="AQ3" s="2">
        <v>47.1076965332031</v>
      </c>
      <c r="AR3" s="2">
        <v>29.0608406066894</v>
      </c>
      <c r="AS3" s="2">
        <v>52.0930290222168</v>
      </c>
      <c r="AT3" s="2">
        <v>12.5479698181152</v>
      </c>
      <c r="AU3" s="2">
        <v>17.6680088043212</v>
      </c>
      <c r="AV3" s="2">
        <v>16.8728828430175</v>
      </c>
      <c r="AW3" s="2">
        <v>20.7040309906005</v>
      </c>
      <c r="AX3" s="2">
        <v>20.7970142364501</v>
      </c>
      <c r="AY3" s="2">
        <v>64.6970272064209</v>
      </c>
    </row>
    <row r="4">
      <c r="A4" s="1" t="s">
        <v>3</v>
      </c>
      <c r="B4" s="2">
        <v>13.2877826690673</v>
      </c>
      <c r="C4" s="2">
        <v>52.7920722961425</v>
      </c>
      <c r="D4" s="2">
        <v>26.2598991394042</v>
      </c>
      <c r="E4" s="2">
        <v>60.615062713623</v>
      </c>
      <c r="F4" s="2">
        <v>36.2880229949951</v>
      </c>
      <c r="G4" s="2">
        <v>17.3771381378173</v>
      </c>
      <c r="H4" s="2">
        <v>25.0308513641357</v>
      </c>
      <c r="I4" s="2">
        <v>45.2139377593994</v>
      </c>
      <c r="J4" s="2">
        <v>16.0000324249267</v>
      </c>
      <c r="K4" s="2">
        <v>45.4382896423339</v>
      </c>
      <c r="L4" s="2">
        <v>44.6410179138183</v>
      </c>
      <c r="M4" s="2">
        <v>66.1280155181884</v>
      </c>
      <c r="N4" s="2">
        <v>64.7199153900146</v>
      </c>
      <c r="O4" s="2">
        <v>24.3401527404785</v>
      </c>
      <c r="P4" s="2">
        <v>65.2956962585449</v>
      </c>
      <c r="Q4" s="2">
        <v>12.4211311340332</v>
      </c>
      <c r="R4" s="2">
        <v>14.0149593353271</v>
      </c>
      <c r="S4" s="2">
        <v>16.4639949798584</v>
      </c>
      <c r="T4" s="2">
        <v>39.1881465911865</v>
      </c>
      <c r="U4" s="2">
        <v>95.8049297332763</v>
      </c>
      <c r="V4" s="2">
        <v>95.5641269683837</v>
      </c>
      <c r="W4" s="2">
        <v>22.130012512207</v>
      </c>
      <c r="X4" s="2">
        <v>45.1977252960205</v>
      </c>
      <c r="Y4" s="2">
        <v>27.289867401123</v>
      </c>
      <c r="Z4" s="2">
        <v>43.4701442718505</v>
      </c>
      <c r="AA4" s="2">
        <v>66.9429302215576</v>
      </c>
      <c r="AB4" s="2">
        <v>24.101972579956</v>
      </c>
      <c r="AC4" s="2">
        <v>34.1460704803466</v>
      </c>
      <c r="AD4" s="2">
        <v>57.8000545501709</v>
      </c>
      <c r="AE4" s="2">
        <v>32.9108238220214</v>
      </c>
      <c r="AF4" s="2">
        <v>48.5053062438964</v>
      </c>
      <c r="AG4" s="2">
        <v>19.5279121398925</v>
      </c>
      <c r="AH4" s="2">
        <v>21.9273567199707</v>
      </c>
      <c r="AI4" s="2">
        <v>21.1749076843261</v>
      </c>
      <c r="AJ4" s="2">
        <v>35.1011753082275</v>
      </c>
      <c r="AK4" s="2">
        <v>24.4090557098388</v>
      </c>
      <c r="AL4" s="2">
        <v>66.8652057647705</v>
      </c>
      <c r="AM4" s="2">
        <v>13.7000083923339</v>
      </c>
      <c r="AN4" s="2">
        <v>24.116039276123</v>
      </c>
      <c r="AO4" s="2">
        <v>30.96604347229</v>
      </c>
      <c r="AP4" s="2">
        <v>21.385908126831</v>
      </c>
      <c r="AQ4" s="2">
        <v>50.2469539642334</v>
      </c>
      <c r="AR4" s="2">
        <v>18.9340114593505</v>
      </c>
      <c r="AS4" s="2">
        <v>33.693790435791</v>
      </c>
      <c r="AT4" s="2">
        <v>34.6858501434326</v>
      </c>
      <c r="AU4" s="2">
        <v>19.6402072906494</v>
      </c>
      <c r="AV4" s="2">
        <v>70.0197219848632</v>
      </c>
      <c r="AW4" s="2">
        <v>14.7631168365478</v>
      </c>
      <c r="AX4" s="2">
        <v>103.089332580566</v>
      </c>
      <c r="AY4" s="2">
        <v>41.2278175354003</v>
      </c>
    </row>
    <row r="5">
      <c r="A5" s="3"/>
    </row>
    <row r="6">
      <c r="A6" s="3"/>
      <c r="B6" s="4" t="s">
        <v>4</v>
      </c>
      <c r="C6" s="4" t="s">
        <v>5</v>
      </c>
      <c r="D6" s="4" t="s">
        <v>6</v>
      </c>
      <c r="E6" s="4" t="s">
        <v>7</v>
      </c>
    </row>
    <row r="7">
      <c r="A7" s="1" t="s">
        <v>1</v>
      </c>
      <c r="B7" s="2">
        <f t="shared" ref="B7:B9" si="1">SUM(B2:AY2)</f>
        <v>1152.489424</v>
      </c>
      <c r="C7" s="5">
        <f t="shared" ref="C7:C9" si="2">AVERAGE(B2:AY2)</f>
        <v>23.04978848</v>
      </c>
      <c r="D7" s="2">
        <f t="shared" ref="D7:D9" si="3">MIN(B2:AY2)</f>
        <v>8.739709854</v>
      </c>
      <c r="E7" s="5">
        <f t="shared" ref="E7:E9" si="4">MAX(B2:AY2)</f>
        <v>75.68287849</v>
      </c>
    </row>
    <row r="8">
      <c r="A8" s="1" t="s">
        <v>2</v>
      </c>
      <c r="B8" s="2">
        <f t="shared" si="1"/>
        <v>1359.195709</v>
      </c>
      <c r="C8" s="5">
        <f t="shared" si="2"/>
        <v>27.18391418</v>
      </c>
      <c r="D8" s="2">
        <f t="shared" si="3"/>
        <v>9.086370468</v>
      </c>
      <c r="E8" s="5">
        <f t="shared" si="4"/>
        <v>64.69702721</v>
      </c>
    </row>
    <row r="9">
      <c r="A9" s="1" t="s">
        <v>3</v>
      </c>
      <c r="B9" s="2">
        <f t="shared" si="1"/>
        <v>1944.854498</v>
      </c>
      <c r="C9" s="5">
        <f t="shared" si="2"/>
        <v>38.89708996</v>
      </c>
      <c r="D9" s="2">
        <f t="shared" si="3"/>
        <v>12.42113113</v>
      </c>
      <c r="E9" s="5">
        <f t="shared" si="4"/>
        <v>103.0893326</v>
      </c>
    </row>
    <row r="10">
      <c r="A10" s="3"/>
    </row>
    <row r="11">
      <c r="A11" s="3"/>
    </row>
    <row r="12">
      <c r="A12" s="3"/>
    </row>
    <row r="13">
      <c r="A13" s="3"/>
      <c r="F13" s="4" t="s">
        <v>8</v>
      </c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  <c r="C19" s="2" t="str">
        <f t="array" ref="C19:AZ19">TRANSPOSE(B19:B68)</f>
        <v/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</row>
    <row r="2">
      <c r="A2" s="1" t="s">
        <v>1</v>
      </c>
      <c r="B2" s="2">
        <v>44328.0</v>
      </c>
      <c r="C2" s="2">
        <v>3091.0</v>
      </c>
      <c r="D2" s="2">
        <v>3043.0</v>
      </c>
      <c r="E2" s="2">
        <v>3091.0</v>
      </c>
      <c r="F2" s="2">
        <v>3235.0</v>
      </c>
      <c r="G2" s="2">
        <v>2947.0</v>
      </c>
      <c r="H2" s="2">
        <v>2995.0</v>
      </c>
      <c r="I2" s="2">
        <v>3235.0</v>
      </c>
      <c r="J2" s="2">
        <v>2995.0</v>
      </c>
      <c r="K2" s="2">
        <v>3043.0</v>
      </c>
      <c r="L2" s="2">
        <v>3043.0</v>
      </c>
      <c r="M2" s="2">
        <v>41435.0</v>
      </c>
      <c r="N2" s="2">
        <v>3019.0</v>
      </c>
      <c r="O2" s="2">
        <v>3019.0</v>
      </c>
      <c r="P2" s="2">
        <v>2995.0</v>
      </c>
      <c r="Q2" s="2">
        <v>3235.0</v>
      </c>
      <c r="R2" s="2">
        <v>3235.0</v>
      </c>
      <c r="S2" s="2">
        <v>3067.0</v>
      </c>
      <c r="T2" s="2">
        <v>3139.0</v>
      </c>
      <c r="U2" s="2">
        <v>3139.0</v>
      </c>
      <c r="V2" s="2">
        <v>3091.0</v>
      </c>
      <c r="W2" s="2">
        <v>2995.0</v>
      </c>
      <c r="X2" s="2">
        <v>3043.0</v>
      </c>
      <c r="Y2" s="2">
        <v>2995.0</v>
      </c>
      <c r="Z2" s="2">
        <v>3043.0</v>
      </c>
      <c r="AA2" s="2">
        <v>2947.0</v>
      </c>
      <c r="AB2" s="2">
        <v>3019.0</v>
      </c>
      <c r="AC2" s="2">
        <v>3043.0</v>
      </c>
      <c r="AD2" s="2">
        <v>3019.0</v>
      </c>
      <c r="AE2" s="2">
        <v>2995.0</v>
      </c>
      <c r="AF2" s="2">
        <v>2971.0</v>
      </c>
      <c r="AG2" s="2">
        <v>41347.0</v>
      </c>
      <c r="AH2" s="2">
        <v>3139.0</v>
      </c>
      <c r="AI2" s="2">
        <v>3115.0</v>
      </c>
      <c r="AJ2" s="2">
        <v>3091.0</v>
      </c>
      <c r="AK2" s="2">
        <v>3139.0</v>
      </c>
      <c r="AL2" s="2">
        <v>3139.0</v>
      </c>
      <c r="AM2" s="2">
        <v>3091.0</v>
      </c>
      <c r="AN2" s="2">
        <v>3091.0</v>
      </c>
      <c r="AO2" s="2">
        <v>3139.0</v>
      </c>
      <c r="AP2" s="2">
        <v>2995.0</v>
      </c>
      <c r="AQ2" s="2">
        <v>2995.0</v>
      </c>
      <c r="AR2" s="2">
        <v>2995.0</v>
      </c>
      <c r="AS2" s="2">
        <v>2947.0</v>
      </c>
      <c r="AT2" s="2">
        <v>2995.0</v>
      </c>
      <c r="AU2" s="2">
        <v>2947.0</v>
      </c>
      <c r="AV2" s="2">
        <v>2923.0</v>
      </c>
      <c r="AW2" s="2">
        <v>2971.0</v>
      </c>
      <c r="AX2" s="2">
        <v>2923.0</v>
      </c>
      <c r="AY2" s="2">
        <v>2971.0</v>
      </c>
    </row>
    <row r="3">
      <c r="A3" s="1" t="s">
        <v>2</v>
      </c>
      <c r="B3" s="2">
        <v>44776.0</v>
      </c>
      <c r="C3" s="2">
        <v>2971.0</v>
      </c>
      <c r="D3" s="2">
        <v>2947.0</v>
      </c>
      <c r="E3" s="2">
        <v>2947.0</v>
      </c>
      <c r="F3" s="2">
        <v>2939.0</v>
      </c>
      <c r="G3" s="2">
        <v>2995.0</v>
      </c>
      <c r="H3" s="2">
        <v>2947.0</v>
      </c>
      <c r="I3" s="2">
        <v>2947.0</v>
      </c>
      <c r="J3" s="2">
        <v>2931.0</v>
      </c>
      <c r="K3" s="2">
        <v>2947.0</v>
      </c>
      <c r="L3" s="2">
        <v>41299.0</v>
      </c>
      <c r="M3" s="2">
        <v>2939.0</v>
      </c>
      <c r="N3" s="2">
        <v>2899.0</v>
      </c>
      <c r="O3" s="2">
        <v>2971.0</v>
      </c>
      <c r="P3" s="2">
        <v>2947.0</v>
      </c>
      <c r="Q3" s="2">
        <v>2963.0</v>
      </c>
      <c r="R3" s="2">
        <v>2891.0</v>
      </c>
      <c r="S3" s="2">
        <v>2947.0</v>
      </c>
      <c r="T3" s="2">
        <v>2995.0</v>
      </c>
      <c r="U3" s="2">
        <v>2995.0</v>
      </c>
      <c r="V3" s="2">
        <v>2987.0</v>
      </c>
      <c r="W3" s="2">
        <v>2995.0</v>
      </c>
      <c r="X3" s="2">
        <v>2899.0</v>
      </c>
      <c r="Y3" s="2">
        <v>2995.0</v>
      </c>
      <c r="Z3" s="2">
        <v>2899.0</v>
      </c>
      <c r="AA3" s="2">
        <v>2947.0</v>
      </c>
      <c r="AB3" s="2">
        <v>2971.0</v>
      </c>
      <c r="AC3" s="2">
        <v>2995.0</v>
      </c>
      <c r="AD3" s="2">
        <v>2947.0</v>
      </c>
      <c r="AE3" s="2">
        <v>41299.0</v>
      </c>
      <c r="AF3" s="2">
        <v>2995.0</v>
      </c>
      <c r="AG3" s="2">
        <v>2899.0</v>
      </c>
      <c r="AH3" s="2">
        <v>2995.0</v>
      </c>
      <c r="AI3" s="2">
        <v>2875.0</v>
      </c>
      <c r="AJ3" s="2">
        <v>2963.0</v>
      </c>
      <c r="AK3" s="2">
        <v>2923.0</v>
      </c>
      <c r="AL3" s="2">
        <v>2971.0</v>
      </c>
      <c r="AM3" s="2">
        <v>2923.0</v>
      </c>
      <c r="AN3" s="2">
        <v>2963.0</v>
      </c>
      <c r="AO3" s="2">
        <v>2947.0</v>
      </c>
      <c r="AP3" s="2">
        <v>2971.0</v>
      </c>
      <c r="AQ3" s="2">
        <v>2947.0</v>
      </c>
      <c r="AR3" s="2">
        <v>2939.0</v>
      </c>
      <c r="AS3" s="2">
        <v>2939.0</v>
      </c>
      <c r="AT3" s="2">
        <v>2971.0</v>
      </c>
      <c r="AU3" s="2">
        <v>2947.0</v>
      </c>
      <c r="AV3" s="2">
        <v>2947.0</v>
      </c>
      <c r="AW3" s="2">
        <v>2947.0</v>
      </c>
      <c r="AX3" s="2">
        <v>41299.0</v>
      </c>
      <c r="AY3" s="2">
        <v>2923.0</v>
      </c>
    </row>
    <row r="4">
      <c r="A4" s="1" t="s">
        <v>3</v>
      </c>
      <c r="B4" s="2">
        <v>44800.0</v>
      </c>
      <c r="C4" s="2">
        <v>2783.0</v>
      </c>
      <c r="D4" s="2">
        <v>2783.0</v>
      </c>
      <c r="E4" s="2">
        <v>2783.0</v>
      </c>
      <c r="F4" s="2">
        <v>2807.0</v>
      </c>
      <c r="G4" s="2">
        <v>2803.0</v>
      </c>
      <c r="H4" s="2">
        <v>2771.0</v>
      </c>
      <c r="I4" s="2">
        <v>2879.0</v>
      </c>
      <c r="J4" s="2">
        <v>2771.0</v>
      </c>
      <c r="K4" s="2">
        <v>41231.0</v>
      </c>
      <c r="L4" s="2">
        <v>2839.0</v>
      </c>
      <c r="M4" s="2">
        <v>3031.0</v>
      </c>
      <c r="N4" s="2">
        <v>2879.0</v>
      </c>
      <c r="O4" s="2">
        <v>2823.0</v>
      </c>
      <c r="P4" s="2">
        <v>2823.0</v>
      </c>
      <c r="Q4" s="2">
        <v>2779.0</v>
      </c>
      <c r="R4" s="2">
        <v>2899.0</v>
      </c>
      <c r="S4" s="2">
        <v>2779.0</v>
      </c>
      <c r="T4" s="2">
        <v>2923.0</v>
      </c>
      <c r="U4" s="2">
        <v>2975.0</v>
      </c>
      <c r="V4" s="2">
        <v>2871.0</v>
      </c>
      <c r="W4" s="2">
        <v>2947.0</v>
      </c>
      <c r="X4" s="2">
        <v>2779.0</v>
      </c>
      <c r="Y4" s="2">
        <v>2923.0</v>
      </c>
      <c r="Z4" s="2">
        <v>3015.0</v>
      </c>
      <c r="AA4" s="2">
        <v>2807.0</v>
      </c>
      <c r="AB4" s="2">
        <v>2799.0</v>
      </c>
      <c r="AC4" s="2">
        <v>41163.0</v>
      </c>
      <c r="AD4" s="2">
        <v>2899.0</v>
      </c>
      <c r="AE4" s="2">
        <v>2823.0</v>
      </c>
      <c r="AF4" s="2">
        <v>2935.0</v>
      </c>
      <c r="AG4" s="2">
        <v>2947.0</v>
      </c>
      <c r="AH4" s="2">
        <v>2947.0</v>
      </c>
      <c r="AI4" s="2">
        <v>2779.0</v>
      </c>
      <c r="AJ4" s="2">
        <v>2943.0</v>
      </c>
      <c r="AK4" s="2">
        <v>2779.0</v>
      </c>
      <c r="AL4" s="2">
        <v>2799.0</v>
      </c>
      <c r="AM4" s="2">
        <v>2867.0</v>
      </c>
      <c r="AN4" s="2">
        <v>2991.0</v>
      </c>
      <c r="AO4" s="2">
        <v>2951.0</v>
      </c>
      <c r="AP4" s="2">
        <v>2811.0</v>
      </c>
      <c r="AQ4" s="2">
        <v>2807.0</v>
      </c>
      <c r="AR4" s="2">
        <v>2971.0</v>
      </c>
      <c r="AS4" s="2">
        <v>2943.0</v>
      </c>
      <c r="AT4" s="2">
        <v>3023.0</v>
      </c>
      <c r="AU4" s="2">
        <v>2803.0</v>
      </c>
      <c r="AV4" s="2">
        <v>41215.0</v>
      </c>
      <c r="AW4" s="2">
        <v>2875.0</v>
      </c>
      <c r="AX4" s="2">
        <v>2783.0</v>
      </c>
      <c r="AY4" s="2">
        <v>2871.0</v>
      </c>
    </row>
    <row r="5">
      <c r="A5" s="3"/>
    </row>
    <row r="6">
      <c r="A6" s="3"/>
    </row>
    <row r="7">
      <c r="A7" s="3"/>
    </row>
    <row r="8">
      <c r="A8" s="3"/>
      <c r="B8" s="1" t="s">
        <v>4</v>
      </c>
      <c r="C8" s="1" t="s">
        <v>5</v>
      </c>
      <c r="D8" s="1" t="s">
        <v>6</v>
      </c>
      <c r="E8" s="1" t="s">
        <v>7</v>
      </c>
    </row>
    <row r="9">
      <c r="A9" s="1" t="s">
        <v>1</v>
      </c>
      <c r="B9" s="2">
        <f>SUM(B2:AY2)</f>
        <v>270443</v>
      </c>
      <c r="C9" s="2">
        <f>AVERAGE(B2:AY2)</f>
        <v>5408.86</v>
      </c>
      <c r="D9" s="2">
        <f>MIN(B2:AY2)</f>
        <v>2923</v>
      </c>
      <c r="E9" s="2">
        <f>MAX(B2:AY2)</f>
        <v>44328</v>
      </c>
    </row>
    <row r="10">
      <c r="A10" s="1" t="s">
        <v>2</v>
      </c>
      <c r="B10" s="2">
        <f>SUM(B3:AW3)</f>
        <v>260189</v>
      </c>
      <c r="C10" s="2">
        <f>AVERAGE(B3:AW3)</f>
        <v>5420.604167</v>
      </c>
      <c r="D10" s="2">
        <f>MIN(B3:AW3)</f>
        <v>2875</v>
      </c>
      <c r="E10" s="2">
        <f>MAX(B3:AW3)</f>
        <v>44776</v>
      </c>
    </row>
    <row r="11">
      <c r="A11" s="1" t="s">
        <v>3</v>
      </c>
      <c r="B11" s="2">
        <f>SUM(B4:AY4)</f>
        <v>300227</v>
      </c>
      <c r="C11" s="2">
        <f>AVERAGE(B4:AY4)</f>
        <v>6004.54</v>
      </c>
      <c r="D11" s="2">
        <f>MIN(B4:AY4)</f>
        <v>2771</v>
      </c>
      <c r="E11" s="2">
        <f>MAX(B4:AY4)</f>
        <v>44800</v>
      </c>
    </row>
    <row r="12">
      <c r="A12" s="3"/>
    </row>
    <row r="13">
      <c r="A13" s="3"/>
    </row>
    <row r="14">
      <c r="A14" s="3"/>
    </row>
    <row r="15">
      <c r="A15" s="3"/>
    </row>
    <row r="16">
      <c r="A16" s="3"/>
      <c r="C16" s="2">
        <f t="shared" ref="C16:E16" si="1">ROUND( C9/10^6, 4)</f>
        <v>0.0054</v>
      </c>
      <c r="D16" s="2">
        <f t="shared" si="1"/>
        <v>0.0029</v>
      </c>
      <c r="E16" s="2">
        <f t="shared" si="1"/>
        <v>0.0443</v>
      </c>
    </row>
    <row r="17">
      <c r="A17" s="3"/>
      <c r="C17" s="2">
        <f t="shared" ref="C17:E17" si="2">ROUND( C10/10^6, 4)</f>
        <v>0.0054</v>
      </c>
      <c r="D17" s="2">
        <f t="shared" si="2"/>
        <v>0.0029</v>
      </c>
      <c r="E17" s="2">
        <f t="shared" si="2"/>
        <v>0.0448</v>
      </c>
    </row>
    <row r="18">
      <c r="A18" s="3"/>
      <c r="C18" s="2">
        <f t="shared" ref="C18:E18" si="3">ROUND( C11/10^6, 4)</f>
        <v>0.006</v>
      </c>
      <c r="D18" s="2">
        <f t="shared" si="3"/>
        <v>0.0028</v>
      </c>
      <c r="E18" s="2">
        <f t="shared" si="3"/>
        <v>0.0448</v>
      </c>
    </row>
    <row r="19">
      <c r="A19" s="3"/>
    </row>
    <row r="20">
      <c r="A20" s="3"/>
    </row>
    <row r="21">
      <c r="A21" s="3"/>
    </row>
    <row r="22">
      <c r="A22" s="3"/>
    </row>
    <row r="23">
      <c r="A23" s="3"/>
      <c r="B23" s="4">
        <v>57896.0</v>
      </c>
      <c r="C23" s="4">
        <v>44808.0</v>
      </c>
    </row>
    <row r="24">
      <c r="A24" s="3"/>
      <c r="B24" s="4">
        <v>6532.0</v>
      </c>
      <c r="C24" s="4">
        <v>2783.0</v>
      </c>
    </row>
    <row r="25">
      <c r="A25" s="3"/>
      <c r="B25" s="4">
        <v>6532.0</v>
      </c>
      <c r="C25" s="4">
        <v>2783.0</v>
      </c>
    </row>
    <row r="26">
      <c r="A26" s="3"/>
      <c r="B26" s="4">
        <v>6532.0</v>
      </c>
      <c r="C26" s="4">
        <v>2783.0</v>
      </c>
    </row>
    <row r="27">
      <c r="A27" s="3"/>
      <c r="B27" s="4">
        <v>6556.0</v>
      </c>
      <c r="C27" s="4">
        <v>2807.0</v>
      </c>
    </row>
    <row r="28">
      <c r="A28" s="3"/>
      <c r="B28" s="4">
        <v>6552.0</v>
      </c>
      <c r="C28" s="4">
        <v>2803.0</v>
      </c>
    </row>
    <row r="29">
      <c r="A29" s="3"/>
      <c r="B29" s="4">
        <v>6520.0</v>
      </c>
      <c r="C29" s="4">
        <v>2771.0</v>
      </c>
    </row>
    <row r="30">
      <c r="A30" s="3"/>
      <c r="B30" s="4">
        <v>6628.0</v>
      </c>
      <c r="C30" s="4">
        <v>2879.0</v>
      </c>
    </row>
    <row r="31">
      <c r="A31" s="3"/>
      <c r="B31" s="4">
        <v>6520.0</v>
      </c>
      <c r="C31" s="4">
        <v>2771.0</v>
      </c>
    </row>
    <row r="32">
      <c r="A32" s="3"/>
      <c r="B32" s="4">
        <v>47721.0</v>
      </c>
      <c r="C32" s="4">
        <v>41231.0</v>
      </c>
    </row>
    <row r="33">
      <c r="A33" s="3"/>
      <c r="B33" s="4">
        <v>6588.0</v>
      </c>
      <c r="C33" s="4">
        <v>2839.0</v>
      </c>
    </row>
    <row r="34">
      <c r="A34" s="3"/>
      <c r="B34" s="4">
        <v>6588.0</v>
      </c>
      <c r="C34" s="4">
        <v>3031.0</v>
      </c>
    </row>
    <row r="35">
      <c r="A35" s="3"/>
      <c r="B35" s="4">
        <v>6532.0</v>
      </c>
      <c r="C35" s="4">
        <v>2879.0</v>
      </c>
    </row>
    <row r="36">
      <c r="A36" s="3"/>
      <c r="B36" s="4">
        <v>6572.0</v>
      </c>
      <c r="C36" s="4">
        <v>2823.0</v>
      </c>
    </row>
    <row r="37">
      <c r="A37" s="3"/>
      <c r="B37" s="4">
        <v>6572.0</v>
      </c>
      <c r="C37" s="4">
        <v>2823.0</v>
      </c>
    </row>
    <row r="38">
      <c r="A38" s="3"/>
      <c r="B38" s="4">
        <v>6528.0</v>
      </c>
      <c r="C38" s="4">
        <v>2779.0</v>
      </c>
    </row>
    <row r="39">
      <c r="A39" s="3"/>
      <c r="B39" s="4">
        <v>6528.0</v>
      </c>
      <c r="C39" s="4">
        <v>2899.0</v>
      </c>
    </row>
    <row r="40">
      <c r="A40" s="3"/>
      <c r="B40" s="4">
        <v>6528.0</v>
      </c>
      <c r="C40" s="4">
        <v>2779.0</v>
      </c>
    </row>
    <row r="41">
      <c r="A41" s="3"/>
      <c r="B41" s="4">
        <v>6528.0</v>
      </c>
      <c r="C41" s="4">
        <v>2923.0</v>
      </c>
    </row>
    <row r="42">
      <c r="A42" s="3"/>
      <c r="B42" s="4">
        <v>6532.0</v>
      </c>
      <c r="C42" s="4">
        <v>2975.0</v>
      </c>
    </row>
    <row r="43">
      <c r="A43" s="3"/>
      <c r="B43" s="4">
        <v>6620.0</v>
      </c>
      <c r="C43" s="4">
        <v>2871.0</v>
      </c>
    </row>
    <row r="44">
      <c r="A44" s="3"/>
      <c r="B44" s="4">
        <v>6528.0</v>
      </c>
      <c r="C44" s="4">
        <v>2947.0</v>
      </c>
    </row>
    <row r="45">
      <c r="A45" s="3"/>
      <c r="B45" s="4">
        <v>6528.0</v>
      </c>
      <c r="C45" s="4">
        <v>2779.0</v>
      </c>
    </row>
    <row r="46">
      <c r="A46" s="3"/>
      <c r="B46" s="4">
        <v>6528.0</v>
      </c>
      <c r="C46" s="4">
        <v>2923.0</v>
      </c>
    </row>
    <row r="47">
      <c r="A47" s="3"/>
      <c r="B47" s="4">
        <v>6620.0</v>
      </c>
      <c r="C47" s="4">
        <v>3015.0</v>
      </c>
    </row>
    <row r="48">
      <c r="A48" s="3"/>
      <c r="B48" s="4">
        <v>6556.0</v>
      </c>
      <c r="C48" s="4">
        <v>2807.0</v>
      </c>
    </row>
    <row r="49">
      <c r="A49" s="3"/>
      <c r="B49" s="4">
        <v>6548.0</v>
      </c>
      <c r="C49" s="4">
        <v>2799.0</v>
      </c>
    </row>
    <row r="50">
      <c r="A50" s="3"/>
      <c r="B50" s="4">
        <v>47653.0</v>
      </c>
      <c r="C50" s="4">
        <v>41163.0</v>
      </c>
    </row>
    <row r="51">
      <c r="A51" s="3"/>
      <c r="B51" s="4">
        <v>6528.0</v>
      </c>
      <c r="C51" s="4">
        <v>2899.0</v>
      </c>
    </row>
    <row r="52">
      <c r="A52" s="3"/>
      <c r="B52" s="4">
        <v>6572.0</v>
      </c>
      <c r="C52" s="4">
        <v>2823.0</v>
      </c>
    </row>
    <row r="53">
      <c r="A53" s="3"/>
      <c r="B53" s="4">
        <v>6588.0</v>
      </c>
      <c r="C53" s="4">
        <v>2935.0</v>
      </c>
    </row>
    <row r="54">
      <c r="A54" s="3"/>
      <c r="B54" s="4">
        <v>6528.0</v>
      </c>
      <c r="C54" s="4">
        <v>2947.0</v>
      </c>
    </row>
    <row r="55">
      <c r="A55" s="3"/>
      <c r="B55" s="4">
        <v>6528.0</v>
      </c>
      <c r="C55" s="4">
        <v>2947.0</v>
      </c>
    </row>
    <row r="56">
      <c r="A56" s="3"/>
      <c r="B56" s="4">
        <v>6528.0</v>
      </c>
      <c r="C56" s="4">
        <v>2779.0</v>
      </c>
    </row>
    <row r="57">
      <c r="A57" s="3"/>
      <c r="B57" s="4">
        <v>6572.0</v>
      </c>
      <c r="C57" s="4">
        <v>2943.0</v>
      </c>
    </row>
    <row r="58">
      <c r="A58" s="3"/>
      <c r="B58" s="4">
        <v>6528.0</v>
      </c>
      <c r="C58" s="4">
        <v>2779.0</v>
      </c>
    </row>
    <row r="59">
      <c r="A59" s="3"/>
      <c r="B59" s="4">
        <v>6548.0</v>
      </c>
      <c r="C59" s="4">
        <v>2799.0</v>
      </c>
    </row>
    <row r="60">
      <c r="A60" s="3"/>
      <c r="B60" s="4">
        <v>6520.0</v>
      </c>
      <c r="C60" s="4">
        <v>2867.0</v>
      </c>
    </row>
    <row r="61">
      <c r="A61" s="3"/>
      <c r="B61" s="4">
        <v>6620.0</v>
      </c>
      <c r="C61" s="4">
        <v>2991.0</v>
      </c>
    </row>
    <row r="62">
      <c r="A62" s="3"/>
      <c r="B62" s="4">
        <v>6532.0</v>
      </c>
      <c r="C62" s="4">
        <v>2951.0</v>
      </c>
    </row>
    <row r="63">
      <c r="A63" s="3"/>
      <c r="B63" s="4">
        <v>6560.0</v>
      </c>
      <c r="C63" s="4">
        <v>2811.0</v>
      </c>
    </row>
    <row r="64">
      <c r="A64" s="3"/>
      <c r="B64" s="4">
        <v>6556.0</v>
      </c>
      <c r="C64" s="4">
        <v>2807.0</v>
      </c>
    </row>
    <row r="65">
      <c r="A65" s="3"/>
      <c r="B65" s="4">
        <v>6552.0</v>
      </c>
      <c r="C65" s="4">
        <v>2971.0</v>
      </c>
    </row>
    <row r="66">
      <c r="A66" s="3"/>
      <c r="B66" s="4">
        <v>6548.0</v>
      </c>
      <c r="C66" s="4">
        <v>2943.0</v>
      </c>
    </row>
    <row r="67">
      <c r="A67" s="3"/>
      <c r="B67" s="4">
        <v>6628.0</v>
      </c>
      <c r="C67" s="4">
        <v>3023.0</v>
      </c>
    </row>
    <row r="68">
      <c r="A68" s="3"/>
      <c r="B68" s="4">
        <v>6552.0</v>
      </c>
      <c r="C68" s="4">
        <v>2803.0</v>
      </c>
    </row>
    <row r="69">
      <c r="A69" s="3"/>
      <c r="B69" s="4">
        <v>47609.0</v>
      </c>
      <c r="C69" s="4">
        <v>41215.0</v>
      </c>
    </row>
    <row r="70">
      <c r="A70" s="3"/>
      <c r="B70" s="4">
        <v>6504.0</v>
      </c>
      <c r="C70" s="4">
        <v>2875.0</v>
      </c>
    </row>
    <row r="71">
      <c r="A71" s="3"/>
      <c r="B71" s="4">
        <v>6532.0</v>
      </c>
      <c r="C71" s="4">
        <v>2783.0</v>
      </c>
    </row>
    <row r="72">
      <c r="A72" s="3"/>
      <c r="B72" s="4">
        <v>6620.0</v>
      </c>
      <c r="C72" s="4">
        <v>2871.0</v>
      </c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  <c r="AG1" s="2">
        <v>32.0</v>
      </c>
      <c r="AH1" s="2">
        <v>33.0</v>
      </c>
      <c r="AI1" s="2">
        <v>34.0</v>
      </c>
      <c r="AJ1" s="2">
        <v>35.0</v>
      </c>
      <c r="AK1" s="2">
        <v>36.0</v>
      </c>
      <c r="AL1" s="2">
        <v>37.0</v>
      </c>
      <c r="AM1" s="2">
        <v>38.0</v>
      </c>
      <c r="AN1" s="2">
        <v>39.0</v>
      </c>
      <c r="AO1" s="2">
        <v>40.0</v>
      </c>
      <c r="AP1" s="2">
        <v>41.0</v>
      </c>
      <c r="AQ1" s="2">
        <v>42.0</v>
      </c>
      <c r="AR1" s="2">
        <v>43.0</v>
      </c>
      <c r="AS1" s="2">
        <v>44.0</v>
      </c>
      <c r="AT1" s="2">
        <v>45.0</v>
      </c>
      <c r="AU1" s="2">
        <v>46.0</v>
      </c>
      <c r="AV1" s="2">
        <v>47.0</v>
      </c>
      <c r="AW1" s="2">
        <v>48.0</v>
      </c>
      <c r="AX1" s="2">
        <v>49.0</v>
      </c>
      <c r="AY1" s="2">
        <v>50.0</v>
      </c>
    </row>
    <row r="2">
      <c r="A2" s="1" t="s">
        <v>1</v>
      </c>
      <c r="B2" s="2">
        <v>82.0</v>
      </c>
      <c r="C2" s="2">
        <v>82.0</v>
      </c>
      <c r="D2" s="2">
        <v>82.0</v>
      </c>
      <c r="E2" s="2">
        <v>82.0</v>
      </c>
      <c r="F2" s="2">
        <v>82.0</v>
      </c>
      <c r="G2" s="2">
        <v>90.0</v>
      </c>
      <c r="H2" s="2">
        <v>83.0</v>
      </c>
      <c r="I2" s="2">
        <v>82.0</v>
      </c>
      <c r="J2" s="2">
        <v>82.0</v>
      </c>
      <c r="K2" s="2">
        <v>113.0</v>
      </c>
      <c r="L2" s="2">
        <v>82.0</v>
      </c>
      <c r="M2" s="2">
        <v>82.0</v>
      </c>
      <c r="N2" s="2">
        <v>82.0</v>
      </c>
      <c r="O2" s="2">
        <v>82.0</v>
      </c>
      <c r="P2" s="2">
        <v>82.0</v>
      </c>
      <c r="Q2" s="2">
        <v>82.0</v>
      </c>
      <c r="R2" s="2">
        <v>82.0</v>
      </c>
      <c r="S2" s="2">
        <v>82.0</v>
      </c>
      <c r="T2" s="2">
        <v>82.0</v>
      </c>
      <c r="U2" s="2">
        <v>82.0</v>
      </c>
      <c r="V2" s="2">
        <v>82.0</v>
      </c>
      <c r="W2" s="2">
        <v>82.0</v>
      </c>
      <c r="X2" s="2">
        <v>82.0</v>
      </c>
      <c r="Y2" s="2">
        <v>82.0</v>
      </c>
      <c r="Z2" s="2">
        <v>83.0</v>
      </c>
      <c r="AA2" s="2">
        <v>82.0</v>
      </c>
      <c r="AB2" s="2">
        <v>82.0</v>
      </c>
      <c r="AC2" s="2">
        <v>82.0</v>
      </c>
      <c r="AD2" s="2">
        <v>82.0</v>
      </c>
      <c r="AE2" s="2">
        <v>82.0</v>
      </c>
      <c r="AF2" s="2">
        <v>82.0</v>
      </c>
      <c r="AG2" s="2">
        <v>82.0</v>
      </c>
      <c r="AH2" s="2">
        <v>82.0</v>
      </c>
      <c r="AI2" s="2">
        <v>82.0</v>
      </c>
      <c r="AJ2" s="2">
        <v>82.0</v>
      </c>
      <c r="AK2" s="2">
        <v>82.0</v>
      </c>
      <c r="AL2" s="2">
        <v>82.0</v>
      </c>
      <c r="AM2" s="2">
        <v>82.0</v>
      </c>
      <c r="AN2" s="2">
        <v>82.0</v>
      </c>
      <c r="AO2" s="2">
        <v>82.0</v>
      </c>
      <c r="AP2" s="2">
        <v>82.0</v>
      </c>
      <c r="AQ2" s="2">
        <v>99.0</v>
      </c>
      <c r="AR2" s="2">
        <v>83.0</v>
      </c>
      <c r="AS2" s="2">
        <v>82.0</v>
      </c>
      <c r="AT2" s="2">
        <v>82.0</v>
      </c>
      <c r="AU2" s="2">
        <v>82.0</v>
      </c>
      <c r="AV2" s="2">
        <v>84.0</v>
      </c>
      <c r="AW2" s="2">
        <v>97.0</v>
      </c>
      <c r="AX2" s="2">
        <v>106.0</v>
      </c>
      <c r="AY2" s="2">
        <v>108.0</v>
      </c>
    </row>
    <row r="3">
      <c r="A3" s="1" t="s">
        <v>2</v>
      </c>
      <c r="B3" s="2">
        <v>95.0</v>
      </c>
      <c r="C3" s="2">
        <v>83.0</v>
      </c>
      <c r="D3" s="2">
        <v>87.0</v>
      </c>
      <c r="E3" s="2">
        <v>90.0</v>
      </c>
      <c r="F3" s="2">
        <v>162.0</v>
      </c>
      <c r="G3" s="2">
        <v>86.0</v>
      </c>
      <c r="H3" s="2">
        <v>83.0</v>
      </c>
      <c r="I3" s="2">
        <v>83.0</v>
      </c>
      <c r="J3" s="2">
        <v>170.0</v>
      </c>
      <c r="K3" s="2">
        <v>83.0</v>
      </c>
      <c r="L3" s="2">
        <v>83.0</v>
      </c>
      <c r="M3" s="2">
        <v>141.0</v>
      </c>
      <c r="N3" s="2">
        <v>109.0</v>
      </c>
      <c r="O3" s="2">
        <v>83.0</v>
      </c>
      <c r="P3" s="2">
        <v>120.0</v>
      </c>
      <c r="Q3" s="2">
        <v>139.0</v>
      </c>
      <c r="R3" s="2">
        <v>228.0</v>
      </c>
      <c r="S3" s="2">
        <v>106.0</v>
      </c>
      <c r="T3" s="2">
        <v>90.0</v>
      </c>
      <c r="U3" s="2">
        <v>105.0</v>
      </c>
      <c r="V3" s="2">
        <v>109.0</v>
      </c>
      <c r="W3" s="2">
        <v>98.0</v>
      </c>
      <c r="X3" s="2">
        <v>107.0</v>
      </c>
      <c r="Y3" s="2">
        <v>84.0</v>
      </c>
      <c r="Z3" s="2">
        <v>163.0</v>
      </c>
      <c r="AA3" s="2">
        <v>125.0</v>
      </c>
      <c r="AB3" s="2">
        <v>85.0</v>
      </c>
      <c r="AC3" s="2">
        <v>86.0</v>
      </c>
      <c r="AD3" s="2">
        <v>83.0</v>
      </c>
      <c r="AE3" s="2">
        <v>149.0</v>
      </c>
      <c r="AF3" s="2">
        <v>86.0</v>
      </c>
      <c r="AG3" s="2">
        <v>91.0</v>
      </c>
      <c r="AH3" s="2">
        <v>92.0</v>
      </c>
      <c r="AI3" s="2">
        <v>172.0</v>
      </c>
      <c r="AJ3" s="2">
        <v>119.0</v>
      </c>
      <c r="AK3" s="2">
        <v>95.0</v>
      </c>
      <c r="AL3" s="2">
        <v>138.0</v>
      </c>
      <c r="AM3" s="2">
        <v>84.0</v>
      </c>
      <c r="AN3" s="2">
        <v>131.0</v>
      </c>
      <c r="AO3" s="2">
        <v>133.0</v>
      </c>
      <c r="AP3" s="2">
        <v>85.0</v>
      </c>
      <c r="AQ3" s="2">
        <v>104.0</v>
      </c>
      <c r="AR3" s="2">
        <v>112.0</v>
      </c>
      <c r="AS3" s="2">
        <v>124.0</v>
      </c>
      <c r="AT3" s="2">
        <v>97.0</v>
      </c>
      <c r="AU3" s="2">
        <v>95.0</v>
      </c>
      <c r="AV3" s="2">
        <v>125.0</v>
      </c>
      <c r="AW3" s="2">
        <v>86.0</v>
      </c>
      <c r="AX3" s="2">
        <v>93.0</v>
      </c>
      <c r="AY3" s="2">
        <v>153.0</v>
      </c>
    </row>
    <row r="4">
      <c r="A4" s="1" t="s">
        <v>3</v>
      </c>
      <c r="B4" s="2">
        <v>140.0</v>
      </c>
      <c r="C4" s="2">
        <v>741.0</v>
      </c>
      <c r="D4" s="2">
        <v>360.0</v>
      </c>
      <c r="E4" s="2">
        <v>751.0</v>
      </c>
      <c r="F4" s="2">
        <v>557.0</v>
      </c>
      <c r="G4" s="2">
        <v>105.0</v>
      </c>
      <c r="H4" s="2">
        <v>178.0</v>
      </c>
      <c r="I4" s="2">
        <v>344.0</v>
      </c>
      <c r="J4" s="2">
        <v>199.0</v>
      </c>
      <c r="K4" s="2">
        <v>417.0</v>
      </c>
      <c r="L4" s="2">
        <v>286.0</v>
      </c>
      <c r="M4" s="2">
        <v>778.0</v>
      </c>
      <c r="N4" s="2">
        <v>961.0</v>
      </c>
      <c r="O4" s="2">
        <v>350.0</v>
      </c>
      <c r="P4" s="2">
        <v>682.0</v>
      </c>
      <c r="Q4" s="2">
        <v>163.0</v>
      </c>
      <c r="R4" s="2">
        <v>115.0</v>
      </c>
      <c r="S4" s="2">
        <v>84.0</v>
      </c>
      <c r="T4" s="2">
        <v>120.0</v>
      </c>
      <c r="U4" s="2">
        <v>517.0</v>
      </c>
      <c r="V4" s="2">
        <v>1706.0</v>
      </c>
      <c r="W4" s="2">
        <v>86.0</v>
      </c>
      <c r="X4" s="2">
        <v>252.0</v>
      </c>
      <c r="Y4" s="2">
        <v>209.0</v>
      </c>
      <c r="Z4" s="2">
        <v>321.0</v>
      </c>
      <c r="AA4" s="2">
        <v>719.0</v>
      </c>
      <c r="AB4" s="2">
        <v>296.0</v>
      </c>
      <c r="AC4" s="2">
        <v>225.0</v>
      </c>
      <c r="AD4" s="2">
        <v>102.0</v>
      </c>
      <c r="AE4" s="2">
        <v>343.0</v>
      </c>
      <c r="AF4" s="2">
        <v>495.0</v>
      </c>
      <c r="AG4" s="2">
        <v>158.0</v>
      </c>
      <c r="AH4" s="2">
        <v>200.0</v>
      </c>
      <c r="AI4" s="2">
        <v>129.0</v>
      </c>
      <c r="AJ4" s="2">
        <v>345.0</v>
      </c>
      <c r="AK4" s="2">
        <v>179.0</v>
      </c>
      <c r="AL4" s="2">
        <v>1115.0</v>
      </c>
      <c r="AM4" s="2">
        <v>147.0</v>
      </c>
      <c r="AN4" s="2">
        <v>273.0</v>
      </c>
      <c r="AO4" s="2">
        <v>341.0</v>
      </c>
      <c r="AP4" s="2">
        <v>183.0</v>
      </c>
      <c r="AQ4" s="2">
        <v>603.0</v>
      </c>
      <c r="AR4" s="2">
        <v>248.0</v>
      </c>
      <c r="AS4" s="2">
        <v>359.0</v>
      </c>
      <c r="AT4" s="2">
        <v>359.0</v>
      </c>
      <c r="AU4" s="2">
        <v>241.0</v>
      </c>
      <c r="AV4" s="2">
        <v>384.0</v>
      </c>
      <c r="AW4" s="2">
        <v>240.0</v>
      </c>
      <c r="AX4" s="2">
        <v>2268.0</v>
      </c>
      <c r="AY4" s="2">
        <v>474.0</v>
      </c>
    </row>
    <row r="5">
      <c r="A5" s="3"/>
    </row>
    <row r="6">
      <c r="A6" s="3"/>
      <c r="B6" s="1" t="s">
        <v>4</v>
      </c>
      <c r="C6" s="1" t="s">
        <v>5</v>
      </c>
      <c r="D6" s="1" t="s">
        <v>6</v>
      </c>
      <c r="E6" s="1" t="s">
        <v>7</v>
      </c>
    </row>
    <row r="7">
      <c r="A7" s="1" t="s">
        <v>1</v>
      </c>
      <c r="B7" s="2">
        <f>SUM(B2:AY2)</f>
        <v>4226</v>
      </c>
      <c r="C7" s="2">
        <f>AVERAGE(B2:AY2)</f>
        <v>84.52</v>
      </c>
      <c r="D7" s="2">
        <f>MIN(B2:AY2)</f>
        <v>82</v>
      </c>
      <c r="E7" s="2">
        <f>MAX(B2:AY2)</f>
        <v>113</v>
      </c>
    </row>
    <row r="8">
      <c r="A8" s="1" t="s">
        <v>2</v>
      </c>
      <c r="B8" s="2">
        <f>SUM(B3:AW3)</f>
        <v>5284</v>
      </c>
      <c r="C8" s="2">
        <f>AVERAGE(B3:AW3)</f>
        <v>110.0833333</v>
      </c>
      <c r="D8" s="2">
        <f>MIN(B3:AW3)</f>
        <v>83</v>
      </c>
      <c r="E8" s="2">
        <f>MAX(B3:AW3)</f>
        <v>228</v>
      </c>
    </row>
    <row r="9">
      <c r="A9" s="1" t="s">
        <v>3</v>
      </c>
      <c r="B9" s="2">
        <f>SUM(B4:AY4)</f>
        <v>20848</v>
      </c>
      <c r="C9" s="2">
        <f>AVERAGE(B4:AY4)</f>
        <v>416.96</v>
      </c>
      <c r="D9" s="2">
        <f>MIN(B4:AY4)</f>
        <v>84</v>
      </c>
      <c r="E9" s="2">
        <f>MAX(B4:AY4)</f>
        <v>2268</v>
      </c>
    </row>
    <row r="10">
      <c r="A10" s="3"/>
    </row>
    <row r="11">
      <c r="A11" s="3"/>
    </row>
    <row r="12">
      <c r="A12" s="3"/>
      <c r="B12" s="4">
        <v>82.0</v>
      </c>
      <c r="C12" s="2">
        <f t="array" ref="C12:UE12">TRANSPOSE(B12:B560)</f>
        <v>82</v>
      </c>
      <c r="D12" s="2">
        <v>82.0</v>
      </c>
      <c r="E12" s="2">
        <v>82.0</v>
      </c>
      <c r="F12" s="2">
        <v>82.0</v>
      </c>
      <c r="G12" s="2">
        <v>82.0</v>
      </c>
      <c r="H12" s="2">
        <v>90.0</v>
      </c>
      <c r="I12" s="2">
        <v>83.0</v>
      </c>
      <c r="J12" s="2">
        <v>82.0</v>
      </c>
      <c r="K12" s="2">
        <v>82.0</v>
      </c>
      <c r="L12" s="2">
        <v>113.0</v>
      </c>
      <c r="M12" s="2">
        <v>82.0</v>
      </c>
      <c r="N12" s="2">
        <v>82.0</v>
      </c>
      <c r="O12" s="2">
        <v>82.0</v>
      </c>
      <c r="P12" s="2">
        <v>82.0</v>
      </c>
      <c r="Q12" s="2">
        <v>82.0</v>
      </c>
      <c r="R12" s="2">
        <v>82.0</v>
      </c>
      <c r="S12" s="2">
        <v>82.0</v>
      </c>
      <c r="T12" s="2">
        <v>82.0</v>
      </c>
      <c r="U12" s="2">
        <v>82.0</v>
      </c>
      <c r="V12" s="2">
        <v>82.0</v>
      </c>
      <c r="W12" s="2">
        <v>82.0</v>
      </c>
      <c r="X12" s="2">
        <v>82.0</v>
      </c>
      <c r="Y12" s="2">
        <v>82.0</v>
      </c>
      <c r="Z12" s="2">
        <v>82.0</v>
      </c>
      <c r="AA12" s="2">
        <v>83.0</v>
      </c>
      <c r="AB12" s="2">
        <v>82.0</v>
      </c>
      <c r="AC12" s="2">
        <v>82.0</v>
      </c>
      <c r="AD12" s="2">
        <v>82.0</v>
      </c>
      <c r="AE12" s="2">
        <v>82.0</v>
      </c>
      <c r="AF12" s="2">
        <v>82.0</v>
      </c>
      <c r="AG12" s="2">
        <v>82.0</v>
      </c>
      <c r="AH12" s="2">
        <v>82.0</v>
      </c>
      <c r="AI12" s="2">
        <v>82.0</v>
      </c>
      <c r="AJ12" s="2">
        <v>82.0</v>
      </c>
      <c r="AK12" s="2">
        <v>82.0</v>
      </c>
      <c r="AL12" s="2">
        <v>82.0</v>
      </c>
      <c r="AM12" s="2">
        <v>82.0</v>
      </c>
      <c r="AN12" s="2">
        <v>82.0</v>
      </c>
      <c r="AO12" s="2">
        <v>82.0</v>
      </c>
      <c r="AP12" s="2">
        <v>82.0</v>
      </c>
      <c r="AQ12" s="2">
        <v>82.0</v>
      </c>
      <c r="AR12" s="2">
        <v>99.0</v>
      </c>
      <c r="AS12" s="2">
        <v>83.0</v>
      </c>
      <c r="AT12" s="2">
        <v>82.0</v>
      </c>
      <c r="AU12" s="2">
        <v>82.0</v>
      </c>
      <c r="AV12" s="2">
        <v>82.0</v>
      </c>
      <c r="AW12" s="2">
        <v>84.0</v>
      </c>
      <c r="AX12" s="2">
        <v>97.0</v>
      </c>
      <c r="AY12" s="2">
        <v>106.0</v>
      </c>
      <c r="AZ12" s="2">
        <v>108.0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>
      <c r="A13" s="3"/>
      <c r="B13" s="4">
        <v>82.0</v>
      </c>
    </row>
    <row r="14">
      <c r="A14" s="3"/>
      <c r="B14" s="4">
        <v>82.0</v>
      </c>
      <c r="D14" s="4">
        <v>135.0</v>
      </c>
      <c r="E14" s="4">
        <v>135.0</v>
      </c>
      <c r="F14" s="2">
        <f t="shared" ref="F14:F63" si="1">D14-E14</f>
        <v>0</v>
      </c>
      <c r="H14" s="2">
        <f t="array" ref="H14:H63">TRANSPOSE(B4:AY4)</f>
        <v>140</v>
      </c>
      <c r="I14" s="2">
        <f t="shared" ref="I14:I63" si="2">E14-H14</f>
        <v>-5</v>
      </c>
      <c r="J14" s="4">
        <v>140.0</v>
      </c>
      <c r="K14" s="4">
        <v>140.0</v>
      </c>
      <c r="L14" s="2">
        <f t="shared" ref="L14:L63" si="3">H14-K14</f>
        <v>0</v>
      </c>
    </row>
    <row r="15">
      <c r="A15" s="3"/>
      <c r="B15" s="4">
        <v>82.0</v>
      </c>
      <c r="D15" s="4">
        <v>738.0</v>
      </c>
      <c r="E15" s="4">
        <v>738.0</v>
      </c>
      <c r="F15" s="2">
        <f t="shared" si="1"/>
        <v>0</v>
      </c>
      <c r="H15" s="2">
        <v>741.0</v>
      </c>
      <c r="I15" s="2">
        <f t="shared" si="2"/>
        <v>-3</v>
      </c>
      <c r="J15" s="4">
        <v>741.0</v>
      </c>
      <c r="K15" s="4">
        <v>741.0</v>
      </c>
      <c r="L15" s="2">
        <f t="shared" si="3"/>
        <v>0</v>
      </c>
    </row>
    <row r="16">
      <c r="A16" s="3"/>
      <c r="B16" s="4">
        <v>82.0</v>
      </c>
      <c r="D16" s="4">
        <v>357.0</v>
      </c>
      <c r="E16" s="4">
        <v>357.0</v>
      </c>
      <c r="F16" s="2">
        <f t="shared" si="1"/>
        <v>0</v>
      </c>
      <c r="H16" s="2">
        <v>360.0</v>
      </c>
      <c r="I16" s="2">
        <f t="shared" si="2"/>
        <v>-3</v>
      </c>
      <c r="J16" s="4">
        <v>360.0</v>
      </c>
      <c r="K16" s="4">
        <v>360.0</v>
      </c>
      <c r="L16" s="2">
        <f t="shared" si="3"/>
        <v>0</v>
      </c>
    </row>
    <row r="17">
      <c r="A17" s="3"/>
      <c r="B17" s="4">
        <v>90.0</v>
      </c>
      <c r="D17" s="4">
        <v>748.0</v>
      </c>
      <c r="E17" s="4">
        <v>748.0</v>
      </c>
      <c r="F17" s="2">
        <f t="shared" si="1"/>
        <v>0</v>
      </c>
      <c r="H17" s="2">
        <v>751.0</v>
      </c>
      <c r="I17" s="2">
        <f t="shared" si="2"/>
        <v>-3</v>
      </c>
      <c r="J17" s="4">
        <v>751.0</v>
      </c>
      <c r="K17" s="4">
        <v>751.0</v>
      </c>
      <c r="L17" s="2">
        <f t="shared" si="3"/>
        <v>0</v>
      </c>
    </row>
    <row r="18">
      <c r="A18" s="3"/>
      <c r="B18" s="4">
        <v>83.0</v>
      </c>
      <c r="D18" s="4">
        <v>553.0</v>
      </c>
      <c r="E18" s="4">
        <v>553.0</v>
      </c>
      <c r="F18" s="2">
        <f t="shared" si="1"/>
        <v>0</v>
      </c>
      <c r="H18" s="2">
        <v>557.0</v>
      </c>
      <c r="I18" s="2">
        <f t="shared" si="2"/>
        <v>-4</v>
      </c>
      <c r="J18" s="4">
        <v>557.0</v>
      </c>
      <c r="K18" s="4">
        <v>557.0</v>
      </c>
      <c r="L18" s="2">
        <f t="shared" si="3"/>
        <v>0</v>
      </c>
    </row>
    <row r="19">
      <c r="A19" s="3"/>
      <c r="B19" s="4">
        <v>82.0</v>
      </c>
      <c r="D19" s="4">
        <v>104.0</v>
      </c>
      <c r="E19" s="4">
        <v>104.0</v>
      </c>
      <c r="F19" s="2">
        <f t="shared" si="1"/>
        <v>0</v>
      </c>
      <c r="H19" s="2">
        <v>105.0</v>
      </c>
      <c r="I19" s="2">
        <f t="shared" si="2"/>
        <v>-1</v>
      </c>
      <c r="J19" s="4">
        <v>105.0</v>
      </c>
      <c r="K19" s="4">
        <v>105.0</v>
      </c>
      <c r="L19" s="2">
        <f t="shared" si="3"/>
        <v>0</v>
      </c>
    </row>
    <row r="20">
      <c r="A20" s="3"/>
      <c r="B20" s="4">
        <v>82.0</v>
      </c>
      <c r="D20" s="4">
        <v>172.0</v>
      </c>
      <c r="E20" s="4">
        <v>172.0</v>
      </c>
      <c r="F20" s="2">
        <f t="shared" si="1"/>
        <v>0</v>
      </c>
      <c r="H20" s="2">
        <v>178.0</v>
      </c>
      <c r="I20" s="2">
        <f t="shared" si="2"/>
        <v>-6</v>
      </c>
      <c r="J20" s="4">
        <v>178.0</v>
      </c>
      <c r="K20" s="4">
        <v>178.0</v>
      </c>
      <c r="L20" s="2">
        <f t="shared" si="3"/>
        <v>0</v>
      </c>
    </row>
    <row r="21">
      <c r="A21" s="3"/>
      <c r="B21" s="4">
        <v>113.0</v>
      </c>
      <c r="D21" s="4">
        <v>342.0</v>
      </c>
      <c r="E21" s="4">
        <v>342.0</v>
      </c>
      <c r="F21" s="2">
        <f t="shared" si="1"/>
        <v>0</v>
      </c>
      <c r="H21" s="2">
        <v>344.0</v>
      </c>
      <c r="I21" s="2">
        <f t="shared" si="2"/>
        <v>-2</v>
      </c>
      <c r="J21" s="4">
        <v>344.0</v>
      </c>
      <c r="K21" s="4">
        <v>344.0</v>
      </c>
      <c r="L21" s="2">
        <f t="shared" si="3"/>
        <v>0</v>
      </c>
    </row>
    <row r="22">
      <c r="A22" s="3"/>
      <c r="B22" s="4">
        <v>82.0</v>
      </c>
      <c r="D22" s="4">
        <v>193.0</v>
      </c>
      <c r="E22" s="4">
        <v>193.0</v>
      </c>
      <c r="F22" s="2">
        <f t="shared" si="1"/>
        <v>0</v>
      </c>
      <c r="H22" s="2">
        <v>199.0</v>
      </c>
      <c r="I22" s="2">
        <f t="shared" si="2"/>
        <v>-6</v>
      </c>
      <c r="J22" s="4">
        <v>199.0</v>
      </c>
      <c r="K22" s="4">
        <v>199.0</v>
      </c>
      <c r="L22" s="2">
        <f t="shared" si="3"/>
        <v>0</v>
      </c>
    </row>
    <row r="23">
      <c r="A23" s="3"/>
      <c r="B23" s="4">
        <v>82.0</v>
      </c>
      <c r="D23" s="4">
        <v>411.0</v>
      </c>
      <c r="E23" s="4">
        <v>411.0</v>
      </c>
      <c r="F23" s="2">
        <f t="shared" si="1"/>
        <v>0</v>
      </c>
      <c r="H23" s="2">
        <v>417.0</v>
      </c>
      <c r="I23" s="2">
        <f t="shared" si="2"/>
        <v>-6</v>
      </c>
      <c r="J23" s="4">
        <v>417.0</v>
      </c>
      <c r="K23" s="4">
        <v>417.0</v>
      </c>
      <c r="L23" s="2">
        <f t="shared" si="3"/>
        <v>0</v>
      </c>
    </row>
    <row r="24">
      <c r="A24" s="3"/>
      <c r="B24" s="4">
        <v>82.0</v>
      </c>
      <c r="D24" s="4">
        <v>284.0</v>
      </c>
      <c r="E24" s="4">
        <v>284.0</v>
      </c>
      <c r="F24" s="2">
        <f t="shared" si="1"/>
        <v>0</v>
      </c>
      <c r="H24" s="2">
        <v>286.0</v>
      </c>
      <c r="I24" s="2">
        <f t="shared" si="2"/>
        <v>-2</v>
      </c>
      <c r="J24" s="4">
        <v>286.0</v>
      </c>
      <c r="K24" s="4">
        <v>286.0</v>
      </c>
      <c r="L24" s="2">
        <f t="shared" si="3"/>
        <v>0</v>
      </c>
    </row>
    <row r="25">
      <c r="A25" s="3"/>
      <c r="B25" s="4">
        <v>82.0</v>
      </c>
      <c r="D25" s="4">
        <v>773.0</v>
      </c>
      <c r="E25" s="4">
        <v>773.0</v>
      </c>
      <c r="F25" s="2">
        <f t="shared" si="1"/>
        <v>0</v>
      </c>
      <c r="H25" s="2">
        <v>778.0</v>
      </c>
      <c r="I25" s="2">
        <f t="shared" si="2"/>
        <v>-5</v>
      </c>
      <c r="J25" s="4">
        <v>778.0</v>
      </c>
      <c r="K25" s="4">
        <v>778.0</v>
      </c>
      <c r="L25" s="2">
        <f t="shared" si="3"/>
        <v>0</v>
      </c>
    </row>
    <row r="26">
      <c r="A26" s="3"/>
      <c r="B26" s="4">
        <v>82.0</v>
      </c>
      <c r="D26" s="4">
        <v>958.0</v>
      </c>
      <c r="E26" s="4">
        <v>958.0</v>
      </c>
      <c r="F26" s="2">
        <f t="shared" si="1"/>
        <v>0</v>
      </c>
      <c r="H26" s="2">
        <v>961.0</v>
      </c>
      <c r="I26" s="2">
        <f t="shared" si="2"/>
        <v>-3</v>
      </c>
      <c r="J26" s="4">
        <v>961.0</v>
      </c>
      <c r="K26" s="4">
        <v>961.0</v>
      </c>
      <c r="L26" s="2">
        <f t="shared" si="3"/>
        <v>0</v>
      </c>
    </row>
    <row r="27">
      <c r="A27" s="3"/>
      <c r="B27" s="4">
        <v>82.0</v>
      </c>
      <c r="D27" s="4">
        <v>346.0</v>
      </c>
      <c r="E27" s="4">
        <v>346.0</v>
      </c>
      <c r="F27" s="2">
        <f t="shared" si="1"/>
        <v>0</v>
      </c>
      <c r="H27" s="2">
        <v>350.0</v>
      </c>
      <c r="I27" s="2">
        <f t="shared" si="2"/>
        <v>-4</v>
      </c>
      <c r="J27" s="4">
        <v>350.0</v>
      </c>
      <c r="K27" s="4">
        <v>350.0</v>
      </c>
      <c r="L27" s="2">
        <f t="shared" si="3"/>
        <v>0</v>
      </c>
    </row>
    <row r="28">
      <c r="A28" s="3"/>
      <c r="B28" s="4">
        <v>82.0</v>
      </c>
      <c r="D28" s="4">
        <v>677.0</v>
      </c>
      <c r="E28" s="4">
        <v>677.0</v>
      </c>
      <c r="F28" s="2">
        <f t="shared" si="1"/>
        <v>0</v>
      </c>
      <c r="H28" s="2">
        <v>682.0</v>
      </c>
      <c r="I28" s="2">
        <f t="shared" si="2"/>
        <v>-5</v>
      </c>
      <c r="J28" s="4">
        <v>682.0</v>
      </c>
      <c r="K28" s="4">
        <v>682.0</v>
      </c>
      <c r="L28" s="2">
        <f t="shared" si="3"/>
        <v>0</v>
      </c>
    </row>
    <row r="29">
      <c r="A29" s="3"/>
      <c r="B29" s="4">
        <v>82.0</v>
      </c>
      <c r="D29" s="4">
        <v>160.0</v>
      </c>
      <c r="E29" s="4">
        <v>160.0</v>
      </c>
      <c r="F29" s="2">
        <f t="shared" si="1"/>
        <v>0</v>
      </c>
      <c r="H29" s="2">
        <v>163.0</v>
      </c>
      <c r="I29" s="2">
        <f t="shared" si="2"/>
        <v>-3</v>
      </c>
      <c r="J29" s="4">
        <v>163.0</v>
      </c>
      <c r="K29" s="4">
        <v>163.0</v>
      </c>
      <c r="L29" s="2">
        <f t="shared" si="3"/>
        <v>0</v>
      </c>
    </row>
    <row r="30">
      <c r="A30" s="3"/>
      <c r="B30" s="4">
        <v>82.0</v>
      </c>
      <c r="D30" s="4">
        <v>115.0</v>
      </c>
      <c r="E30" s="4">
        <v>115.0</v>
      </c>
      <c r="F30" s="2">
        <f t="shared" si="1"/>
        <v>0</v>
      </c>
      <c r="H30" s="2">
        <v>115.0</v>
      </c>
      <c r="I30" s="2">
        <f t="shared" si="2"/>
        <v>0</v>
      </c>
      <c r="J30" s="4">
        <v>115.0</v>
      </c>
      <c r="K30" s="4">
        <v>115.0</v>
      </c>
      <c r="L30" s="2">
        <f t="shared" si="3"/>
        <v>0</v>
      </c>
    </row>
    <row r="31">
      <c r="A31" s="3"/>
      <c r="B31" s="4">
        <v>82.0</v>
      </c>
      <c r="D31" s="4">
        <v>82.0</v>
      </c>
      <c r="E31" s="4">
        <v>82.0</v>
      </c>
      <c r="F31" s="2">
        <f t="shared" si="1"/>
        <v>0</v>
      </c>
      <c r="H31" s="2">
        <v>84.0</v>
      </c>
      <c r="I31" s="2">
        <f t="shared" si="2"/>
        <v>-2</v>
      </c>
      <c r="J31" s="4">
        <v>84.0</v>
      </c>
      <c r="K31" s="4">
        <v>84.0</v>
      </c>
      <c r="L31" s="2">
        <f t="shared" si="3"/>
        <v>0</v>
      </c>
    </row>
    <row r="32">
      <c r="A32" s="3"/>
      <c r="B32" s="4">
        <v>82.0</v>
      </c>
      <c r="D32" s="4">
        <v>115.0</v>
      </c>
      <c r="E32" s="4">
        <v>115.0</v>
      </c>
      <c r="F32" s="2">
        <f t="shared" si="1"/>
        <v>0</v>
      </c>
      <c r="H32" s="2">
        <v>120.0</v>
      </c>
      <c r="I32" s="2">
        <f t="shared" si="2"/>
        <v>-5</v>
      </c>
      <c r="J32" s="4">
        <v>120.0</v>
      </c>
      <c r="K32" s="4">
        <v>120.0</v>
      </c>
      <c r="L32" s="2">
        <f t="shared" si="3"/>
        <v>0</v>
      </c>
    </row>
    <row r="33">
      <c r="A33" s="3"/>
      <c r="B33" s="4">
        <v>82.0</v>
      </c>
      <c r="D33" s="4">
        <v>514.0</v>
      </c>
      <c r="E33" s="4">
        <v>514.0</v>
      </c>
      <c r="F33" s="2">
        <f t="shared" si="1"/>
        <v>0</v>
      </c>
      <c r="H33" s="2">
        <v>517.0</v>
      </c>
      <c r="I33" s="2">
        <f t="shared" si="2"/>
        <v>-3</v>
      </c>
      <c r="J33" s="4">
        <v>517.0</v>
      </c>
      <c r="K33" s="4">
        <v>517.0</v>
      </c>
      <c r="L33" s="2">
        <f t="shared" si="3"/>
        <v>0</v>
      </c>
    </row>
    <row r="34">
      <c r="A34" s="3"/>
      <c r="B34" s="4">
        <v>82.0</v>
      </c>
      <c r="D34" s="4">
        <v>1703.0</v>
      </c>
      <c r="E34" s="4">
        <v>1703.0</v>
      </c>
      <c r="F34" s="2">
        <f t="shared" si="1"/>
        <v>0</v>
      </c>
      <c r="H34" s="2">
        <v>1706.0</v>
      </c>
      <c r="I34" s="2">
        <f t="shared" si="2"/>
        <v>-3</v>
      </c>
      <c r="J34" s="4">
        <v>1706.0</v>
      </c>
      <c r="K34" s="4">
        <v>1706.0</v>
      </c>
      <c r="L34" s="2">
        <f t="shared" si="3"/>
        <v>0</v>
      </c>
    </row>
    <row r="35">
      <c r="A35" s="3"/>
      <c r="B35" s="4">
        <v>82.0</v>
      </c>
      <c r="D35" s="4">
        <v>82.0</v>
      </c>
      <c r="E35" s="4">
        <v>82.0</v>
      </c>
      <c r="F35" s="2">
        <f t="shared" si="1"/>
        <v>0</v>
      </c>
      <c r="H35" s="2">
        <v>86.0</v>
      </c>
      <c r="I35" s="2">
        <f t="shared" si="2"/>
        <v>-4</v>
      </c>
      <c r="J35" s="4">
        <v>86.0</v>
      </c>
      <c r="K35" s="4">
        <v>86.0</v>
      </c>
      <c r="L35" s="2">
        <f t="shared" si="3"/>
        <v>0</v>
      </c>
    </row>
    <row r="36">
      <c r="A36" s="3"/>
      <c r="B36" s="4">
        <v>83.0</v>
      </c>
      <c r="D36" s="4">
        <v>249.0</v>
      </c>
      <c r="E36" s="4">
        <v>249.0</v>
      </c>
      <c r="F36" s="2">
        <f t="shared" si="1"/>
        <v>0</v>
      </c>
      <c r="H36" s="2">
        <v>252.0</v>
      </c>
      <c r="I36" s="2">
        <f t="shared" si="2"/>
        <v>-3</v>
      </c>
      <c r="J36" s="4">
        <v>252.0</v>
      </c>
      <c r="K36" s="4">
        <v>252.0</v>
      </c>
      <c r="L36" s="2">
        <f t="shared" si="3"/>
        <v>0</v>
      </c>
    </row>
    <row r="37">
      <c r="A37" s="3"/>
      <c r="B37" s="4">
        <v>82.0</v>
      </c>
      <c r="D37" s="4">
        <v>204.0</v>
      </c>
      <c r="E37" s="4">
        <v>204.0</v>
      </c>
      <c r="F37" s="2">
        <f t="shared" si="1"/>
        <v>0</v>
      </c>
      <c r="H37" s="2">
        <v>209.0</v>
      </c>
      <c r="I37" s="2">
        <f t="shared" si="2"/>
        <v>-5</v>
      </c>
      <c r="J37" s="4">
        <v>209.0</v>
      </c>
      <c r="K37" s="4">
        <v>209.0</v>
      </c>
      <c r="L37" s="2">
        <f t="shared" si="3"/>
        <v>0</v>
      </c>
    </row>
    <row r="38">
      <c r="A38" s="3"/>
      <c r="B38" s="4">
        <v>82.0</v>
      </c>
      <c r="D38" s="4">
        <v>317.0</v>
      </c>
      <c r="E38" s="4">
        <v>317.0</v>
      </c>
      <c r="F38" s="2">
        <f t="shared" si="1"/>
        <v>0</v>
      </c>
      <c r="H38" s="2">
        <v>321.0</v>
      </c>
      <c r="I38" s="2">
        <f t="shared" si="2"/>
        <v>-4</v>
      </c>
      <c r="J38" s="4">
        <v>321.0</v>
      </c>
      <c r="K38" s="4">
        <v>321.0</v>
      </c>
      <c r="L38" s="2">
        <f t="shared" si="3"/>
        <v>0</v>
      </c>
    </row>
    <row r="39">
      <c r="A39" s="3"/>
      <c r="B39" s="4">
        <v>82.0</v>
      </c>
      <c r="D39" s="4">
        <v>716.0</v>
      </c>
      <c r="E39" s="4">
        <v>716.0</v>
      </c>
      <c r="F39" s="2">
        <f t="shared" si="1"/>
        <v>0</v>
      </c>
      <c r="H39" s="2">
        <v>719.0</v>
      </c>
      <c r="I39" s="2">
        <f t="shared" si="2"/>
        <v>-3</v>
      </c>
      <c r="J39" s="4">
        <v>719.0</v>
      </c>
      <c r="K39" s="4">
        <v>719.0</v>
      </c>
      <c r="L39" s="2">
        <f t="shared" si="3"/>
        <v>0</v>
      </c>
    </row>
    <row r="40">
      <c r="A40" s="3"/>
      <c r="B40" s="4">
        <v>82.0</v>
      </c>
      <c r="D40" s="4">
        <v>291.0</v>
      </c>
      <c r="E40" s="4">
        <v>291.0</v>
      </c>
      <c r="F40" s="2">
        <f t="shared" si="1"/>
        <v>0</v>
      </c>
      <c r="H40" s="2">
        <v>296.0</v>
      </c>
      <c r="I40" s="2">
        <f t="shared" si="2"/>
        <v>-5</v>
      </c>
      <c r="J40" s="4">
        <v>296.0</v>
      </c>
      <c r="K40" s="4">
        <v>296.0</v>
      </c>
      <c r="L40" s="2">
        <f t="shared" si="3"/>
        <v>0</v>
      </c>
    </row>
    <row r="41">
      <c r="A41" s="3"/>
      <c r="B41" s="4">
        <v>82.0</v>
      </c>
      <c r="D41" s="4">
        <v>222.0</v>
      </c>
      <c r="E41" s="4">
        <v>222.0</v>
      </c>
      <c r="F41" s="2">
        <f t="shared" si="1"/>
        <v>0</v>
      </c>
      <c r="H41" s="2">
        <v>225.0</v>
      </c>
      <c r="I41" s="2">
        <f t="shared" si="2"/>
        <v>-3</v>
      </c>
      <c r="J41" s="4">
        <v>225.0</v>
      </c>
      <c r="K41" s="4">
        <v>225.0</v>
      </c>
      <c r="L41" s="2">
        <f t="shared" si="3"/>
        <v>0</v>
      </c>
    </row>
    <row r="42">
      <c r="A42" s="3"/>
      <c r="B42" s="4">
        <v>82.0</v>
      </c>
      <c r="D42" s="4">
        <v>97.0</v>
      </c>
      <c r="E42" s="4">
        <v>97.0</v>
      </c>
      <c r="F42" s="2">
        <f t="shared" si="1"/>
        <v>0</v>
      </c>
      <c r="H42" s="2">
        <v>102.0</v>
      </c>
      <c r="I42" s="2">
        <f t="shared" si="2"/>
        <v>-5</v>
      </c>
      <c r="J42" s="4">
        <v>102.0</v>
      </c>
      <c r="K42" s="4">
        <v>102.0</v>
      </c>
      <c r="L42" s="2">
        <f t="shared" si="3"/>
        <v>0</v>
      </c>
    </row>
    <row r="43">
      <c r="A43" s="3"/>
      <c r="B43" s="4">
        <v>82.0</v>
      </c>
      <c r="D43" s="4">
        <v>340.0</v>
      </c>
      <c r="E43" s="4">
        <v>340.0</v>
      </c>
      <c r="F43" s="2">
        <f t="shared" si="1"/>
        <v>0</v>
      </c>
      <c r="H43" s="2">
        <v>343.0</v>
      </c>
      <c r="I43" s="2">
        <f t="shared" si="2"/>
        <v>-3</v>
      </c>
      <c r="J43" s="4">
        <v>343.0</v>
      </c>
      <c r="K43" s="4">
        <v>343.0</v>
      </c>
      <c r="L43" s="2">
        <f t="shared" si="3"/>
        <v>0</v>
      </c>
    </row>
    <row r="44">
      <c r="A44" s="3"/>
      <c r="B44" s="4">
        <v>82.0</v>
      </c>
      <c r="D44" s="4">
        <v>493.0</v>
      </c>
      <c r="E44" s="4">
        <v>493.0</v>
      </c>
      <c r="F44" s="2">
        <f t="shared" si="1"/>
        <v>0</v>
      </c>
      <c r="H44" s="2">
        <v>495.0</v>
      </c>
      <c r="I44" s="2">
        <f t="shared" si="2"/>
        <v>-2</v>
      </c>
      <c r="J44" s="4">
        <v>495.0</v>
      </c>
      <c r="K44" s="4">
        <v>495.0</v>
      </c>
      <c r="L44" s="2">
        <f t="shared" si="3"/>
        <v>0</v>
      </c>
    </row>
    <row r="45">
      <c r="A45" s="3"/>
      <c r="B45" s="4">
        <v>82.0</v>
      </c>
      <c r="D45" s="4">
        <v>156.0</v>
      </c>
      <c r="E45" s="4">
        <v>156.0</v>
      </c>
      <c r="F45" s="2">
        <f t="shared" si="1"/>
        <v>0</v>
      </c>
      <c r="H45" s="2">
        <v>158.0</v>
      </c>
      <c r="I45" s="2">
        <f t="shared" si="2"/>
        <v>-2</v>
      </c>
      <c r="J45" s="4">
        <v>158.0</v>
      </c>
      <c r="K45" s="4">
        <v>158.0</v>
      </c>
      <c r="L45" s="2">
        <f t="shared" si="3"/>
        <v>0</v>
      </c>
    </row>
    <row r="46">
      <c r="A46" s="3"/>
      <c r="B46" s="4">
        <v>82.0</v>
      </c>
      <c r="D46" s="4">
        <v>196.0</v>
      </c>
      <c r="E46" s="4">
        <v>196.0</v>
      </c>
      <c r="F46" s="2">
        <f t="shared" si="1"/>
        <v>0</v>
      </c>
      <c r="H46" s="2">
        <v>200.0</v>
      </c>
      <c r="I46" s="2">
        <f t="shared" si="2"/>
        <v>-4</v>
      </c>
      <c r="J46" s="4">
        <v>200.0</v>
      </c>
      <c r="K46" s="4">
        <v>200.0</v>
      </c>
      <c r="L46" s="2">
        <f t="shared" si="3"/>
        <v>0</v>
      </c>
    </row>
    <row r="47">
      <c r="A47" s="3"/>
      <c r="B47" s="4">
        <v>82.0</v>
      </c>
      <c r="D47" s="4">
        <v>127.0</v>
      </c>
      <c r="E47" s="4">
        <v>127.0</v>
      </c>
      <c r="F47" s="2">
        <f t="shared" si="1"/>
        <v>0</v>
      </c>
      <c r="H47" s="2">
        <v>129.0</v>
      </c>
      <c r="I47" s="2">
        <f t="shared" si="2"/>
        <v>-2</v>
      </c>
      <c r="J47" s="4">
        <v>129.0</v>
      </c>
      <c r="K47" s="4">
        <v>129.0</v>
      </c>
      <c r="L47" s="2">
        <f t="shared" si="3"/>
        <v>0</v>
      </c>
    </row>
    <row r="48">
      <c r="A48" s="3"/>
      <c r="B48" s="4">
        <v>82.0</v>
      </c>
      <c r="D48" s="4">
        <v>345.0</v>
      </c>
      <c r="E48" s="4">
        <v>345.0</v>
      </c>
      <c r="F48" s="2">
        <f t="shared" si="1"/>
        <v>0</v>
      </c>
      <c r="H48" s="2">
        <v>345.0</v>
      </c>
      <c r="I48" s="2">
        <f t="shared" si="2"/>
        <v>0</v>
      </c>
      <c r="J48" s="4">
        <v>345.0</v>
      </c>
      <c r="K48" s="4">
        <v>345.0</v>
      </c>
      <c r="L48" s="2">
        <f t="shared" si="3"/>
        <v>0</v>
      </c>
    </row>
    <row r="49">
      <c r="A49" s="3"/>
      <c r="B49" s="4">
        <v>82.0</v>
      </c>
      <c r="D49" s="4">
        <v>177.0</v>
      </c>
      <c r="E49" s="4">
        <v>177.0</v>
      </c>
      <c r="F49" s="2">
        <f t="shared" si="1"/>
        <v>0</v>
      </c>
      <c r="H49" s="2">
        <v>179.0</v>
      </c>
      <c r="I49" s="2">
        <f t="shared" si="2"/>
        <v>-2</v>
      </c>
      <c r="J49" s="4">
        <v>179.0</v>
      </c>
      <c r="K49" s="4">
        <v>179.0</v>
      </c>
      <c r="L49" s="2">
        <f t="shared" si="3"/>
        <v>0</v>
      </c>
    </row>
    <row r="50">
      <c r="A50" s="3"/>
      <c r="B50" s="4">
        <v>82.0</v>
      </c>
      <c r="D50" s="4">
        <v>1112.0</v>
      </c>
      <c r="E50" s="4">
        <v>1112.0</v>
      </c>
      <c r="F50" s="2">
        <f t="shared" si="1"/>
        <v>0</v>
      </c>
      <c r="H50" s="2">
        <v>1115.0</v>
      </c>
      <c r="I50" s="2">
        <f t="shared" si="2"/>
        <v>-3</v>
      </c>
      <c r="J50" s="4">
        <v>1115.0</v>
      </c>
      <c r="K50" s="4">
        <v>1115.0</v>
      </c>
      <c r="L50" s="2">
        <f t="shared" si="3"/>
        <v>0</v>
      </c>
    </row>
    <row r="51">
      <c r="A51" s="3"/>
      <c r="B51" s="4">
        <v>82.0</v>
      </c>
      <c r="D51" s="4">
        <v>143.0</v>
      </c>
      <c r="E51" s="4">
        <v>143.0</v>
      </c>
      <c r="F51" s="2">
        <f t="shared" si="1"/>
        <v>0</v>
      </c>
      <c r="H51" s="2">
        <v>147.0</v>
      </c>
      <c r="I51" s="2">
        <f t="shared" si="2"/>
        <v>-4</v>
      </c>
      <c r="J51" s="4">
        <v>147.0</v>
      </c>
      <c r="K51" s="4">
        <v>147.0</v>
      </c>
      <c r="L51" s="2">
        <f t="shared" si="3"/>
        <v>0</v>
      </c>
    </row>
    <row r="52">
      <c r="A52" s="3"/>
      <c r="B52" s="4">
        <v>82.0</v>
      </c>
      <c r="D52" s="4">
        <v>273.0</v>
      </c>
      <c r="E52" s="4">
        <v>273.0</v>
      </c>
      <c r="F52" s="2">
        <f t="shared" si="1"/>
        <v>0</v>
      </c>
      <c r="H52" s="2">
        <v>273.0</v>
      </c>
      <c r="I52" s="2">
        <f t="shared" si="2"/>
        <v>0</v>
      </c>
      <c r="J52" s="4">
        <v>273.0</v>
      </c>
      <c r="K52" s="4">
        <v>273.0</v>
      </c>
      <c r="L52" s="2">
        <f t="shared" si="3"/>
        <v>0</v>
      </c>
    </row>
    <row r="53">
      <c r="A53" s="3"/>
      <c r="B53" s="4">
        <v>99.0</v>
      </c>
      <c r="D53" s="4">
        <v>338.0</v>
      </c>
      <c r="E53" s="4">
        <v>338.0</v>
      </c>
      <c r="F53" s="2">
        <f t="shared" si="1"/>
        <v>0</v>
      </c>
      <c r="H53" s="2">
        <v>341.0</v>
      </c>
      <c r="I53" s="2">
        <f t="shared" si="2"/>
        <v>-3</v>
      </c>
      <c r="J53" s="4">
        <v>341.0</v>
      </c>
      <c r="K53" s="4">
        <v>341.0</v>
      </c>
      <c r="L53" s="2">
        <f t="shared" si="3"/>
        <v>0</v>
      </c>
    </row>
    <row r="54">
      <c r="A54" s="3"/>
      <c r="B54" s="4">
        <v>83.0</v>
      </c>
      <c r="D54" s="4">
        <v>179.0</v>
      </c>
      <c r="E54" s="4">
        <v>179.0</v>
      </c>
      <c r="F54" s="2">
        <f t="shared" si="1"/>
        <v>0</v>
      </c>
      <c r="H54" s="2">
        <v>183.0</v>
      </c>
      <c r="I54" s="2">
        <f t="shared" si="2"/>
        <v>-4</v>
      </c>
      <c r="J54" s="4">
        <v>183.0</v>
      </c>
      <c r="K54" s="4">
        <v>183.0</v>
      </c>
      <c r="L54" s="2">
        <f t="shared" si="3"/>
        <v>0</v>
      </c>
    </row>
    <row r="55">
      <c r="A55" s="3"/>
      <c r="B55" s="4">
        <v>82.0</v>
      </c>
      <c r="D55" s="4">
        <v>602.0</v>
      </c>
      <c r="E55" s="4">
        <v>602.0</v>
      </c>
      <c r="F55" s="2">
        <f t="shared" si="1"/>
        <v>0</v>
      </c>
      <c r="H55" s="2">
        <v>603.0</v>
      </c>
      <c r="I55" s="2">
        <f t="shared" si="2"/>
        <v>-1</v>
      </c>
      <c r="J55" s="4">
        <v>603.0</v>
      </c>
      <c r="K55" s="4">
        <v>603.0</v>
      </c>
      <c r="L55" s="2">
        <f t="shared" si="3"/>
        <v>0</v>
      </c>
    </row>
    <row r="56">
      <c r="A56" s="3"/>
      <c r="B56" s="4">
        <v>82.0</v>
      </c>
      <c r="D56" s="4">
        <v>248.0</v>
      </c>
      <c r="E56" s="4">
        <v>248.0</v>
      </c>
      <c r="F56" s="2">
        <f t="shared" si="1"/>
        <v>0</v>
      </c>
      <c r="H56" s="2">
        <v>248.0</v>
      </c>
      <c r="I56" s="2">
        <f t="shared" si="2"/>
        <v>0</v>
      </c>
      <c r="J56" s="4">
        <v>248.0</v>
      </c>
      <c r="K56" s="4">
        <v>248.0</v>
      </c>
      <c r="L56" s="2">
        <f t="shared" si="3"/>
        <v>0</v>
      </c>
    </row>
    <row r="57">
      <c r="A57" s="3"/>
      <c r="B57" s="4">
        <v>82.0</v>
      </c>
      <c r="D57" s="4">
        <v>355.0</v>
      </c>
      <c r="E57" s="4">
        <v>355.0</v>
      </c>
      <c r="F57" s="2">
        <f t="shared" si="1"/>
        <v>0</v>
      </c>
      <c r="H57" s="2">
        <v>359.0</v>
      </c>
      <c r="I57" s="2">
        <f t="shared" si="2"/>
        <v>-4</v>
      </c>
      <c r="J57" s="4">
        <v>359.0</v>
      </c>
      <c r="K57" s="4">
        <v>359.0</v>
      </c>
      <c r="L57" s="2">
        <f t="shared" si="3"/>
        <v>0</v>
      </c>
    </row>
    <row r="58">
      <c r="A58" s="3"/>
      <c r="B58" s="4">
        <v>84.0</v>
      </c>
      <c r="D58" s="4">
        <v>357.0</v>
      </c>
      <c r="E58" s="4">
        <v>357.0</v>
      </c>
      <c r="F58" s="2">
        <f t="shared" si="1"/>
        <v>0</v>
      </c>
      <c r="H58" s="2">
        <v>359.0</v>
      </c>
      <c r="I58" s="2">
        <f t="shared" si="2"/>
        <v>-2</v>
      </c>
      <c r="J58" s="4">
        <v>359.0</v>
      </c>
      <c r="K58" s="4">
        <v>359.0</v>
      </c>
      <c r="L58" s="2">
        <f t="shared" si="3"/>
        <v>0</v>
      </c>
    </row>
    <row r="59">
      <c r="A59" s="3"/>
      <c r="B59" s="4">
        <v>97.0</v>
      </c>
      <c r="D59" s="4">
        <v>240.0</v>
      </c>
      <c r="E59" s="4">
        <v>240.0</v>
      </c>
      <c r="F59" s="2">
        <f t="shared" si="1"/>
        <v>0</v>
      </c>
      <c r="H59" s="2">
        <v>241.0</v>
      </c>
      <c r="I59" s="2">
        <f t="shared" si="2"/>
        <v>-1</v>
      </c>
      <c r="J59" s="4">
        <v>241.0</v>
      </c>
      <c r="K59" s="4">
        <v>241.0</v>
      </c>
      <c r="L59" s="2">
        <f t="shared" si="3"/>
        <v>0</v>
      </c>
    </row>
    <row r="60">
      <c r="A60" s="3"/>
      <c r="B60" s="4">
        <v>106.0</v>
      </c>
      <c r="D60" s="4">
        <v>381.0</v>
      </c>
      <c r="E60" s="4">
        <v>381.0</v>
      </c>
      <c r="F60" s="2">
        <f t="shared" si="1"/>
        <v>0</v>
      </c>
      <c r="H60" s="2">
        <v>384.0</v>
      </c>
      <c r="I60" s="2">
        <f t="shared" si="2"/>
        <v>-3</v>
      </c>
      <c r="J60" s="4">
        <v>384.0</v>
      </c>
      <c r="K60" s="4">
        <v>384.0</v>
      </c>
      <c r="L60" s="2">
        <f t="shared" si="3"/>
        <v>0</v>
      </c>
    </row>
    <row r="61">
      <c r="A61" s="3"/>
      <c r="B61" s="4">
        <v>108.0</v>
      </c>
      <c r="D61" s="4">
        <v>238.0</v>
      </c>
      <c r="E61" s="4">
        <v>238.0</v>
      </c>
      <c r="F61" s="2">
        <f t="shared" si="1"/>
        <v>0</v>
      </c>
      <c r="H61" s="2">
        <v>240.0</v>
      </c>
      <c r="I61" s="2">
        <f t="shared" si="2"/>
        <v>-2</v>
      </c>
      <c r="J61" s="4">
        <v>240.0</v>
      </c>
      <c r="K61" s="4">
        <v>240.0</v>
      </c>
      <c r="L61" s="2">
        <f t="shared" si="3"/>
        <v>0</v>
      </c>
    </row>
    <row r="62">
      <c r="A62" s="3"/>
      <c r="D62" s="4">
        <v>2264.0</v>
      </c>
      <c r="E62" s="4">
        <v>2264.0</v>
      </c>
      <c r="F62" s="2">
        <f t="shared" si="1"/>
        <v>0</v>
      </c>
      <c r="H62" s="2">
        <v>2268.0</v>
      </c>
      <c r="I62" s="2">
        <f t="shared" si="2"/>
        <v>-4</v>
      </c>
      <c r="J62" s="4">
        <v>2268.0</v>
      </c>
      <c r="K62" s="4">
        <v>2268.0</v>
      </c>
      <c r="L62" s="2">
        <f t="shared" si="3"/>
        <v>0</v>
      </c>
    </row>
    <row r="63">
      <c r="A63" s="3"/>
      <c r="D63" s="4">
        <v>473.0</v>
      </c>
      <c r="E63" s="4">
        <v>473.0</v>
      </c>
      <c r="F63" s="2">
        <f t="shared" si="1"/>
        <v>0</v>
      </c>
      <c r="H63" s="2">
        <v>474.0</v>
      </c>
      <c r="I63" s="2">
        <f t="shared" si="2"/>
        <v>-1</v>
      </c>
      <c r="J63" s="4">
        <v>474.0</v>
      </c>
      <c r="K63" s="4">
        <v>474.0</v>
      </c>
      <c r="L63" s="2">
        <f t="shared" si="3"/>
        <v>0</v>
      </c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