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born/Desktop/"/>
    </mc:Choice>
  </mc:AlternateContent>
  <xr:revisionPtr revIDLastSave="0" documentId="8_{F99A1B9E-B95E-BA40-9EDA-54A002516C44}" xr6:coauthVersionLast="47" xr6:coauthVersionMax="47" xr10:uidLastSave="{00000000-0000-0000-0000-000000000000}"/>
  <bookViews>
    <workbookView xWindow="17800" yWindow="7740" windowWidth="24280" windowHeight="18940" activeTab="1" xr2:uid="{26444931-4892-1D4A-BC65-AC3562C8D436}"/>
  </bookViews>
  <sheets>
    <sheet name="IV" sheetId="12" r:id="rId1"/>
    <sheet name="kinetics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81" i="13" l="1"/>
  <c r="AI81" i="13"/>
  <c r="AJ81" i="13"/>
  <c r="AH82" i="13"/>
  <c r="AI82" i="13"/>
  <c r="AJ82" i="13"/>
  <c r="AH83" i="13"/>
  <c r="AI83" i="13"/>
  <c r="AJ83" i="13"/>
  <c r="AH84" i="13"/>
  <c r="AI84" i="13"/>
  <c r="AJ84" i="13"/>
  <c r="AH85" i="13"/>
  <c r="AI85" i="13"/>
  <c r="AJ85" i="13"/>
  <c r="AH86" i="13"/>
  <c r="AI86" i="13"/>
  <c r="AJ86" i="13"/>
  <c r="AH87" i="13"/>
  <c r="AI87" i="13"/>
  <c r="AJ87" i="13"/>
  <c r="AH88" i="13"/>
  <c r="AI88" i="13"/>
  <c r="AJ88" i="13"/>
  <c r="AH89" i="13"/>
  <c r="AI89" i="13"/>
  <c r="AJ89" i="13"/>
  <c r="AH90" i="13"/>
  <c r="AI90" i="13"/>
  <c r="AJ90" i="13"/>
  <c r="AH91" i="13"/>
  <c r="AI91" i="13"/>
  <c r="AJ91" i="13"/>
  <c r="AH92" i="13"/>
  <c r="AI92" i="13"/>
  <c r="AJ92" i="13"/>
  <c r="AH93" i="13"/>
  <c r="AI93" i="13"/>
  <c r="AJ93" i="13"/>
  <c r="AH94" i="13"/>
  <c r="AI94" i="13"/>
  <c r="AJ94" i="13"/>
  <c r="AH95" i="13"/>
  <c r="AI95" i="13"/>
  <c r="AJ95" i="13"/>
  <c r="AH96" i="13"/>
  <c r="AI96" i="13"/>
  <c r="AJ96" i="13"/>
  <c r="AH97" i="13"/>
  <c r="AI97" i="13"/>
  <c r="AJ97" i="13"/>
  <c r="AH98" i="13"/>
  <c r="AI98" i="13"/>
  <c r="AJ98" i="13"/>
  <c r="AH99" i="13"/>
  <c r="AI99" i="13"/>
  <c r="AJ99" i="13"/>
  <c r="AH100" i="13"/>
  <c r="AI100" i="13"/>
  <c r="AJ100" i="13"/>
  <c r="AH101" i="13"/>
  <c r="AI101" i="13"/>
  <c r="AJ101" i="13"/>
  <c r="AH102" i="13"/>
  <c r="AI102" i="13"/>
  <c r="AJ102" i="13"/>
  <c r="AH103" i="13"/>
  <c r="AI103" i="13"/>
  <c r="AJ103" i="13"/>
  <c r="AH104" i="13"/>
  <c r="AI104" i="13"/>
  <c r="AJ104" i="13"/>
  <c r="AH105" i="13"/>
  <c r="AI105" i="13"/>
  <c r="AJ105" i="13"/>
  <c r="AH106" i="13"/>
  <c r="AI106" i="13"/>
  <c r="AJ106" i="13"/>
  <c r="AH107" i="13"/>
  <c r="AI107" i="13"/>
  <c r="AJ107" i="13"/>
  <c r="AH108" i="13"/>
  <c r="AI108" i="13"/>
  <c r="AJ108" i="13"/>
  <c r="AH109" i="13"/>
  <c r="AI109" i="13"/>
  <c r="AJ109" i="13"/>
  <c r="AH110" i="13"/>
  <c r="AI110" i="13"/>
  <c r="AJ110" i="13"/>
  <c r="AH111" i="13"/>
  <c r="AI111" i="13"/>
  <c r="AJ111" i="13"/>
  <c r="AH112" i="13"/>
  <c r="AI112" i="13"/>
  <c r="AJ112" i="13"/>
  <c r="AH113" i="13"/>
  <c r="AI113" i="13"/>
  <c r="AJ113" i="13"/>
  <c r="AH114" i="13"/>
  <c r="AI114" i="13"/>
  <c r="AJ114" i="13"/>
  <c r="AH115" i="13"/>
  <c r="AI115" i="13"/>
  <c r="AJ115" i="13"/>
  <c r="AH116" i="13"/>
  <c r="AI116" i="13"/>
  <c r="AJ116" i="13"/>
  <c r="AH117" i="13"/>
  <c r="AI117" i="13"/>
  <c r="AJ117" i="13"/>
  <c r="AH118" i="13"/>
  <c r="AI118" i="13"/>
  <c r="AJ118" i="13"/>
  <c r="AH119" i="13"/>
  <c r="AI119" i="13"/>
  <c r="AJ119" i="13"/>
  <c r="AH120" i="13"/>
  <c r="AI120" i="13"/>
  <c r="AJ120" i="13"/>
  <c r="AH121" i="13"/>
  <c r="AI121" i="13"/>
  <c r="AJ121" i="13"/>
  <c r="AH122" i="13"/>
  <c r="AI122" i="13"/>
  <c r="AJ122" i="13"/>
  <c r="AH123" i="13"/>
  <c r="AI123" i="13"/>
  <c r="AJ123" i="13"/>
  <c r="AH124" i="13"/>
  <c r="AI124" i="13"/>
  <c r="AJ124" i="13"/>
  <c r="AH125" i="13"/>
  <c r="AI125" i="13"/>
  <c r="AJ125" i="13"/>
  <c r="AH126" i="13"/>
  <c r="AI126" i="13"/>
  <c r="AJ126" i="13"/>
  <c r="AH127" i="13"/>
  <c r="AI127" i="13"/>
  <c r="AJ127" i="13"/>
  <c r="AH128" i="13"/>
  <c r="AI128" i="13"/>
  <c r="AJ128" i="13"/>
  <c r="AH129" i="13"/>
  <c r="AI129" i="13"/>
  <c r="AJ129" i="13"/>
  <c r="AH130" i="13"/>
  <c r="AI130" i="13"/>
  <c r="AJ130" i="13"/>
  <c r="AH131" i="13"/>
  <c r="AI131" i="13"/>
  <c r="AJ131" i="13"/>
  <c r="AH132" i="13"/>
  <c r="AI132" i="13"/>
  <c r="AJ132" i="13"/>
  <c r="AH133" i="13"/>
  <c r="AI133" i="13"/>
  <c r="AJ133" i="13"/>
  <c r="AH134" i="13"/>
  <c r="AI134" i="13"/>
  <c r="AJ134" i="13"/>
  <c r="AH135" i="13"/>
  <c r="AI135" i="13"/>
  <c r="AJ135" i="13"/>
  <c r="AH136" i="13"/>
  <c r="AI136" i="13"/>
  <c r="AJ136" i="13"/>
  <c r="AH137" i="13"/>
  <c r="AI137" i="13"/>
  <c r="AJ137" i="13"/>
  <c r="AH138" i="13"/>
  <c r="AI138" i="13"/>
  <c r="AJ138" i="13"/>
  <c r="AH139" i="13"/>
  <c r="AI139" i="13"/>
  <c r="AJ139" i="13"/>
  <c r="AH140" i="13"/>
  <c r="AI140" i="13"/>
  <c r="AJ140" i="13"/>
  <c r="AH141" i="13"/>
  <c r="AI141" i="13"/>
  <c r="AJ141" i="13"/>
  <c r="AH142" i="13"/>
  <c r="AI142" i="13"/>
  <c r="AJ142" i="13"/>
  <c r="AH143" i="13"/>
  <c r="AI143" i="13"/>
  <c r="AJ143" i="13"/>
  <c r="AH144" i="13"/>
  <c r="AI144" i="13"/>
  <c r="AJ144" i="13"/>
  <c r="AH145" i="13"/>
  <c r="AI145" i="13"/>
  <c r="AJ145" i="13"/>
  <c r="AH146" i="13"/>
  <c r="AI146" i="13"/>
  <c r="AJ146" i="13"/>
  <c r="AH147" i="13"/>
  <c r="AI147" i="13"/>
  <c r="AJ147" i="13"/>
  <c r="AH148" i="13"/>
  <c r="AI148" i="13"/>
  <c r="AJ148" i="13"/>
  <c r="AH149" i="13"/>
  <c r="AI149" i="13"/>
  <c r="AJ149" i="13"/>
  <c r="AH150" i="13"/>
  <c r="AI150" i="13"/>
  <c r="AJ150" i="13"/>
  <c r="AH151" i="13"/>
  <c r="AI151" i="13"/>
  <c r="AJ151" i="13"/>
  <c r="AH152" i="13"/>
  <c r="AI152" i="13"/>
  <c r="AJ152" i="13"/>
  <c r="AH153" i="13"/>
  <c r="AI153" i="13"/>
  <c r="AJ153" i="13"/>
  <c r="AH154" i="13"/>
  <c r="AI154" i="13"/>
  <c r="AJ154" i="13"/>
  <c r="AH155" i="13"/>
  <c r="AI155" i="13"/>
  <c r="AJ155" i="13"/>
  <c r="AH156" i="13"/>
  <c r="AI156" i="13"/>
  <c r="AJ156" i="13"/>
  <c r="AH157" i="13"/>
  <c r="AI157" i="13"/>
  <c r="AJ157" i="13"/>
  <c r="AH158" i="13"/>
  <c r="AI158" i="13"/>
  <c r="AJ158" i="13"/>
  <c r="AH159" i="13"/>
  <c r="AI159" i="13"/>
  <c r="AJ159" i="13"/>
  <c r="AH160" i="13"/>
  <c r="AI160" i="13"/>
  <c r="AJ160" i="13"/>
  <c r="AH161" i="13"/>
  <c r="AI161" i="13"/>
  <c r="AJ161" i="13"/>
  <c r="AH162" i="13"/>
  <c r="AI162" i="13"/>
  <c r="AJ162" i="13"/>
  <c r="AH163" i="13"/>
  <c r="AI163" i="13"/>
  <c r="AJ163" i="13"/>
  <c r="AH164" i="13"/>
  <c r="AI164" i="13"/>
  <c r="AJ164" i="13"/>
  <c r="AH165" i="13"/>
  <c r="AI165" i="13"/>
  <c r="AJ165" i="13"/>
  <c r="AH166" i="13"/>
  <c r="AI166" i="13"/>
  <c r="AJ166" i="13"/>
  <c r="AH167" i="13"/>
  <c r="AI167" i="13"/>
  <c r="AJ167" i="13"/>
  <c r="AH168" i="13"/>
  <c r="AI168" i="13"/>
  <c r="AJ168" i="13"/>
  <c r="AH169" i="13"/>
  <c r="AI169" i="13"/>
  <c r="AJ169" i="13"/>
  <c r="AH170" i="13"/>
  <c r="AI170" i="13"/>
  <c r="AJ170" i="13"/>
  <c r="AH171" i="13"/>
  <c r="AI171" i="13"/>
  <c r="AJ171" i="13"/>
  <c r="AH172" i="13"/>
  <c r="AI172" i="13"/>
  <c r="AJ172" i="13"/>
  <c r="AH173" i="13"/>
  <c r="AI173" i="13"/>
  <c r="AJ173" i="13"/>
  <c r="AH174" i="13"/>
  <c r="AI174" i="13"/>
  <c r="AJ174" i="13"/>
  <c r="AH175" i="13"/>
  <c r="AI175" i="13"/>
  <c r="AJ175" i="13"/>
  <c r="AH176" i="13"/>
  <c r="AI176" i="13"/>
  <c r="AJ176" i="13"/>
  <c r="AH177" i="13"/>
  <c r="AI177" i="13"/>
  <c r="AJ177" i="13"/>
  <c r="AH178" i="13"/>
  <c r="AI178" i="13"/>
  <c r="AJ178" i="13"/>
  <c r="AH179" i="13"/>
  <c r="AI179" i="13"/>
  <c r="AJ179" i="13"/>
  <c r="AH180" i="13"/>
  <c r="AI180" i="13"/>
  <c r="AJ180" i="13"/>
  <c r="AH181" i="13"/>
  <c r="AI181" i="13"/>
  <c r="AJ181" i="13"/>
  <c r="AH182" i="13"/>
  <c r="AI182" i="13"/>
  <c r="AJ182" i="13"/>
  <c r="AH183" i="13"/>
  <c r="AI183" i="13"/>
  <c r="AJ183" i="13"/>
  <c r="AH184" i="13"/>
  <c r="AI184" i="13"/>
  <c r="AJ184" i="13"/>
  <c r="AH185" i="13"/>
  <c r="AI185" i="13"/>
  <c r="AJ185" i="13"/>
  <c r="AH186" i="13"/>
  <c r="AI186" i="13"/>
  <c r="AJ186" i="13"/>
  <c r="AH187" i="13"/>
  <c r="AI187" i="13"/>
  <c r="AJ187" i="13"/>
  <c r="AH188" i="13"/>
  <c r="AI188" i="13"/>
  <c r="AJ188" i="13"/>
  <c r="AH189" i="13"/>
  <c r="AI189" i="13"/>
  <c r="AJ189" i="13"/>
  <c r="AH190" i="13"/>
  <c r="AI190" i="13"/>
  <c r="AJ190" i="13"/>
  <c r="AH191" i="13"/>
  <c r="AI191" i="13"/>
  <c r="AJ191" i="13"/>
  <c r="AH192" i="13"/>
  <c r="AI192" i="13"/>
  <c r="AJ192" i="13"/>
  <c r="AH193" i="13"/>
  <c r="AI193" i="13"/>
  <c r="AJ193" i="13"/>
  <c r="AH194" i="13"/>
  <c r="AI194" i="13"/>
  <c r="AJ194" i="13"/>
  <c r="AH195" i="13"/>
  <c r="AI195" i="13"/>
  <c r="AJ195" i="13"/>
  <c r="AH196" i="13"/>
  <c r="AI196" i="13"/>
  <c r="AJ196" i="13"/>
  <c r="AH197" i="13"/>
  <c r="AI197" i="13"/>
  <c r="AJ197" i="13"/>
  <c r="AH198" i="13"/>
  <c r="AI198" i="13"/>
  <c r="AJ198" i="13"/>
  <c r="AH199" i="13"/>
  <c r="AI199" i="13"/>
  <c r="AJ199" i="13"/>
  <c r="AH200" i="13"/>
  <c r="AI200" i="13"/>
  <c r="AJ200" i="13"/>
  <c r="AH201" i="13"/>
  <c r="AI201" i="13"/>
  <c r="AJ201" i="13"/>
  <c r="AH202" i="13"/>
  <c r="AI202" i="13"/>
  <c r="AJ202" i="13"/>
  <c r="AH203" i="13"/>
  <c r="AI203" i="13"/>
  <c r="AJ203" i="13"/>
  <c r="AH204" i="13"/>
  <c r="AI204" i="13"/>
  <c r="AJ204" i="13"/>
  <c r="AH205" i="13"/>
  <c r="AI205" i="13"/>
  <c r="AJ205" i="13"/>
  <c r="AH206" i="13"/>
  <c r="AI206" i="13"/>
  <c r="AJ206" i="13"/>
  <c r="AH207" i="13"/>
  <c r="AI207" i="13"/>
  <c r="AJ207" i="13"/>
  <c r="AH208" i="13"/>
  <c r="AI208" i="13"/>
  <c r="AJ208" i="13"/>
  <c r="AH209" i="13"/>
  <c r="AI209" i="13"/>
  <c r="AJ209" i="13"/>
  <c r="AH210" i="13"/>
  <c r="AI210" i="13"/>
  <c r="AJ210" i="13"/>
  <c r="AH211" i="13"/>
  <c r="AI211" i="13"/>
  <c r="AJ211" i="13"/>
  <c r="AH212" i="13"/>
  <c r="AI212" i="13"/>
  <c r="AJ212" i="13"/>
  <c r="AH213" i="13"/>
  <c r="AI213" i="13"/>
  <c r="AJ213" i="13"/>
  <c r="AH214" i="13"/>
  <c r="AI214" i="13"/>
  <c r="AJ214" i="13"/>
  <c r="AH215" i="13"/>
  <c r="AI215" i="13"/>
  <c r="AJ215" i="13"/>
  <c r="AH216" i="13"/>
  <c r="AI216" i="13"/>
  <c r="AJ216" i="13"/>
  <c r="AH217" i="13"/>
  <c r="AI217" i="13"/>
  <c r="AJ217" i="13"/>
  <c r="AH218" i="13"/>
  <c r="AI218" i="13"/>
  <c r="AJ218" i="13"/>
  <c r="AH219" i="13"/>
  <c r="AI219" i="13"/>
  <c r="AJ219" i="13"/>
  <c r="AH220" i="13"/>
  <c r="AI220" i="13"/>
  <c r="AJ220" i="13"/>
  <c r="AH221" i="13"/>
  <c r="AI221" i="13"/>
  <c r="AJ221" i="13"/>
  <c r="AH222" i="13"/>
  <c r="AI222" i="13"/>
  <c r="AJ222" i="13"/>
  <c r="AH223" i="13"/>
  <c r="AI223" i="13"/>
  <c r="AJ223" i="13"/>
  <c r="AH224" i="13"/>
  <c r="AI224" i="13"/>
  <c r="AJ224" i="13"/>
  <c r="AH225" i="13"/>
  <c r="AI225" i="13"/>
  <c r="AJ225" i="13"/>
  <c r="AH226" i="13"/>
  <c r="AI226" i="13"/>
  <c r="AJ226" i="13"/>
  <c r="AH227" i="13"/>
  <c r="AI227" i="13"/>
  <c r="AJ227" i="13"/>
  <c r="AH228" i="13"/>
  <c r="AI228" i="13"/>
  <c r="AJ228" i="13"/>
  <c r="AH229" i="13"/>
  <c r="AI229" i="13"/>
  <c r="AJ229" i="13"/>
  <c r="AH230" i="13"/>
  <c r="AI230" i="13"/>
  <c r="AJ230" i="13"/>
  <c r="AH231" i="13"/>
  <c r="AI231" i="13"/>
  <c r="AJ231" i="13"/>
  <c r="AH232" i="13"/>
  <c r="AI232" i="13"/>
  <c r="AJ232" i="13"/>
  <c r="AH233" i="13"/>
  <c r="AI233" i="13"/>
  <c r="AJ233" i="13"/>
  <c r="AH234" i="13"/>
  <c r="AI234" i="13"/>
  <c r="AJ234" i="13"/>
  <c r="AH235" i="13"/>
  <c r="AI235" i="13"/>
  <c r="AJ235" i="13"/>
  <c r="AH236" i="13"/>
  <c r="AI236" i="13"/>
  <c r="AJ236" i="13"/>
  <c r="AH237" i="13"/>
  <c r="AI237" i="13"/>
  <c r="AJ237" i="13"/>
  <c r="AH238" i="13"/>
  <c r="AI238" i="13"/>
  <c r="AJ238" i="13"/>
  <c r="AH239" i="13"/>
  <c r="AI239" i="13"/>
  <c r="AJ239" i="13"/>
  <c r="AH240" i="13"/>
  <c r="AI240" i="13"/>
  <c r="AJ240" i="13"/>
  <c r="AH241" i="13"/>
  <c r="AI241" i="13"/>
  <c r="AJ241" i="13"/>
  <c r="AH242" i="13"/>
  <c r="AI242" i="13"/>
  <c r="AJ242" i="13"/>
  <c r="AH243" i="13"/>
  <c r="AI243" i="13"/>
  <c r="AJ243" i="13"/>
  <c r="AH244" i="13"/>
  <c r="AI244" i="13"/>
  <c r="AJ244" i="13"/>
  <c r="AH245" i="13"/>
  <c r="AI245" i="13"/>
  <c r="AJ245" i="13"/>
  <c r="AH246" i="13"/>
  <c r="AI246" i="13"/>
  <c r="AJ246" i="13"/>
  <c r="AH247" i="13"/>
  <c r="AI247" i="13"/>
  <c r="AJ247" i="13"/>
  <c r="AH248" i="13"/>
  <c r="AI248" i="13"/>
  <c r="AJ248" i="13"/>
  <c r="AH249" i="13"/>
  <c r="AI249" i="13"/>
  <c r="AJ249" i="13"/>
  <c r="AH250" i="13"/>
  <c r="AI250" i="13"/>
  <c r="AJ250" i="13"/>
  <c r="AH251" i="13"/>
  <c r="AI251" i="13"/>
  <c r="AJ251" i="13"/>
  <c r="AH252" i="13"/>
  <c r="AI252" i="13"/>
  <c r="AJ252" i="13"/>
  <c r="AH253" i="13"/>
  <c r="AI253" i="13"/>
  <c r="AJ253" i="13"/>
  <c r="AH254" i="13"/>
  <c r="AI254" i="13"/>
  <c r="AJ254" i="13"/>
  <c r="AH255" i="13"/>
  <c r="AI255" i="13"/>
  <c r="AJ255" i="13"/>
  <c r="AH256" i="13"/>
  <c r="AI256" i="13"/>
  <c r="AJ256" i="13"/>
  <c r="AH257" i="13"/>
  <c r="AI257" i="13"/>
  <c r="AJ257" i="13"/>
  <c r="AH258" i="13"/>
  <c r="AI258" i="13"/>
  <c r="AJ258" i="13"/>
  <c r="AH259" i="13"/>
  <c r="AI259" i="13"/>
  <c r="AJ259" i="13"/>
  <c r="AH260" i="13"/>
  <c r="AI260" i="13"/>
  <c r="AJ260" i="13"/>
  <c r="AH261" i="13"/>
  <c r="AI261" i="13"/>
  <c r="AJ261" i="13"/>
  <c r="AH262" i="13"/>
  <c r="AI262" i="13"/>
  <c r="AJ262" i="13"/>
  <c r="AH263" i="13"/>
  <c r="AI263" i="13"/>
  <c r="AJ263" i="13"/>
  <c r="AH264" i="13"/>
  <c r="AI264" i="13"/>
  <c r="AJ264" i="13"/>
  <c r="AH265" i="13"/>
  <c r="AI265" i="13"/>
  <c r="AJ265" i="13"/>
  <c r="AH266" i="13"/>
  <c r="AI266" i="13"/>
  <c r="AJ266" i="13"/>
  <c r="AH267" i="13"/>
  <c r="AI267" i="13"/>
  <c r="AJ267" i="13"/>
  <c r="AH268" i="13"/>
  <c r="AI268" i="13"/>
  <c r="AJ268" i="13"/>
  <c r="AH269" i="13"/>
  <c r="AI269" i="13"/>
  <c r="AJ269" i="13"/>
  <c r="AH270" i="13"/>
  <c r="AI270" i="13"/>
  <c r="AJ270" i="13"/>
  <c r="AH271" i="13"/>
  <c r="AI271" i="13"/>
  <c r="AJ271" i="13"/>
  <c r="AH272" i="13"/>
  <c r="AI272" i="13"/>
  <c r="AJ272" i="13"/>
  <c r="AH273" i="13"/>
  <c r="AI273" i="13"/>
  <c r="AJ273" i="13"/>
  <c r="AH274" i="13"/>
  <c r="AI274" i="13"/>
  <c r="AJ274" i="13"/>
  <c r="AH275" i="13"/>
  <c r="AI275" i="13"/>
  <c r="AJ275" i="13"/>
  <c r="AH276" i="13"/>
  <c r="AI276" i="13"/>
  <c r="AJ276" i="13"/>
  <c r="AH277" i="13"/>
  <c r="AI277" i="13"/>
  <c r="AJ277" i="13"/>
  <c r="AH278" i="13"/>
  <c r="AI278" i="13"/>
  <c r="AJ278" i="13"/>
  <c r="AH279" i="13"/>
  <c r="AI279" i="13"/>
  <c r="AJ279" i="13"/>
  <c r="AH280" i="13"/>
  <c r="AI280" i="13"/>
  <c r="AJ280" i="13"/>
  <c r="AH281" i="13"/>
  <c r="AI281" i="13"/>
  <c r="AJ281" i="13"/>
  <c r="AH282" i="13"/>
  <c r="AI282" i="13"/>
  <c r="AJ282" i="13"/>
  <c r="AH283" i="13"/>
  <c r="AI283" i="13"/>
  <c r="AJ283" i="13"/>
  <c r="AH284" i="13"/>
  <c r="AI284" i="13"/>
  <c r="AJ284" i="13"/>
  <c r="AH285" i="13"/>
  <c r="AI285" i="13"/>
  <c r="AJ285" i="13"/>
  <c r="AH286" i="13"/>
  <c r="AI286" i="13"/>
  <c r="AJ286" i="13"/>
  <c r="AH287" i="13"/>
  <c r="AI287" i="13"/>
  <c r="AJ287" i="13"/>
  <c r="AH288" i="13"/>
  <c r="AI288" i="13"/>
  <c r="AJ288" i="13"/>
  <c r="AH289" i="13"/>
  <c r="AI289" i="13"/>
  <c r="AJ289" i="13"/>
  <c r="AH290" i="13"/>
  <c r="AI290" i="13"/>
  <c r="AJ290" i="13"/>
  <c r="AH291" i="13"/>
  <c r="AI291" i="13"/>
  <c r="AJ291" i="13"/>
  <c r="AH292" i="13"/>
  <c r="AI292" i="13"/>
  <c r="AJ292" i="13"/>
  <c r="AH293" i="13"/>
  <c r="AI293" i="13"/>
  <c r="AJ293" i="13"/>
  <c r="AH294" i="13"/>
  <c r="AI294" i="13"/>
  <c r="AJ294" i="13"/>
  <c r="AH295" i="13"/>
  <c r="AI295" i="13"/>
  <c r="AJ295" i="13"/>
  <c r="AH296" i="13"/>
  <c r="AI296" i="13"/>
  <c r="AJ296" i="13"/>
  <c r="AH297" i="13"/>
  <c r="AI297" i="13"/>
  <c r="AJ297" i="13"/>
  <c r="AH298" i="13"/>
  <c r="AI298" i="13"/>
  <c r="AJ298" i="13"/>
  <c r="AH299" i="13"/>
  <c r="AI299" i="13"/>
  <c r="AJ299" i="13"/>
  <c r="AH300" i="13"/>
  <c r="AI300" i="13"/>
  <c r="AJ300" i="13"/>
  <c r="AH301" i="13"/>
  <c r="AI301" i="13"/>
  <c r="AJ301" i="13"/>
  <c r="AH302" i="13"/>
  <c r="AI302" i="13"/>
  <c r="AJ302" i="13"/>
  <c r="AH303" i="13"/>
  <c r="AI303" i="13"/>
  <c r="AJ303" i="13"/>
  <c r="AH304" i="13"/>
  <c r="AI304" i="13"/>
  <c r="AJ304" i="13"/>
  <c r="AH305" i="13"/>
  <c r="AI305" i="13"/>
  <c r="AJ305" i="13"/>
  <c r="AH306" i="13"/>
  <c r="AI306" i="13"/>
  <c r="AJ306" i="13"/>
  <c r="AH307" i="13"/>
  <c r="AI307" i="13"/>
  <c r="AJ307" i="13"/>
  <c r="AH308" i="13"/>
  <c r="AI308" i="13"/>
  <c r="AJ308" i="13"/>
  <c r="AH309" i="13"/>
  <c r="AI309" i="13"/>
  <c r="AJ309" i="13"/>
  <c r="AH310" i="13"/>
  <c r="AI310" i="13"/>
  <c r="AJ310" i="13"/>
  <c r="AH311" i="13"/>
  <c r="AI311" i="13"/>
  <c r="AJ311" i="13"/>
  <c r="AH312" i="13"/>
  <c r="AI312" i="13"/>
  <c r="AJ312" i="13"/>
  <c r="AH313" i="13"/>
  <c r="AI313" i="13"/>
  <c r="AJ313" i="13"/>
  <c r="AH314" i="13"/>
  <c r="AI314" i="13"/>
  <c r="AJ314" i="13"/>
  <c r="AH315" i="13"/>
  <c r="AI315" i="13"/>
  <c r="AJ315" i="13"/>
  <c r="AH316" i="13"/>
  <c r="AI316" i="13"/>
  <c r="AJ316" i="13"/>
  <c r="AH317" i="13"/>
  <c r="AI317" i="13"/>
  <c r="AJ317" i="13"/>
  <c r="AH318" i="13"/>
  <c r="AI318" i="13"/>
  <c r="AJ318" i="13"/>
  <c r="AH319" i="13"/>
  <c r="AI319" i="13"/>
  <c r="AJ319" i="13"/>
  <c r="AH320" i="13"/>
  <c r="AI320" i="13"/>
  <c r="AJ320" i="13"/>
  <c r="AH321" i="13"/>
  <c r="AI321" i="13"/>
  <c r="AJ321" i="13"/>
  <c r="AH322" i="13"/>
  <c r="AI322" i="13"/>
  <c r="AJ322" i="13"/>
  <c r="AH323" i="13"/>
  <c r="AI323" i="13"/>
  <c r="AJ323" i="13"/>
  <c r="AH324" i="13"/>
  <c r="AI324" i="13"/>
  <c r="AJ324" i="13"/>
  <c r="AH325" i="13"/>
  <c r="AI325" i="13"/>
  <c r="AJ325" i="13"/>
  <c r="AH326" i="13"/>
  <c r="AI326" i="13"/>
  <c r="AJ326" i="13"/>
  <c r="AH327" i="13"/>
  <c r="AI327" i="13"/>
  <c r="AJ327" i="13"/>
  <c r="AH328" i="13"/>
  <c r="AI328" i="13"/>
  <c r="AJ328" i="13"/>
  <c r="AH329" i="13"/>
  <c r="AI329" i="13"/>
  <c r="AJ329" i="13"/>
  <c r="AI80" i="13"/>
  <c r="AJ80" i="13"/>
  <c r="AH80" i="13"/>
  <c r="Q191" i="13"/>
  <c r="R191" i="13"/>
  <c r="S191" i="13"/>
  <c r="J35" i="12"/>
  <c r="K35" i="12"/>
  <c r="J36" i="12"/>
  <c r="K36" i="12"/>
  <c r="J37" i="12"/>
  <c r="K37" i="12"/>
  <c r="J38" i="12"/>
  <c r="K38" i="12"/>
  <c r="K47" i="12" s="1"/>
  <c r="J39" i="12"/>
  <c r="K39" i="12"/>
  <c r="J40" i="12"/>
  <c r="K40" i="12"/>
  <c r="J34" i="12"/>
  <c r="K34" i="12"/>
  <c r="J33" i="12"/>
  <c r="K33" i="12"/>
  <c r="J32" i="12"/>
  <c r="K32" i="12"/>
  <c r="J31" i="12"/>
  <c r="K31" i="12"/>
  <c r="J30" i="12"/>
  <c r="K30" i="12"/>
  <c r="N26" i="13"/>
  <c r="O26" i="13" s="1"/>
  <c r="P26" i="13" s="1"/>
  <c r="N27" i="13"/>
  <c r="N28" i="13"/>
  <c r="O28" i="13" s="1"/>
  <c r="N29" i="13"/>
  <c r="N30" i="13"/>
  <c r="O30" i="13" s="1"/>
  <c r="N25" i="13"/>
  <c r="AB13" i="13"/>
  <c r="AA13" i="13"/>
  <c r="Z13" i="13"/>
  <c r="P13" i="13"/>
  <c r="O13" i="13"/>
  <c r="N13" i="13"/>
  <c r="Z10" i="13"/>
  <c r="AA10" i="13"/>
  <c r="Z11" i="13"/>
  <c r="AA11" i="13"/>
  <c r="Z12" i="13"/>
  <c r="AA12" i="13"/>
  <c r="Z14" i="13"/>
  <c r="AA14" i="13"/>
  <c r="Z15" i="13"/>
  <c r="AA15" i="13"/>
  <c r="Z16" i="13"/>
  <c r="AA16" i="13"/>
  <c r="Z17" i="13"/>
  <c r="AA17" i="13"/>
  <c r="Z18" i="13"/>
  <c r="AA18" i="13"/>
  <c r="AA9" i="13"/>
  <c r="Z9" i="13"/>
  <c r="AA7" i="13"/>
  <c r="Z7" i="13"/>
  <c r="Q192" i="13"/>
  <c r="R192" i="13"/>
  <c r="S192" i="13"/>
  <c r="Q193" i="13"/>
  <c r="R193" i="13"/>
  <c r="S193" i="13"/>
  <c r="Q194" i="13"/>
  <c r="R194" i="13"/>
  <c r="S194" i="13"/>
  <c r="Q195" i="13"/>
  <c r="R195" i="13"/>
  <c r="S195" i="13"/>
  <c r="Q196" i="13"/>
  <c r="R196" i="13"/>
  <c r="S196" i="13"/>
  <c r="Q197" i="13"/>
  <c r="R197" i="13"/>
  <c r="S197" i="13"/>
  <c r="Q198" i="13"/>
  <c r="R198" i="13"/>
  <c r="S198" i="13"/>
  <c r="Q199" i="13"/>
  <c r="R199" i="13"/>
  <c r="S199" i="13"/>
  <c r="Q200" i="13"/>
  <c r="R200" i="13"/>
  <c r="S200" i="13"/>
  <c r="Q201" i="13"/>
  <c r="R201" i="13"/>
  <c r="S201" i="13"/>
  <c r="Q202" i="13"/>
  <c r="R202" i="13"/>
  <c r="S202" i="13"/>
  <c r="Q203" i="13"/>
  <c r="R203" i="13"/>
  <c r="S203" i="13"/>
  <c r="Q204" i="13"/>
  <c r="R204" i="13"/>
  <c r="S204" i="13"/>
  <c r="Q205" i="13"/>
  <c r="R205" i="13"/>
  <c r="S205" i="13"/>
  <c r="Q206" i="13"/>
  <c r="R206" i="13"/>
  <c r="S206" i="13"/>
  <c r="Q207" i="13"/>
  <c r="R207" i="13"/>
  <c r="S207" i="13"/>
  <c r="Q208" i="13"/>
  <c r="R208" i="13"/>
  <c r="S208" i="13"/>
  <c r="Q209" i="13"/>
  <c r="R209" i="13"/>
  <c r="S209" i="13"/>
  <c r="Q210" i="13"/>
  <c r="R210" i="13"/>
  <c r="S210" i="13"/>
  <c r="Q211" i="13"/>
  <c r="R211" i="13"/>
  <c r="S211" i="13"/>
  <c r="Q212" i="13"/>
  <c r="R212" i="13"/>
  <c r="S212" i="13"/>
  <c r="Q213" i="13"/>
  <c r="R213" i="13"/>
  <c r="S213" i="13"/>
  <c r="Q214" i="13"/>
  <c r="R214" i="13"/>
  <c r="S214" i="13"/>
  <c r="Q215" i="13"/>
  <c r="R215" i="13"/>
  <c r="S215" i="13"/>
  <c r="Q216" i="13"/>
  <c r="R216" i="13"/>
  <c r="S216" i="13"/>
  <c r="Q217" i="13"/>
  <c r="R217" i="13"/>
  <c r="S217" i="13"/>
  <c r="Q218" i="13"/>
  <c r="R218" i="13"/>
  <c r="S218" i="13"/>
  <c r="Q219" i="13"/>
  <c r="R219" i="13"/>
  <c r="S219" i="13"/>
  <c r="Q220" i="13"/>
  <c r="R220" i="13"/>
  <c r="S220" i="13"/>
  <c r="Q221" i="13"/>
  <c r="R221" i="13"/>
  <c r="S221" i="13"/>
  <c r="Q222" i="13"/>
  <c r="R222" i="13"/>
  <c r="S222" i="13"/>
  <c r="Q223" i="13"/>
  <c r="R223" i="13"/>
  <c r="S223" i="13"/>
  <c r="Q224" i="13"/>
  <c r="R224" i="13"/>
  <c r="S224" i="13"/>
  <c r="Q225" i="13"/>
  <c r="R225" i="13"/>
  <c r="S225" i="13"/>
  <c r="Q226" i="13"/>
  <c r="R226" i="13"/>
  <c r="S226" i="13"/>
  <c r="Q227" i="13"/>
  <c r="R227" i="13"/>
  <c r="S227" i="13"/>
  <c r="Q228" i="13"/>
  <c r="R228" i="13"/>
  <c r="S228" i="13"/>
  <c r="Q229" i="13"/>
  <c r="R229" i="13"/>
  <c r="S229" i="13"/>
  <c r="Q230" i="13"/>
  <c r="R230" i="13"/>
  <c r="S230" i="13"/>
  <c r="Q231" i="13"/>
  <c r="R231" i="13"/>
  <c r="S231" i="13"/>
  <c r="Q232" i="13"/>
  <c r="R232" i="13"/>
  <c r="S232" i="13"/>
  <c r="Q233" i="13"/>
  <c r="R233" i="13"/>
  <c r="S233" i="13"/>
  <c r="Q234" i="13"/>
  <c r="R234" i="13"/>
  <c r="S234" i="13"/>
  <c r="Q235" i="13"/>
  <c r="R235" i="13"/>
  <c r="S235" i="13"/>
  <c r="Q236" i="13"/>
  <c r="R236" i="13"/>
  <c r="S236" i="13"/>
  <c r="Q237" i="13"/>
  <c r="R237" i="13"/>
  <c r="S237" i="13"/>
  <c r="Q238" i="13"/>
  <c r="R238" i="13"/>
  <c r="S238" i="13"/>
  <c r="Q239" i="13"/>
  <c r="R239" i="13"/>
  <c r="S239" i="13"/>
  <c r="Q240" i="13"/>
  <c r="R240" i="13"/>
  <c r="S240" i="13"/>
  <c r="Q241" i="13"/>
  <c r="R241" i="13"/>
  <c r="S241" i="13"/>
  <c r="Q242" i="13"/>
  <c r="R242" i="13"/>
  <c r="S242" i="13"/>
  <c r="Q243" i="13"/>
  <c r="R243" i="13"/>
  <c r="S243" i="13"/>
  <c r="Q244" i="13"/>
  <c r="R244" i="13"/>
  <c r="S244" i="13"/>
  <c r="Q245" i="13"/>
  <c r="R245" i="13"/>
  <c r="S245" i="13"/>
  <c r="Q246" i="13"/>
  <c r="R246" i="13"/>
  <c r="S246" i="13"/>
  <c r="Q247" i="13"/>
  <c r="R247" i="13"/>
  <c r="S247" i="13"/>
  <c r="Q248" i="13"/>
  <c r="R248" i="13"/>
  <c r="S248" i="13"/>
  <c r="Q249" i="13"/>
  <c r="R249" i="13"/>
  <c r="S249" i="13"/>
  <c r="Q250" i="13"/>
  <c r="R250" i="13"/>
  <c r="S250" i="13"/>
  <c r="Q251" i="13"/>
  <c r="R251" i="13"/>
  <c r="S251" i="13"/>
  <c r="Q252" i="13"/>
  <c r="R252" i="13"/>
  <c r="S252" i="13"/>
  <c r="Q253" i="13"/>
  <c r="R253" i="13"/>
  <c r="S253" i="13"/>
  <c r="Q254" i="13"/>
  <c r="R254" i="13"/>
  <c r="S254" i="13"/>
  <c r="Q255" i="13"/>
  <c r="R255" i="13"/>
  <c r="S255" i="13"/>
  <c r="Q256" i="13"/>
  <c r="R256" i="13"/>
  <c r="S256" i="13"/>
  <c r="Q257" i="13"/>
  <c r="R257" i="13"/>
  <c r="S257" i="13"/>
  <c r="Q258" i="13"/>
  <c r="R258" i="13"/>
  <c r="S258" i="13"/>
  <c r="Q259" i="13"/>
  <c r="R259" i="13"/>
  <c r="S259" i="13"/>
  <c r="Q260" i="13"/>
  <c r="R260" i="13"/>
  <c r="S260" i="13"/>
  <c r="Q261" i="13"/>
  <c r="R261" i="13"/>
  <c r="S261" i="13"/>
  <c r="Q262" i="13"/>
  <c r="R262" i="13"/>
  <c r="S262" i="13"/>
  <c r="Q263" i="13"/>
  <c r="R263" i="13"/>
  <c r="S263" i="13"/>
  <c r="Q264" i="13"/>
  <c r="R264" i="13"/>
  <c r="S264" i="13"/>
  <c r="Q265" i="13"/>
  <c r="R265" i="13"/>
  <c r="S265" i="13"/>
  <c r="Q266" i="13"/>
  <c r="R266" i="13"/>
  <c r="S266" i="13"/>
  <c r="Q267" i="13"/>
  <c r="R267" i="13"/>
  <c r="S267" i="13"/>
  <c r="Q268" i="13"/>
  <c r="R268" i="13"/>
  <c r="S268" i="13"/>
  <c r="Q269" i="13"/>
  <c r="R269" i="13"/>
  <c r="S269" i="13"/>
  <c r="Q270" i="13"/>
  <c r="R270" i="13"/>
  <c r="S270" i="13"/>
  <c r="Q271" i="13"/>
  <c r="R271" i="13"/>
  <c r="S271" i="13"/>
  <c r="Q272" i="13"/>
  <c r="R272" i="13"/>
  <c r="S272" i="13"/>
  <c r="Q273" i="13"/>
  <c r="R273" i="13"/>
  <c r="S273" i="13"/>
  <c r="Q274" i="13"/>
  <c r="R274" i="13"/>
  <c r="S274" i="13"/>
  <c r="Q275" i="13"/>
  <c r="R275" i="13"/>
  <c r="S275" i="13"/>
  <c r="Q276" i="13"/>
  <c r="R276" i="13"/>
  <c r="S276" i="13"/>
  <c r="Q277" i="13"/>
  <c r="R277" i="13"/>
  <c r="S277" i="13"/>
  <c r="Q278" i="13"/>
  <c r="R278" i="13"/>
  <c r="S278" i="13"/>
  <c r="Q279" i="13"/>
  <c r="R279" i="13"/>
  <c r="S279" i="13"/>
  <c r="Q280" i="13"/>
  <c r="R280" i="13"/>
  <c r="S280" i="13"/>
  <c r="Q281" i="13"/>
  <c r="R281" i="13"/>
  <c r="S281" i="13"/>
  <c r="Q282" i="13"/>
  <c r="R282" i="13"/>
  <c r="S282" i="13"/>
  <c r="Q283" i="13"/>
  <c r="R283" i="13"/>
  <c r="S283" i="13"/>
  <c r="Q284" i="13"/>
  <c r="R284" i="13"/>
  <c r="S284" i="13"/>
  <c r="Q285" i="13"/>
  <c r="R285" i="13"/>
  <c r="S285" i="13"/>
  <c r="Q286" i="13"/>
  <c r="R286" i="13"/>
  <c r="S286" i="13"/>
  <c r="Q287" i="13"/>
  <c r="R287" i="13"/>
  <c r="S287" i="13"/>
  <c r="Q288" i="13"/>
  <c r="R288" i="13"/>
  <c r="S288" i="13"/>
  <c r="Q289" i="13"/>
  <c r="R289" i="13"/>
  <c r="S289" i="13"/>
  <c r="Q290" i="13"/>
  <c r="R290" i="13"/>
  <c r="S290" i="13"/>
  <c r="E143" i="13"/>
  <c r="F143" i="13"/>
  <c r="E144" i="13"/>
  <c r="F144" i="13"/>
  <c r="E145" i="13"/>
  <c r="F145" i="13"/>
  <c r="E146" i="13"/>
  <c r="F146" i="13"/>
  <c r="E147" i="13"/>
  <c r="F147" i="13"/>
  <c r="E148" i="13"/>
  <c r="F148" i="13"/>
  <c r="E149" i="13"/>
  <c r="F149" i="13"/>
  <c r="E150" i="13"/>
  <c r="F150" i="13"/>
  <c r="E151" i="13"/>
  <c r="F151" i="13"/>
  <c r="E152" i="13"/>
  <c r="F152" i="13"/>
  <c r="E153" i="13"/>
  <c r="F153" i="13"/>
  <c r="E154" i="13"/>
  <c r="F154" i="13"/>
  <c r="E155" i="13"/>
  <c r="F155" i="13"/>
  <c r="E156" i="13"/>
  <c r="F156" i="13"/>
  <c r="E157" i="13"/>
  <c r="F157" i="13"/>
  <c r="E158" i="13"/>
  <c r="F158" i="13"/>
  <c r="E159" i="13"/>
  <c r="F159" i="13"/>
  <c r="E160" i="13"/>
  <c r="F160" i="13"/>
  <c r="E161" i="13"/>
  <c r="F161" i="13"/>
  <c r="E162" i="13"/>
  <c r="F162" i="13"/>
  <c r="E163" i="13"/>
  <c r="F163" i="13"/>
  <c r="E164" i="13"/>
  <c r="F164" i="13"/>
  <c r="E165" i="13"/>
  <c r="F165" i="13"/>
  <c r="E166" i="13"/>
  <c r="F166" i="13"/>
  <c r="E167" i="13"/>
  <c r="F167" i="13"/>
  <c r="E168" i="13"/>
  <c r="F168" i="13"/>
  <c r="E169" i="13"/>
  <c r="F169" i="13"/>
  <c r="E170" i="13"/>
  <c r="F170" i="13"/>
  <c r="E171" i="13"/>
  <c r="F171" i="13"/>
  <c r="E172" i="13"/>
  <c r="F172" i="13"/>
  <c r="E173" i="13"/>
  <c r="F173" i="13"/>
  <c r="E174" i="13"/>
  <c r="F174" i="13"/>
  <c r="E175" i="13"/>
  <c r="F175" i="13"/>
  <c r="E176" i="13"/>
  <c r="F176" i="13"/>
  <c r="E177" i="13"/>
  <c r="F177" i="13"/>
  <c r="E178" i="13"/>
  <c r="F178" i="13"/>
  <c r="E179" i="13"/>
  <c r="F179" i="13"/>
  <c r="E180" i="13"/>
  <c r="F180" i="13"/>
  <c r="E181" i="13"/>
  <c r="F181" i="13"/>
  <c r="E182" i="13"/>
  <c r="F182" i="13"/>
  <c r="E183" i="13"/>
  <c r="F183" i="13"/>
  <c r="E184" i="13"/>
  <c r="F184" i="13"/>
  <c r="E185" i="13"/>
  <c r="F185" i="13"/>
  <c r="E186" i="13"/>
  <c r="F186" i="13"/>
  <c r="E187" i="13"/>
  <c r="F187" i="13"/>
  <c r="E188" i="13"/>
  <c r="F188" i="13"/>
  <c r="E189" i="13"/>
  <c r="F189" i="13"/>
  <c r="E190" i="13"/>
  <c r="F190" i="13"/>
  <c r="E191" i="13"/>
  <c r="F191" i="13"/>
  <c r="F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E142" i="13"/>
  <c r="D142" i="13"/>
  <c r="O27" i="13" l="1"/>
  <c r="P27" i="13" s="1"/>
  <c r="J47" i="12"/>
  <c r="P28" i="13"/>
  <c r="O29" i="13"/>
  <c r="P29" i="13" s="1"/>
  <c r="P30" i="13"/>
  <c r="O25" i="13"/>
  <c r="P25" i="13" s="1"/>
  <c r="AB17" i="13"/>
  <c r="AB18" i="13"/>
  <c r="I62" i="13"/>
  <c r="J62" i="13"/>
  <c r="I63" i="13"/>
  <c r="J63" i="13"/>
  <c r="I64" i="13"/>
  <c r="J64" i="13"/>
  <c r="I65" i="13"/>
  <c r="J65" i="13"/>
  <c r="I66" i="13"/>
  <c r="J66" i="13"/>
  <c r="I67" i="13"/>
  <c r="J67" i="13"/>
  <c r="I68" i="13"/>
  <c r="J68" i="13"/>
  <c r="I69" i="13"/>
  <c r="J69" i="13"/>
  <c r="I70" i="13"/>
  <c r="J70" i="13"/>
  <c r="I71" i="13"/>
  <c r="J71" i="13"/>
  <c r="I72" i="13"/>
  <c r="J72" i="13"/>
  <c r="J61" i="13"/>
  <c r="H62" i="13"/>
  <c r="H63" i="13"/>
  <c r="H64" i="13"/>
  <c r="H65" i="13"/>
  <c r="H66" i="13"/>
  <c r="H67" i="13"/>
  <c r="H68" i="13"/>
  <c r="H69" i="13"/>
  <c r="H70" i="13"/>
  <c r="H71" i="13"/>
  <c r="H72" i="13"/>
  <c r="I61" i="13"/>
  <c r="E62" i="13"/>
  <c r="E63" i="13"/>
  <c r="E64" i="13"/>
  <c r="E65" i="13"/>
  <c r="E66" i="13"/>
  <c r="E67" i="13"/>
  <c r="E68" i="13"/>
  <c r="E69" i="13"/>
  <c r="E70" i="13"/>
  <c r="E71" i="13"/>
  <c r="E72" i="13"/>
  <c r="G62" i="13"/>
  <c r="G63" i="13"/>
  <c r="G64" i="13"/>
  <c r="G65" i="13"/>
  <c r="G66" i="13"/>
  <c r="G67" i="13"/>
  <c r="G68" i="13"/>
  <c r="G69" i="13"/>
  <c r="G70" i="13"/>
  <c r="G71" i="13"/>
  <c r="G72" i="13"/>
  <c r="F62" i="13"/>
  <c r="F63" i="13"/>
  <c r="F64" i="13"/>
  <c r="F65" i="13"/>
  <c r="F66" i="13"/>
  <c r="F67" i="13"/>
  <c r="F68" i="13"/>
  <c r="F69" i="13"/>
  <c r="F70" i="13"/>
  <c r="F71" i="13"/>
  <c r="F72" i="13"/>
  <c r="E61" i="13"/>
  <c r="F61" i="13"/>
  <c r="G61" i="13"/>
  <c r="H61" i="13"/>
  <c r="D62" i="13"/>
  <c r="D63" i="13"/>
  <c r="D64" i="13"/>
  <c r="D65" i="13"/>
  <c r="D66" i="13"/>
  <c r="D67" i="13"/>
  <c r="D68" i="13"/>
  <c r="D69" i="13"/>
  <c r="D70" i="13"/>
  <c r="D71" i="13"/>
  <c r="D72" i="13"/>
  <c r="D61" i="13"/>
  <c r="N19" i="13"/>
  <c r="O19" i="13"/>
  <c r="P19" i="13"/>
  <c r="D30" i="12"/>
  <c r="E30" i="12"/>
  <c r="F30" i="12"/>
  <c r="G30" i="12"/>
  <c r="H30" i="12"/>
  <c r="I30" i="12"/>
  <c r="D31" i="12"/>
  <c r="E31" i="12"/>
  <c r="F31" i="12"/>
  <c r="G31" i="12"/>
  <c r="H31" i="12"/>
  <c r="I31" i="12"/>
  <c r="D32" i="12"/>
  <c r="E32" i="12"/>
  <c r="F32" i="12"/>
  <c r="G32" i="12"/>
  <c r="H32" i="12"/>
  <c r="I32" i="12"/>
  <c r="D33" i="12"/>
  <c r="E33" i="12"/>
  <c r="F33" i="12"/>
  <c r="G33" i="12"/>
  <c r="H33" i="12"/>
  <c r="I33" i="12"/>
  <c r="D34" i="12"/>
  <c r="E34" i="12"/>
  <c r="F34" i="12"/>
  <c r="G34" i="12"/>
  <c r="H34" i="12"/>
  <c r="I34" i="12"/>
  <c r="D35" i="12"/>
  <c r="E35" i="12"/>
  <c r="F35" i="12"/>
  <c r="G35" i="12"/>
  <c r="H35" i="12"/>
  <c r="I35" i="12"/>
  <c r="D36" i="12"/>
  <c r="E36" i="12"/>
  <c r="F36" i="12"/>
  <c r="G36" i="12"/>
  <c r="H36" i="12"/>
  <c r="I36" i="12"/>
  <c r="D37" i="12"/>
  <c r="E37" i="12"/>
  <c r="F37" i="12"/>
  <c r="G37" i="12"/>
  <c r="H37" i="12"/>
  <c r="I37" i="12"/>
  <c r="D38" i="12"/>
  <c r="E38" i="12"/>
  <c r="F38" i="12"/>
  <c r="G38" i="12"/>
  <c r="H38" i="12"/>
  <c r="I38" i="12"/>
  <c r="D39" i="12"/>
  <c r="E39" i="12"/>
  <c r="F39" i="12"/>
  <c r="G39" i="12"/>
  <c r="H39" i="12"/>
  <c r="I39" i="12"/>
  <c r="D40" i="12"/>
  <c r="E40" i="12"/>
  <c r="F40" i="12"/>
  <c r="G40" i="12"/>
  <c r="H40" i="12"/>
  <c r="I40" i="12"/>
  <c r="C31" i="12"/>
  <c r="C32" i="12"/>
  <c r="C33" i="12"/>
  <c r="C34" i="12"/>
  <c r="C35" i="12"/>
  <c r="C36" i="12"/>
  <c r="C37" i="12"/>
  <c r="C38" i="12"/>
  <c r="C39" i="12"/>
  <c r="C40" i="12"/>
  <c r="C30" i="12"/>
  <c r="N7" i="13"/>
  <c r="O7" i="13"/>
  <c r="P7" i="13"/>
  <c r="N9" i="13"/>
  <c r="O9" i="13"/>
  <c r="P9" i="13"/>
  <c r="N10" i="13"/>
  <c r="O10" i="13"/>
  <c r="P10" i="13"/>
  <c r="N11" i="13"/>
  <c r="O11" i="13"/>
  <c r="P11" i="13"/>
  <c r="N12" i="13"/>
  <c r="O12" i="13"/>
  <c r="P12" i="13"/>
  <c r="N14" i="13"/>
  <c r="O14" i="13"/>
  <c r="P14" i="13"/>
  <c r="N15" i="13"/>
  <c r="O15" i="13"/>
  <c r="P15" i="13"/>
  <c r="N16" i="13"/>
  <c r="O16" i="13"/>
  <c r="P16" i="13"/>
  <c r="N17" i="13"/>
  <c r="O17" i="13"/>
  <c r="P17" i="13"/>
  <c r="N18" i="13"/>
  <c r="AB16" i="13"/>
  <c r="AB15" i="13"/>
  <c r="AB14" i="13"/>
  <c r="AB12" i="13"/>
  <c r="AB11" i="13"/>
  <c r="AB10" i="13"/>
  <c r="AB9" i="13"/>
  <c r="AB7" i="13"/>
  <c r="O18" i="13" l="1"/>
  <c r="P18" i="13" s="1"/>
  <c r="I47" i="12"/>
  <c r="H47" i="12"/>
  <c r="C47" i="12"/>
  <c r="C48" i="12" s="1"/>
  <c r="D47" i="12"/>
  <c r="E47" i="12"/>
  <c r="F47" i="12"/>
  <c r="G47" i="12"/>
</calcChain>
</file>

<file path=xl/sharedStrings.xml><?xml version="1.0" encoding="utf-8"?>
<sst xmlns="http://schemas.openxmlformats.org/spreadsheetml/2006/main" count="118" uniqueCount="52">
  <si>
    <t>Recording number</t>
  </si>
  <si>
    <t>Norm to -80 mV</t>
  </si>
  <si>
    <t>Raw values</t>
  </si>
  <si>
    <t xml:space="preserve">Rectification Index </t>
  </si>
  <si>
    <t>Notes</t>
  </si>
  <si>
    <t>good</t>
  </si>
  <si>
    <t>Date</t>
  </si>
  <si>
    <t>Holding potential (mV)</t>
  </si>
  <si>
    <t>Steady state %</t>
  </si>
  <si>
    <t>Tau 1</t>
  </si>
  <si>
    <t>Tau2</t>
  </si>
  <si>
    <t>Tau A1</t>
  </si>
  <si>
    <t>Tau A2</t>
  </si>
  <si>
    <t>Tau 1 %</t>
  </si>
  <si>
    <t>Tau2%</t>
  </si>
  <si>
    <t>Rise time (ms)</t>
  </si>
  <si>
    <t>cursor for fit</t>
  </si>
  <si>
    <t>nice</t>
  </si>
  <si>
    <t>checked</t>
  </si>
  <si>
    <t>DECAY</t>
  </si>
  <si>
    <t>Desensitization and decay kinetics for 200-500 ms</t>
  </si>
  <si>
    <t>Peak (pA)</t>
  </si>
  <si>
    <t>exposure (ms)</t>
  </si>
  <si>
    <t>weighted tau (ms)</t>
  </si>
  <si>
    <t>Deactivation kinetics after 2 ms pulse Glu</t>
  </si>
  <si>
    <t>RED= DON’T USE</t>
  </si>
  <si>
    <t>checks for desen.</t>
  </si>
  <si>
    <t>22.07.2024</t>
  </si>
  <si>
    <t>cursor</t>
  </si>
  <si>
    <t>big bold = same patch</t>
  </si>
  <si>
    <t>29.07.2024</t>
  </si>
  <si>
    <t>Recoverry from desensitization (raw values)</t>
  </si>
  <si>
    <t>Recoverry from desensitization (normalized to t0)</t>
  </si>
  <si>
    <t>Time (ms)</t>
  </si>
  <si>
    <t>10hz at -60 (raw values)</t>
  </si>
  <si>
    <t>10hz at -60 (Normalized to t0)</t>
  </si>
  <si>
    <t>recording</t>
  </si>
  <si>
    <t>date</t>
  </si>
  <si>
    <t>TRAINS</t>
  </si>
  <si>
    <t>Leak</t>
  </si>
  <si>
    <t>These were recorded with 1404 plasmids, using 50 uM spermine in the IC, 10 mM glu</t>
  </si>
  <si>
    <t>25.07.2024</t>
  </si>
  <si>
    <t>01.08.2024</t>
  </si>
  <si>
    <t>01.08.2025</t>
  </si>
  <si>
    <t>bad</t>
  </si>
  <si>
    <t>holding v</t>
  </si>
  <si>
    <t>holding potential</t>
  </si>
  <si>
    <t xml:space="preserve">20Hz </t>
  </si>
  <si>
    <t>20Hz normalized</t>
  </si>
  <si>
    <t xml:space="preserve">50Hz </t>
  </si>
  <si>
    <t>50Hz normalized</t>
  </si>
  <si>
    <t>These were recorded with 2221, using 50 uM spermine in the IC, 10 mM glu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</si>
</sst>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0" borderId="0" xfId="0" applyFont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4" fillId="0" borderId="0" xfId="0" applyFont="1"/>
    <xf numFmtId="0" fontId="0" fillId="0" borderId="18" xfId="0" applyBorder="1"/>
    <xf numFmtId="0" fontId="0" fillId="0" borderId="19" xfId="0" applyBorder="1"/>
    <xf numFmtId="0" fontId="3" fillId="0" borderId="21" xfId="0" applyFont="1" applyBorder="1"/>
    <xf numFmtId="0" fontId="0" fillId="0" borderId="6" xfId="0" applyBorder="1"/>
    <xf numFmtId="0" fontId="3" fillId="0" borderId="22" xfId="0" applyFont="1" applyBorder="1"/>
    <xf numFmtId="0" fontId="3" fillId="0" borderId="23" xfId="0" applyFont="1" applyBorder="1"/>
    <xf numFmtId="0" fontId="3" fillId="0" borderId="5" xfId="0" applyFont="1" applyBorder="1"/>
    <xf numFmtId="0" fontId="6" fillId="0" borderId="0" xfId="0" applyFont="1"/>
    <xf numFmtId="0" fontId="0" fillId="0" borderId="1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27" xfId="0" applyBorder="1"/>
    <xf numFmtId="0" fontId="0" fillId="0" borderId="32" xfId="0" applyBorder="1"/>
    <xf numFmtId="0" fontId="0" fillId="0" borderId="29" xfId="0" applyBorder="1"/>
    <xf numFmtId="0" fontId="0" fillId="0" borderId="33" xfId="0" applyBorder="1"/>
    <xf numFmtId="0" fontId="0" fillId="0" borderId="34" xfId="0" applyBorder="1"/>
    <xf numFmtId="0" fontId="2" fillId="0" borderId="0" xfId="0" applyFont="1"/>
    <xf numFmtId="0" fontId="7" fillId="0" borderId="0" xfId="0" applyFont="1"/>
    <xf numFmtId="0" fontId="10" fillId="0" borderId="18" xfId="0" applyFont="1" applyBorder="1"/>
    <xf numFmtId="0" fontId="10" fillId="0" borderId="0" xfId="0" applyFont="1"/>
    <xf numFmtId="0" fontId="10" fillId="0" borderId="9" xfId="0" applyFont="1" applyBorder="1"/>
    <xf numFmtId="0" fontId="10" fillId="0" borderId="11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1" xfId="0" applyFont="1" applyBorder="1" applyAlignment="1">
      <alignment horizontal="center"/>
    </xf>
    <xf numFmtId="0" fontId="11" fillId="2" borderId="17" xfId="0" applyFont="1" applyFill="1" applyBorder="1"/>
    <xf numFmtId="0" fontId="11" fillId="2" borderId="15" xfId="0" applyFont="1" applyFill="1" applyBorder="1"/>
    <xf numFmtId="0" fontId="11" fillId="2" borderId="20" xfId="0" applyFont="1" applyFill="1" applyBorder="1"/>
    <xf numFmtId="0" fontId="11" fillId="2" borderId="16" xfId="0" applyFont="1" applyFill="1" applyBorder="1"/>
    <xf numFmtId="3" fontId="11" fillId="2" borderId="16" xfId="0" applyNumberFormat="1" applyFont="1" applyFill="1" applyBorder="1"/>
    <xf numFmtId="0" fontId="12" fillId="2" borderId="16" xfId="0" applyFont="1" applyFill="1" applyBorder="1"/>
    <xf numFmtId="0" fontId="12" fillId="0" borderId="15" xfId="0" applyFont="1" applyBorder="1"/>
    <xf numFmtId="0" fontId="12" fillId="0" borderId="16" xfId="0" applyFont="1" applyBorder="1"/>
    <xf numFmtId="0" fontId="2" fillId="0" borderId="17" xfId="0" applyFont="1" applyBorder="1"/>
    <xf numFmtId="0" fontId="2" fillId="0" borderId="15" xfId="0" applyFont="1" applyBorder="1"/>
    <xf numFmtId="0" fontId="2" fillId="0" borderId="16" xfId="0" applyFont="1" applyBorder="1"/>
    <xf numFmtId="0" fontId="11" fillId="2" borderId="10" xfId="0" applyFont="1" applyFill="1" applyBorder="1"/>
    <xf numFmtId="0" fontId="11" fillId="2" borderId="18" xfId="0" applyFont="1" applyFill="1" applyBorder="1"/>
    <xf numFmtId="0" fontId="11" fillId="2" borderId="3" xfId="0" applyFont="1" applyFill="1" applyBorder="1"/>
    <xf numFmtId="0" fontId="12" fillId="2" borderId="0" xfId="0" applyFont="1" applyFill="1"/>
    <xf numFmtId="0" fontId="12" fillId="0" borderId="18" xfId="0" applyFont="1" applyBorder="1"/>
    <xf numFmtId="0" fontId="12" fillId="0" borderId="0" xfId="0" applyFont="1"/>
    <xf numFmtId="0" fontId="2" fillId="0" borderId="10" xfId="0" applyFont="1" applyBorder="1"/>
    <xf numFmtId="0" fontId="2" fillId="0" borderId="18" xfId="0" applyFont="1" applyBorder="1"/>
    <xf numFmtId="0" fontId="11" fillId="0" borderId="0" xfId="0" applyFont="1"/>
    <xf numFmtId="0" fontId="12" fillId="2" borderId="10" xfId="0" applyFont="1" applyFill="1" applyBorder="1"/>
    <xf numFmtId="0" fontId="12" fillId="2" borderId="18" xfId="0" applyFont="1" applyFill="1" applyBorder="1"/>
    <xf numFmtId="0" fontId="12" fillId="2" borderId="3" xfId="0" applyFont="1" applyFill="1" applyBorder="1"/>
    <xf numFmtId="0" fontId="13" fillId="0" borderId="19" xfId="0" applyFont="1" applyBorder="1" applyAlignment="1">
      <alignment horizontal="center"/>
    </xf>
    <xf numFmtId="0" fontId="12" fillId="0" borderId="4" xfId="0" applyFont="1" applyBorder="1"/>
    <xf numFmtId="0" fontId="12" fillId="2" borderId="4" xfId="0" applyFont="1" applyFill="1" applyBorder="1"/>
    <xf numFmtId="0" fontId="12" fillId="2" borderId="19" xfId="0" applyFont="1" applyFill="1" applyBorder="1"/>
    <xf numFmtId="0" fontId="12" fillId="2" borderId="11" xfId="0" applyFont="1" applyFill="1" applyBorder="1"/>
    <xf numFmtId="0" fontId="12" fillId="2" borderId="9" xfId="0" applyFont="1" applyFill="1" applyBorder="1"/>
    <xf numFmtId="0" fontId="2" fillId="0" borderId="19" xfId="0" applyFont="1" applyBorder="1"/>
    <xf numFmtId="0" fontId="2" fillId="0" borderId="9" xfId="0" applyFont="1" applyBorder="1"/>
    <xf numFmtId="0" fontId="2" fillId="0" borderId="11" xfId="0" applyFont="1" applyBorder="1"/>
    <xf numFmtId="0" fontId="10" fillId="0" borderId="19" xfId="0" applyFont="1" applyBorder="1"/>
    <xf numFmtId="0" fontId="8" fillId="0" borderId="1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2" fillId="2" borderId="20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8" fillId="0" borderId="18" xfId="0" applyFont="1" applyBorder="1" applyAlignment="1">
      <alignment horizontal="center"/>
    </xf>
    <xf numFmtId="0" fontId="2" fillId="2" borderId="3" xfId="0" applyFont="1" applyFill="1" applyBorder="1"/>
    <xf numFmtId="0" fontId="2" fillId="2" borderId="18" xfId="0" applyFont="1" applyFill="1" applyBorder="1"/>
    <xf numFmtId="0" fontId="2" fillId="2" borderId="0" xfId="0" applyFont="1" applyFill="1"/>
    <xf numFmtId="0" fontId="2" fillId="2" borderId="4" xfId="0" applyFont="1" applyFill="1" applyBorder="1"/>
    <xf numFmtId="0" fontId="2" fillId="2" borderId="19" xfId="0" applyFont="1" applyFill="1" applyBorder="1"/>
    <xf numFmtId="0" fontId="2" fillId="2" borderId="9" xfId="0" applyFont="1" applyFill="1" applyBorder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" fillId="0" borderId="0" xfId="0" applyFont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1" fillId="2" borderId="0" xfId="0" applyFont="1" applyFill="1" applyBorder="1"/>
    <xf numFmtId="0" fontId="12" fillId="2" borderId="0" xfId="0" applyFont="1" applyFill="1" applyBorder="1"/>
    <xf numFmtId="0" fontId="10" fillId="0" borderId="0" xfId="0" applyFont="1" applyBorder="1"/>
    <xf numFmtId="0" fontId="2" fillId="0" borderId="0" xfId="0" applyFont="1" applyBorder="1"/>
    <xf numFmtId="0" fontId="12" fillId="0" borderId="0" xfId="0" applyFont="1" applyBorder="1"/>
    <xf numFmtId="0" fontId="12" fillId="0" borderId="10" xfId="0" applyFont="1" applyBorder="1"/>
    <xf numFmtId="0" fontId="2" fillId="0" borderId="3" xfId="0" applyFont="1" applyBorder="1"/>
    <xf numFmtId="0" fontId="2" fillId="0" borderId="20" xfId="0" applyFont="1" applyBorder="1"/>
    <xf numFmtId="0" fontId="10" fillId="0" borderId="18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07EB-F8D0-1B43-B169-E5B39FD0A865}">
  <sheetPr>
    <tabColor rgb="FFFF9B00"/>
  </sheetPr>
  <dimension ref="B3:L48"/>
  <sheetViews>
    <sheetView workbookViewId="0">
      <selection activeCell="N33" sqref="N33"/>
    </sheetView>
  </sheetViews>
  <sheetFormatPr baseColWidth="10" defaultColWidth="10.6640625" defaultRowHeight="16" x14ac:dyDescent="0.2"/>
  <cols>
    <col min="2" max="2" width="16.33203125" customWidth="1"/>
  </cols>
  <sheetData>
    <row r="3" spans="2:12" x14ac:dyDescent="0.2">
      <c r="B3" t="s">
        <v>40</v>
      </c>
    </row>
    <row r="5" spans="2:12" ht="17" thickBot="1" x14ac:dyDescent="0.25"/>
    <row r="6" spans="2:12" ht="22" thickBot="1" x14ac:dyDescent="0.3">
      <c r="B6" s="1"/>
      <c r="C6" s="83" t="s">
        <v>2</v>
      </c>
      <c r="D6" s="84"/>
      <c r="E6" s="84"/>
      <c r="F6" s="84"/>
      <c r="G6" s="84"/>
      <c r="H6" s="84"/>
      <c r="I6" s="85"/>
    </row>
    <row r="7" spans="2:12" ht="17" thickBot="1" x14ac:dyDescent="0.25">
      <c r="B7" s="1" t="s">
        <v>37</v>
      </c>
      <c r="C7" s="7"/>
      <c r="D7" s="7"/>
      <c r="E7" s="7"/>
      <c r="F7" s="7"/>
      <c r="G7" s="7"/>
      <c r="H7" s="7"/>
      <c r="I7" s="7"/>
      <c r="J7" s="7"/>
      <c r="K7" s="7"/>
      <c r="L7" s="7"/>
    </row>
    <row r="8" spans="2:12" ht="18" thickTop="1" thickBot="1" x14ac:dyDescent="0.25">
      <c r="B8" s="9" t="s">
        <v>0</v>
      </c>
      <c r="C8" s="15"/>
      <c r="D8" s="15"/>
      <c r="E8" s="16"/>
      <c r="F8" s="17"/>
      <c r="G8" s="18"/>
      <c r="H8" s="16"/>
      <c r="I8" s="17"/>
      <c r="J8" s="17"/>
      <c r="K8" s="17"/>
      <c r="L8" s="18"/>
    </row>
    <row r="9" spans="2:12" ht="17" thickTop="1" x14ac:dyDescent="0.2">
      <c r="B9" s="11">
        <v>-100</v>
      </c>
      <c r="C9" s="16"/>
      <c r="D9" s="17"/>
      <c r="E9" s="17"/>
      <c r="F9" s="17"/>
      <c r="G9" s="17"/>
      <c r="H9" s="17"/>
      <c r="I9" s="17"/>
      <c r="J9" s="17"/>
      <c r="K9" s="17"/>
      <c r="L9" s="18"/>
    </row>
    <row r="10" spans="2:12" x14ac:dyDescent="0.2">
      <c r="B10" s="12">
        <v>-80</v>
      </c>
      <c r="C10" s="19"/>
      <c r="L10" s="20"/>
    </row>
    <row r="11" spans="2:12" x14ac:dyDescent="0.2">
      <c r="B11" s="12">
        <v>-60</v>
      </c>
      <c r="C11" s="19"/>
      <c r="L11" s="20"/>
    </row>
    <row r="12" spans="2:12" x14ac:dyDescent="0.2">
      <c r="B12" s="12">
        <v>-40</v>
      </c>
      <c r="C12" s="19"/>
      <c r="L12" s="20"/>
    </row>
    <row r="13" spans="2:12" x14ac:dyDescent="0.2">
      <c r="B13" s="12">
        <v>-20</v>
      </c>
      <c r="C13" s="19"/>
      <c r="L13" s="20"/>
    </row>
    <row r="14" spans="2:12" x14ac:dyDescent="0.2">
      <c r="B14" s="12">
        <v>0</v>
      </c>
      <c r="C14" s="19"/>
      <c r="L14" s="20"/>
    </row>
    <row r="15" spans="2:12" x14ac:dyDescent="0.2">
      <c r="B15" s="12">
        <v>20</v>
      </c>
      <c r="C15" s="19"/>
      <c r="L15" s="20"/>
    </row>
    <row r="16" spans="2:12" x14ac:dyDescent="0.2">
      <c r="B16" s="12">
        <v>40</v>
      </c>
      <c r="C16" s="19"/>
      <c r="L16" s="20"/>
    </row>
    <row r="17" spans="2:12" x14ac:dyDescent="0.2">
      <c r="B17" s="12">
        <v>60</v>
      </c>
      <c r="C17" s="19"/>
      <c r="L17" s="20"/>
    </row>
    <row r="18" spans="2:12" x14ac:dyDescent="0.2">
      <c r="B18" s="12">
        <v>80</v>
      </c>
      <c r="C18" s="19"/>
      <c r="L18" s="20"/>
    </row>
    <row r="19" spans="2:12" ht="17" thickBot="1" x14ac:dyDescent="0.25">
      <c r="B19" s="12">
        <v>100</v>
      </c>
      <c r="C19" s="21"/>
      <c r="D19" s="22"/>
      <c r="E19" s="22"/>
      <c r="F19" s="22"/>
      <c r="G19" s="22"/>
      <c r="H19" s="22"/>
      <c r="I19" s="22"/>
      <c r="J19" s="22"/>
      <c r="K19" s="22"/>
      <c r="L19" s="23"/>
    </row>
    <row r="20" spans="2:12" x14ac:dyDescent="0.2">
      <c r="B20" s="10" t="s">
        <v>4</v>
      </c>
      <c r="C20" s="2"/>
      <c r="D20" s="2"/>
      <c r="E20" s="2"/>
      <c r="F20" s="2"/>
      <c r="G20" s="2"/>
      <c r="H20" s="2"/>
      <c r="I20" s="5"/>
    </row>
    <row r="27" spans="2:12" ht="17" thickBot="1" x14ac:dyDescent="0.25"/>
    <row r="28" spans="2:12" ht="22" thickBot="1" x14ac:dyDescent="0.3">
      <c r="B28" s="1"/>
      <c r="C28" s="83" t="s">
        <v>1</v>
      </c>
      <c r="D28" s="84"/>
      <c r="E28" s="84"/>
      <c r="F28" s="84"/>
      <c r="G28" s="84"/>
      <c r="H28" s="84"/>
      <c r="I28" s="85"/>
    </row>
    <row r="29" spans="2:12" ht="18" thickTop="1" thickBot="1" x14ac:dyDescent="0.25">
      <c r="B29" s="9" t="s">
        <v>0</v>
      </c>
      <c r="C29" s="8">
        <v>4</v>
      </c>
      <c r="D29" s="2">
        <v>24</v>
      </c>
      <c r="E29" s="2">
        <v>54</v>
      </c>
      <c r="F29" s="2">
        <v>90</v>
      </c>
      <c r="G29" s="2">
        <v>112</v>
      </c>
      <c r="H29" s="2">
        <v>145</v>
      </c>
      <c r="I29" s="5">
        <v>163</v>
      </c>
    </row>
    <row r="30" spans="2:12" ht="17" thickTop="1" x14ac:dyDescent="0.2">
      <c r="B30" s="11">
        <v>100</v>
      </c>
      <c r="C30" s="7" t="e">
        <f>(C9/C$18)*-1</f>
        <v>#DIV/0!</v>
      </c>
      <c r="D30" s="7" t="e">
        <f t="shared" ref="D30:K30" si="0">(D9/D$18)*-1</f>
        <v>#DIV/0!</v>
      </c>
      <c r="E30" s="7" t="e">
        <f t="shared" si="0"/>
        <v>#DIV/0!</v>
      </c>
      <c r="F30" s="7" t="e">
        <f t="shared" si="0"/>
        <v>#DIV/0!</v>
      </c>
      <c r="G30" s="7" t="e">
        <f t="shared" si="0"/>
        <v>#DIV/0!</v>
      </c>
      <c r="H30" s="7" t="e">
        <f t="shared" si="0"/>
        <v>#DIV/0!</v>
      </c>
      <c r="I30" s="7" t="e">
        <f t="shared" si="0"/>
        <v>#DIV/0!</v>
      </c>
      <c r="J30" s="7" t="e">
        <f t="shared" si="0"/>
        <v>#DIV/0!</v>
      </c>
      <c r="K30" s="7" t="e">
        <f t="shared" si="0"/>
        <v>#DIV/0!</v>
      </c>
    </row>
    <row r="31" spans="2:12" x14ac:dyDescent="0.2">
      <c r="B31" s="12">
        <v>80</v>
      </c>
      <c r="C31" s="7" t="e">
        <f t="shared" ref="C31:K40" si="1">(C10/C$18)*-1</f>
        <v>#DIV/0!</v>
      </c>
      <c r="D31" s="7" t="e">
        <f t="shared" si="1"/>
        <v>#DIV/0!</v>
      </c>
      <c r="E31" s="7" t="e">
        <f t="shared" si="1"/>
        <v>#DIV/0!</v>
      </c>
      <c r="F31" s="7" t="e">
        <f t="shared" si="1"/>
        <v>#DIV/0!</v>
      </c>
      <c r="G31" s="7" t="e">
        <f t="shared" si="1"/>
        <v>#DIV/0!</v>
      </c>
      <c r="H31" s="7" t="e">
        <f t="shared" si="1"/>
        <v>#DIV/0!</v>
      </c>
      <c r="I31" s="7" t="e">
        <f t="shared" si="1"/>
        <v>#DIV/0!</v>
      </c>
      <c r="J31" s="7" t="e">
        <f t="shared" si="1"/>
        <v>#DIV/0!</v>
      </c>
      <c r="K31" s="7" t="e">
        <f t="shared" si="1"/>
        <v>#DIV/0!</v>
      </c>
    </row>
    <row r="32" spans="2:12" x14ac:dyDescent="0.2">
      <c r="B32" s="12">
        <v>60</v>
      </c>
      <c r="C32" s="7" t="e">
        <f t="shared" si="1"/>
        <v>#DIV/0!</v>
      </c>
      <c r="D32" s="7" t="e">
        <f t="shared" si="1"/>
        <v>#DIV/0!</v>
      </c>
      <c r="E32" s="7" t="e">
        <f t="shared" si="1"/>
        <v>#DIV/0!</v>
      </c>
      <c r="F32" s="7" t="e">
        <f t="shared" si="1"/>
        <v>#DIV/0!</v>
      </c>
      <c r="G32" s="7" t="e">
        <f t="shared" si="1"/>
        <v>#DIV/0!</v>
      </c>
      <c r="H32" s="7" t="e">
        <f t="shared" si="1"/>
        <v>#DIV/0!</v>
      </c>
      <c r="I32" s="7" t="e">
        <f t="shared" si="1"/>
        <v>#DIV/0!</v>
      </c>
      <c r="J32" s="7" t="e">
        <f t="shared" si="1"/>
        <v>#DIV/0!</v>
      </c>
      <c r="K32" s="7" t="e">
        <f t="shared" si="1"/>
        <v>#DIV/0!</v>
      </c>
    </row>
    <row r="33" spans="2:11" x14ac:dyDescent="0.2">
      <c r="B33" s="12">
        <v>40</v>
      </c>
      <c r="C33" s="7" t="e">
        <f t="shared" si="1"/>
        <v>#DIV/0!</v>
      </c>
      <c r="D33" s="7" t="e">
        <f t="shared" si="1"/>
        <v>#DIV/0!</v>
      </c>
      <c r="E33" s="7" t="e">
        <f t="shared" si="1"/>
        <v>#DIV/0!</v>
      </c>
      <c r="F33" s="7" t="e">
        <f t="shared" si="1"/>
        <v>#DIV/0!</v>
      </c>
      <c r="G33" s="7" t="e">
        <f t="shared" si="1"/>
        <v>#DIV/0!</v>
      </c>
      <c r="H33" s="7" t="e">
        <f t="shared" si="1"/>
        <v>#DIV/0!</v>
      </c>
      <c r="I33" s="7" t="e">
        <f t="shared" si="1"/>
        <v>#DIV/0!</v>
      </c>
      <c r="J33" s="7" t="e">
        <f t="shared" si="1"/>
        <v>#DIV/0!</v>
      </c>
      <c r="K33" s="7" t="e">
        <f t="shared" si="1"/>
        <v>#DIV/0!</v>
      </c>
    </row>
    <row r="34" spans="2:11" x14ac:dyDescent="0.2">
      <c r="B34" s="12">
        <v>20</v>
      </c>
      <c r="C34" s="7" t="e">
        <f t="shared" si="1"/>
        <v>#DIV/0!</v>
      </c>
      <c r="D34" s="7" t="e">
        <f t="shared" si="1"/>
        <v>#DIV/0!</v>
      </c>
      <c r="E34" s="7" t="e">
        <f t="shared" si="1"/>
        <v>#DIV/0!</v>
      </c>
      <c r="F34" s="7" t="e">
        <f t="shared" si="1"/>
        <v>#DIV/0!</v>
      </c>
      <c r="G34" s="7" t="e">
        <f t="shared" si="1"/>
        <v>#DIV/0!</v>
      </c>
      <c r="H34" s="7" t="e">
        <f t="shared" si="1"/>
        <v>#DIV/0!</v>
      </c>
      <c r="I34" s="7" t="e">
        <f t="shared" si="1"/>
        <v>#DIV/0!</v>
      </c>
      <c r="J34" s="7" t="e">
        <f t="shared" si="1"/>
        <v>#DIV/0!</v>
      </c>
      <c r="K34" s="7" t="e">
        <f t="shared" si="1"/>
        <v>#DIV/0!</v>
      </c>
    </row>
    <row r="35" spans="2:11" x14ac:dyDescent="0.2">
      <c r="B35" s="12">
        <v>0</v>
      </c>
      <c r="C35" s="7" t="e">
        <f t="shared" si="1"/>
        <v>#DIV/0!</v>
      </c>
      <c r="D35" s="7" t="e">
        <f t="shared" si="1"/>
        <v>#DIV/0!</v>
      </c>
      <c r="E35" s="7" t="e">
        <f t="shared" si="1"/>
        <v>#DIV/0!</v>
      </c>
      <c r="F35" s="7" t="e">
        <f t="shared" si="1"/>
        <v>#DIV/0!</v>
      </c>
      <c r="G35" s="7" t="e">
        <f t="shared" si="1"/>
        <v>#DIV/0!</v>
      </c>
      <c r="H35" s="7" t="e">
        <f t="shared" si="1"/>
        <v>#DIV/0!</v>
      </c>
      <c r="I35" s="7" t="e">
        <f t="shared" si="1"/>
        <v>#DIV/0!</v>
      </c>
      <c r="J35" s="7" t="e">
        <f t="shared" ref="J35:K35" si="2">(J14/J$18)*-1</f>
        <v>#DIV/0!</v>
      </c>
      <c r="K35" s="7" t="e">
        <f t="shared" si="2"/>
        <v>#DIV/0!</v>
      </c>
    </row>
    <row r="36" spans="2:11" x14ac:dyDescent="0.2">
      <c r="B36" s="12">
        <v>-20</v>
      </c>
      <c r="C36" s="7" t="e">
        <f t="shared" si="1"/>
        <v>#DIV/0!</v>
      </c>
      <c r="D36" s="7" t="e">
        <f t="shared" si="1"/>
        <v>#DIV/0!</v>
      </c>
      <c r="E36" s="7" t="e">
        <f t="shared" si="1"/>
        <v>#DIV/0!</v>
      </c>
      <c r="F36" s="7" t="e">
        <f t="shared" si="1"/>
        <v>#DIV/0!</v>
      </c>
      <c r="G36" s="7" t="e">
        <f t="shared" si="1"/>
        <v>#DIV/0!</v>
      </c>
      <c r="H36" s="7" t="e">
        <f t="shared" si="1"/>
        <v>#DIV/0!</v>
      </c>
      <c r="I36" s="7" t="e">
        <f t="shared" si="1"/>
        <v>#DIV/0!</v>
      </c>
      <c r="J36" s="7" t="e">
        <f t="shared" ref="J36:K36" si="3">(J15/J$18)*-1</f>
        <v>#DIV/0!</v>
      </c>
      <c r="K36" s="7" t="e">
        <f t="shared" si="3"/>
        <v>#DIV/0!</v>
      </c>
    </row>
    <row r="37" spans="2:11" x14ac:dyDescent="0.2">
      <c r="B37" s="12">
        <v>-40</v>
      </c>
      <c r="C37" s="7" t="e">
        <f t="shared" si="1"/>
        <v>#DIV/0!</v>
      </c>
      <c r="D37" s="7" t="e">
        <f t="shared" si="1"/>
        <v>#DIV/0!</v>
      </c>
      <c r="E37" s="7" t="e">
        <f t="shared" si="1"/>
        <v>#DIV/0!</v>
      </c>
      <c r="F37" s="7" t="e">
        <f t="shared" si="1"/>
        <v>#DIV/0!</v>
      </c>
      <c r="G37" s="7" t="e">
        <f t="shared" si="1"/>
        <v>#DIV/0!</v>
      </c>
      <c r="H37" s="7" t="e">
        <f t="shared" si="1"/>
        <v>#DIV/0!</v>
      </c>
      <c r="I37" s="7" t="e">
        <f t="shared" si="1"/>
        <v>#DIV/0!</v>
      </c>
      <c r="J37" s="7" t="e">
        <f t="shared" ref="J37:K37" si="4">(J16/J$18)*-1</f>
        <v>#DIV/0!</v>
      </c>
      <c r="K37" s="7" t="e">
        <f t="shared" si="4"/>
        <v>#DIV/0!</v>
      </c>
    </row>
    <row r="38" spans="2:11" x14ac:dyDescent="0.2">
      <c r="B38" s="12">
        <v>-60</v>
      </c>
      <c r="C38" s="7" t="e">
        <f t="shared" si="1"/>
        <v>#DIV/0!</v>
      </c>
      <c r="D38" s="7" t="e">
        <f t="shared" si="1"/>
        <v>#DIV/0!</v>
      </c>
      <c r="E38" s="7" t="e">
        <f t="shared" si="1"/>
        <v>#DIV/0!</v>
      </c>
      <c r="F38" s="7" t="e">
        <f t="shared" si="1"/>
        <v>#DIV/0!</v>
      </c>
      <c r="G38" s="7" t="e">
        <f t="shared" si="1"/>
        <v>#DIV/0!</v>
      </c>
      <c r="H38" s="7" t="e">
        <f t="shared" si="1"/>
        <v>#DIV/0!</v>
      </c>
      <c r="I38" s="7" t="e">
        <f t="shared" si="1"/>
        <v>#DIV/0!</v>
      </c>
      <c r="J38" s="7" t="e">
        <f t="shared" ref="J38:K38" si="5">(J17/J$18)*-1</f>
        <v>#DIV/0!</v>
      </c>
      <c r="K38" s="7" t="e">
        <f t="shared" si="5"/>
        <v>#DIV/0!</v>
      </c>
    </row>
    <row r="39" spans="2:11" x14ac:dyDescent="0.2">
      <c r="B39" s="12">
        <v>-80</v>
      </c>
      <c r="C39" s="7" t="e">
        <f t="shared" si="1"/>
        <v>#DIV/0!</v>
      </c>
      <c r="D39" s="7" t="e">
        <f t="shared" si="1"/>
        <v>#DIV/0!</v>
      </c>
      <c r="E39" s="7" t="e">
        <f t="shared" si="1"/>
        <v>#DIV/0!</v>
      </c>
      <c r="F39" s="7" t="e">
        <f t="shared" si="1"/>
        <v>#DIV/0!</v>
      </c>
      <c r="G39" s="7" t="e">
        <f t="shared" si="1"/>
        <v>#DIV/0!</v>
      </c>
      <c r="H39" s="7" t="e">
        <f t="shared" si="1"/>
        <v>#DIV/0!</v>
      </c>
      <c r="I39" s="7" t="e">
        <f t="shared" si="1"/>
        <v>#DIV/0!</v>
      </c>
      <c r="J39" s="7" t="e">
        <f t="shared" ref="J39:K39" si="6">(J18/J$18)*-1</f>
        <v>#DIV/0!</v>
      </c>
      <c r="K39" s="7" t="e">
        <f t="shared" si="6"/>
        <v>#DIV/0!</v>
      </c>
    </row>
    <row r="40" spans="2:11" x14ac:dyDescent="0.2">
      <c r="B40" s="12">
        <v>-100</v>
      </c>
      <c r="C40" s="7" t="e">
        <f t="shared" si="1"/>
        <v>#DIV/0!</v>
      </c>
      <c r="D40" s="7" t="e">
        <f t="shared" si="1"/>
        <v>#DIV/0!</v>
      </c>
      <c r="E40" s="7" t="e">
        <f t="shared" si="1"/>
        <v>#DIV/0!</v>
      </c>
      <c r="F40" s="7" t="e">
        <f t="shared" si="1"/>
        <v>#DIV/0!</v>
      </c>
      <c r="G40" s="7" t="e">
        <f t="shared" si="1"/>
        <v>#DIV/0!</v>
      </c>
      <c r="H40" s="7" t="e">
        <f t="shared" si="1"/>
        <v>#DIV/0!</v>
      </c>
      <c r="I40" s="7" t="e">
        <f t="shared" si="1"/>
        <v>#DIV/0!</v>
      </c>
      <c r="J40" s="7" t="e">
        <f t="shared" ref="J40:K40" si="7">(J19/J$18)*-1</f>
        <v>#DIV/0!</v>
      </c>
      <c r="K40" s="7" t="e">
        <f t="shared" si="7"/>
        <v>#DIV/0!</v>
      </c>
    </row>
    <row r="41" spans="2:11" x14ac:dyDescent="0.2">
      <c r="B41" s="10" t="s">
        <v>4</v>
      </c>
      <c r="C41" s="3" t="s">
        <v>5</v>
      </c>
      <c r="D41" s="3" t="s">
        <v>5</v>
      </c>
      <c r="E41" s="3" t="s">
        <v>44</v>
      </c>
      <c r="F41" s="3" t="s">
        <v>44</v>
      </c>
      <c r="G41" s="3" t="s">
        <v>44</v>
      </c>
      <c r="H41" s="3" t="s">
        <v>5</v>
      </c>
      <c r="I41" s="4" t="s">
        <v>5</v>
      </c>
    </row>
    <row r="47" spans="2:11" x14ac:dyDescent="0.2">
      <c r="B47" s="13" t="s">
        <v>3</v>
      </c>
      <c r="C47" s="10" t="e">
        <f>(C32/C38)*-1</f>
        <v>#DIV/0!</v>
      </c>
      <c r="D47" s="3" t="e">
        <f t="shared" ref="D47:K47" si="8">(D32/D38)*-1</f>
        <v>#DIV/0!</v>
      </c>
      <c r="E47" s="3" t="e">
        <f t="shared" si="8"/>
        <v>#DIV/0!</v>
      </c>
      <c r="F47" s="3" t="e">
        <f t="shared" si="8"/>
        <v>#DIV/0!</v>
      </c>
      <c r="G47" s="3" t="e">
        <f t="shared" si="8"/>
        <v>#DIV/0!</v>
      </c>
      <c r="H47" s="3" t="e">
        <f t="shared" si="8"/>
        <v>#DIV/0!</v>
      </c>
      <c r="I47" s="4" t="e">
        <f t="shared" si="8"/>
        <v>#DIV/0!</v>
      </c>
      <c r="J47" s="4" t="e">
        <f t="shared" si="8"/>
        <v>#DIV/0!</v>
      </c>
      <c r="K47" s="4" t="e">
        <f t="shared" si="8"/>
        <v>#DIV/0!</v>
      </c>
    </row>
    <row r="48" spans="2:11" x14ac:dyDescent="0.2">
      <c r="C48" t="e">
        <f>AVERAGE(C47:AJ47)</f>
        <v>#DIV/0!</v>
      </c>
    </row>
  </sheetData>
  <mergeCells count="2">
    <mergeCell ref="C6:I6"/>
    <mergeCell ref="C28:I28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BF76-597D-0942-AF12-38ADF2A35880}">
  <sheetPr>
    <tabColor rgb="FFFF9B00"/>
  </sheetPr>
  <dimension ref="A2:AJ329"/>
  <sheetViews>
    <sheetView tabSelected="1" zoomScale="85" zoomScaleNormal="85" workbookViewId="0">
      <selection activeCell="A2" sqref="A2:I2"/>
    </sheetView>
  </sheetViews>
  <sheetFormatPr baseColWidth="10" defaultColWidth="10.6640625" defaultRowHeight="15" x14ac:dyDescent="0.2"/>
  <cols>
    <col min="1" max="11" width="10.6640625" style="24"/>
    <col min="12" max="12" width="12" style="24" bestFit="1" customWidth="1"/>
    <col min="13" max="17" width="10.6640625" style="24"/>
    <col min="18" max="18" width="13.6640625" style="24" customWidth="1"/>
    <col min="19" max="19" width="11.5" style="24" customWidth="1"/>
    <col min="20" max="16384" width="10.6640625" style="24"/>
  </cols>
  <sheetData>
    <row r="2" spans="1:30" x14ac:dyDescent="0.2">
      <c r="A2" s="94" t="s">
        <v>51</v>
      </c>
      <c r="B2" s="87"/>
      <c r="C2" s="87"/>
      <c r="D2" s="87"/>
      <c r="E2" s="87"/>
      <c r="F2" s="87"/>
      <c r="G2" s="87"/>
      <c r="H2" s="87"/>
      <c r="I2" s="87"/>
    </row>
    <row r="3" spans="1:30" x14ac:dyDescent="0.2">
      <c r="A3" s="25" t="s">
        <v>25</v>
      </c>
    </row>
    <row r="4" spans="1:30" ht="16" thickBot="1" x14ac:dyDescent="0.25"/>
    <row r="5" spans="1:30" ht="16" thickBot="1" x14ac:dyDescent="0.25">
      <c r="B5" s="88" t="s">
        <v>20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90"/>
      <c r="Q5" s="91" t="s">
        <v>26</v>
      </c>
      <c r="R5" s="92"/>
      <c r="S5" s="92"/>
      <c r="T5" s="92"/>
      <c r="U5" s="93"/>
      <c r="V5" s="88" t="s">
        <v>19</v>
      </c>
      <c r="W5" s="89"/>
      <c r="X5" s="89"/>
      <c r="Y5" s="89"/>
      <c r="Z5" s="89"/>
      <c r="AA5" s="89"/>
      <c r="AB5" s="90"/>
    </row>
    <row r="6" spans="1:30" x14ac:dyDescent="0.2">
      <c r="B6" s="26" t="s">
        <v>0</v>
      </c>
      <c r="C6" s="27" t="s">
        <v>6</v>
      </c>
      <c r="D6" s="28" t="s">
        <v>7</v>
      </c>
      <c r="E6" s="97" t="s">
        <v>39</v>
      </c>
      <c r="F6" s="28" t="s">
        <v>22</v>
      </c>
      <c r="G6" s="28" t="s">
        <v>21</v>
      </c>
      <c r="H6" s="28" t="s">
        <v>15</v>
      </c>
      <c r="I6" s="29" t="s">
        <v>8</v>
      </c>
      <c r="J6" s="97" t="s">
        <v>9</v>
      </c>
      <c r="K6" s="97" t="s">
        <v>10</v>
      </c>
      <c r="L6" s="97" t="s">
        <v>11</v>
      </c>
      <c r="M6" s="97" t="s">
        <v>12</v>
      </c>
      <c r="N6" s="28" t="s">
        <v>13</v>
      </c>
      <c r="O6" s="28" t="s">
        <v>14</v>
      </c>
      <c r="P6" s="29" t="s">
        <v>23</v>
      </c>
      <c r="Q6" s="30"/>
      <c r="R6" s="31" t="s">
        <v>16</v>
      </c>
      <c r="S6" s="31" t="s">
        <v>16</v>
      </c>
      <c r="T6" s="31" t="s">
        <v>4</v>
      </c>
      <c r="U6" s="32" t="s">
        <v>18</v>
      </c>
      <c r="V6" s="28" t="s">
        <v>9</v>
      </c>
      <c r="W6" s="28" t="s">
        <v>10</v>
      </c>
      <c r="X6" s="28" t="s">
        <v>11</v>
      </c>
      <c r="Y6" s="28" t="s">
        <v>12</v>
      </c>
      <c r="Z6" s="28" t="s">
        <v>13</v>
      </c>
      <c r="AA6" s="28" t="s">
        <v>14</v>
      </c>
      <c r="AB6" s="29" t="s">
        <v>23</v>
      </c>
      <c r="AC6" s="27" t="s">
        <v>16</v>
      </c>
      <c r="AD6" s="27" t="s">
        <v>16</v>
      </c>
    </row>
    <row r="7" spans="1:30" x14ac:dyDescent="0.2">
      <c r="B7" s="68"/>
      <c r="C7" s="105"/>
      <c r="D7" s="37"/>
      <c r="E7" s="102"/>
      <c r="F7" s="34"/>
      <c r="G7" s="35"/>
      <c r="H7" s="36"/>
      <c r="I7" s="34"/>
      <c r="J7" s="35"/>
      <c r="K7" s="37"/>
      <c r="L7" s="38"/>
      <c r="M7" s="34"/>
      <c r="N7" s="39" t="e">
        <f>L7/(L7+M7)*100</f>
        <v>#DIV/0!</v>
      </c>
      <c r="O7" s="39" t="e">
        <f>M7/(M7+L7)*100</f>
        <v>#DIV/0!</v>
      </c>
      <c r="P7" s="39" t="e">
        <f>((J7*L7)+(K7*M7))/(L7+M7)</f>
        <v>#DIV/0!</v>
      </c>
      <c r="Q7" s="40"/>
      <c r="R7" s="41"/>
      <c r="S7" s="41"/>
      <c r="T7" s="41"/>
      <c r="U7" s="42"/>
      <c r="V7" s="43"/>
      <c r="W7" s="44"/>
      <c r="X7" s="44"/>
      <c r="Y7" s="44"/>
      <c r="Z7" s="39" t="e">
        <f>X7/(X7+Y7)*100</f>
        <v>#DIV/0!</v>
      </c>
      <c r="AA7" s="39" t="e">
        <f>Y7/(Y7+X7)*100</f>
        <v>#DIV/0!</v>
      </c>
      <c r="AB7" s="42" t="e">
        <f>((V7*X7)+(W7*Y7))/(X7+Y7)</f>
        <v>#DIV/0!</v>
      </c>
    </row>
    <row r="8" spans="1:30" x14ac:dyDescent="0.2">
      <c r="A8" s="24" t="s">
        <v>29</v>
      </c>
      <c r="B8" s="103"/>
      <c r="C8" s="106"/>
      <c r="D8" s="95"/>
      <c r="E8" s="47"/>
      <c r="F8" s="45"/>
      <c r="G8" s="98"/>
      <c r="H8" s="101"/>
      <c r="I8" s="51"/>
      <c r="J8" s="52"/>
      <c r="K8" s="98"/>
      <c r="L8" s="98"/>
      <c r="M8" s="51"/>
      <c r="Q8" s="49"/>
      <c r="R8" s="50"/>
      <c r="S8" s="50"/>
      <c r="T8" s="50"/>
      <c r="U8" s="51"/>
    </row>
    <row r="9" spans="1:30" x14ac:dyDescent="0.2">
      <c r="B9" s="103"/>
      <c r="C9" s="106"/>
      <c r="D9" s="95"/>
      <c r="E9" s="47"/>
      <c r="F9" s="45"/>
      <c r="G9" s="46"/>
      <c r="H9" s="47"/>
      <c r="I9" s="45"/>
      <c r="J9" s="46"/>
      <c r="K9" s="95"/>
      <c r="L9" s="95"/>
      <c r="M9" s="45"/>
      <c r="N9" s="48" t="e">
        <f>L9/(L9+M9)*100</f>
        <v>#DIV/0!</v>
      </c>
      <c r="O9" s="48" t="e">
        <f>M9/(M9+L9)*100</f>
        <v>#DIV/0!</v>
      </c>
      <c r="P9" s="48" t="e">
        <f>((J9*L9)+(K9*M9))/(L9+M9)</f>
        <v>#DIV/0!</v>
      </c>
      <c r="Q9" s="49"/>
      <c r="R9" s="50"/>
      <c r="S9" s="50"/>
      <c r="T9" s="53"/>
      <c r="U9" s="51"/>
      <c r="V9" s="52"/>
      <c r="Z9" s="39" t="e">
        <f>X9/(X9+Y9)*100</f>
        <v>#DIV/0!</v>
      </c>
      <c r="AA9" s="39" t="e">
        <f>Y9/(Y9+X9)*100</f>
        <v>#DIV/0!</v>
      </c>
      <c r="AB9" s="51" t="e">
        <f>((V9*X9)+(W9*Y9))/(X9+Y9)</f>
        <v>#DIV/0!</v>
      </c>
    </row>
    <row r="10" spans="1:30" x14ac:dyDescent="0.2">
      <c r="B10" s="103"/>
      <c r="C10" s="106"/>
      <c r="D10" s="95"/>
      <c r="E10" s="47"/>
      <c r="F10" s="45"/>
      <c r="G10" s="46"/>
      <c r="H10" s="47"/>
      <c r="I10" s="54"/>
      <c r="J10" s="46"/>
      <c r="K10" s="95"/>
      <c r="L10" s="95"/>
      <c r="M10" s="45"/>
      <c r="N10" s="48" t="e">
        <f t="shared" ref="N10:N19" si="0">L10/(L10+M10)*100</f>
        <v>#DIV/0!</v>
      </c>
      <c r="O10" s="48" t="e">
        <f t="shared" ref="O10:O19" si="1">M10/(M10+L10)*100</f>
        <v>#DIV/0!</v>
      </c>
      <c r="P10" s="48" t="e">
        <f t="shared" ref="P10:P16" si="2">((J10*L10)+(K10*M10))/(L10+M10)</f>
        <v>#DIV/0!</v>
      </c>
      <c r="Q10" s="49"/>
      <c r="R10" s="50"/>
      <c r="S10" s="50"/>
      <c r="T10" s="53"/>
      <c r="U10" s="51"/>
      <c r="V10" s="52"/>
      <c r="Z10" s="39" t="e">
        <f t="shared" ref="Z10:Z18" si="3">X10/(X10+Y10)*100</f>
        <v>#DIV/0!</v>
      </c>
      <c r="AA10" s="39" t="e">
        <f t="shared" ref="AA10:AA18" si="4">Y10/(Y10+X10)*100</f>
        <v>#DIV/0!</v>
      </c>
      <c r="AB10" s="51" t="e">
        <f t="shared" ref="AB10:AB18" si="5">((V10*X10)+(W10*Y10))/(X10+Y10)</f>
        <v>#DIV/0!</v>
      </c>
    </row>
    <row r="11" spans="1:30" x14ac:dyDescent="0.2">
      <c r="B11" s="103"/>
      <c r="C11" s="106"/>
      <c r="D11" s="96"/>
      <c r="E11" s="56"/>
      <c r="F11" s="54"/>
      <c r="G11" s="55"/>
      <c r="H11" s="56"/>
      <c r="I11" s="54"/>
      <c r="J11" s="55"/>
      <c r="K11" s="96"/>
      <c r="L11" s="96"/>
      <c r="M11" s="54"/>
      <c r="N11" s="48" t="e">
        <f t="shared" si="0"/>
        <v>#DIV/0!</v>
      </c>
      <c r="O11" s="48" t="e">
        <f t="shared" si="1"/>
        <v>#DIV/0!</v>
      </c>
      <c r="P11" s="48" t="e">
        <f t="shared" si="2"/>
        <v>#DIV/0!</v>
      </c>
      <c r="Q11" s="49"/>
      <c r="R11" s="50"/>
      <c r="S11" s="50"/>
      <c r="T11" s="50"/>
      <c r="U11" s="51"/>
      <c r="V11" s="52"/>
      <c r="W11" s="50"/>
      <c r="X11" s="50"/>
      <c r="Y11" s="50"/>
      <c r="Z11" s="39" t="e">
        <f t="shared" si="3"/>
        <v>#DIV/0!</v>
      </c>
      <c r="AA11" s="39" t="e">
        <f t="shared" si="4"/>
        <v>#DIV/0!</v>
      </c>
      <c r="AB11" s="51" t="e">
        <f t="shared" si="5"/>
        <v>#DIV/0!</v>
      </c>
    </row>
    <row r="12" spans="1:30" x14ac:dyDescent="0.2">
      <c r="B12" s="103"/>
      <c r="C12" s="106"/>
      <c r="D12" s="96"/>
      <c r="E12" s="56"/>
      <c r="F12" s="45"/>
      <c r="G12" s="55"/>
      <c r="H12" s="56"/>
      <c r="I12" s="54"/>
      <c r="J12" s="55"/>
      <c r="K12" s="96"/>
      <c r="L12" s="96"/>
      <c r="M12" s="54"/>
      <c r="N12" s="48" t="e">
        <f t="shared" si="0"/>
        <v>#DIV/0!</v>
      </c>
      <c r="O12" s="48" t="e">
        <f t="shared" si="1"/>
        <v>#DIV/0!</v>
      </c>
      <c r="P12" s="48" t="e">
        <f t="shared" si="2"/>
        <v>#DIV/0!</v>
      </c>
      <c r="Q12" s="49"/>
      <c r="R12" s="50"/>
      <c r="S12" s="50"/>
      <c r="T12" s="50"/>
      <c r="U12" s="51"/>
      <c r="V12" s="52"/>
      <c r="Z12" s="39" t="e">
        <f t="shared" si="3"/>
        <v>#DIV/0!</v>
      </c>
      <c r="AA12" s="39" t="e">
        <f t="shared" si="4"/>
        <v>#DIV/0!</v>
      </c>
      <c r="AB12" s="51" t="e">
        <f t="shared" si="5"/>
        <v>#DIV/0!</v>
      </c>
    </row>
    <row r="13" spans="1:30" x14ac:dyDescent="0.2">
      <c r="B13" s="103"/>
      <c r="C13" s="106"/>
      <c r="D13" s="96"/>
      <c r="E13" s="56"/>
      <c r="F13" s="45"/>
      <c r="G13" s="55"/>
      <c r="H13" s="56"/>
      <c r="I13" s="54"/>
      <c r="J13" s="55"/>
      <c r="K13" s="96"/>
      <c r="L13" s="96"/>
      <c r="M13" s="54"/>
      <c r="N13" s="48" t="e">
        <f t="shared" si="0"/>
        <v>#DIV/0!</v>
      </c>
      <c r="O13" s="48" t="e">
        <f t="shared" si="1"/>
        <v>#DIV/0!</v>
      </c>
      <c r="P13" s="48" t="e">
        <f t="shared" si="2"/>
        <v>#DIV/0!</v>
      </c>
      <c r="Q13" s="49"/>
      <c r="R13" s="50"/>
      <c r="S13" s="50"/>
      <c r="T13" s="50"/>
      <c r="U13" s="51"/>
      <c r="V13" s="52"/>
      <c r="Z13" s="39" t="e">
        <f t="shared" si="3"/>
        <v>#DIV/0!</v>
      </c>
      <c r="AA13" s="39" t="e">
        <f t="shared" si="4"/>
        <v>#DIV/0!</v>
      </c>
      <c r="AB13" s="51" t="e">
        <f t="shared" si="5"/>
        <v>#DIV/0!</v>
      </c>
    </row>
    <row r="14" spans="1:30" x14ac:dyDescent="0.2">
      <c r="B14" s="103"/>
      <c r="C14" s="106"/>
      <c r="D14" s="96"/>
      <c r="E14" s="56"/>
      <c r="F14" s="45"/>
      <c r="G14" s="55"/>
      <c r="H14" s="56"/>
      <c r="I14" s="54"/>
      <c r="J14" s="55"/>
      <c r="K14" s="96"/>
      <c r="L14" s="96"/>
      <c r="M14" s="54"/>
      <c r="N14" s="48" t="e">
        <f t="shared" si="0"/>
        <v>#DIV/0!</v>
      </c>
      <c r="O14" s="48" t="e">
        <f t="shared" si="1"/>
        <v>#DIV/0!</v>
      </c>
      <c r="P14" s="48" t="e">
        <f t="shared" si="2"/>
        <v>#DIV/0!</v>
      </c>
      <c r="Q14" s="49"/>
      <c r="R14" s="50"/>
      <c r="S14" s="50"/>
      <c r="T14" s="50"/>
      <c r="U14" s="51"/>
      <c r="V14" s="52"/>
      <c r="Z14" s="39" t="e">
        <f t="shared" si="3"/>
        <v>#DIV/0!</v>
      </c>
      <c r="AA14" s="39" t="e">
        <f t="shared" si="4"/>
        <v>#DIV/0!</v>
      </c>
      <c r="AB14" s="51" t="e">
        <f t="shared" si="5"/>
        <v>#DIV/0!</v>
      </c>
    </row>
    <row r="15" spans="1:30" x14ac:dyDescent="0.2">
      <c r="B15" s="103"/>
      <c r="C15" s="106"/>
      <c r="D15" s="96"/>
      <c r="E15" s="56"/>
      <c r="F15" s="45"/>
      <c r="G15" s="55"/>
      <c r="H15" s="56"/>
      <c r="I15" s="54"/>
      <c r="J15" s="55"/>
      <c r="K15" s="96"/>
      <c r="L15" s="96"/>
      <c r="M15" s="54"/>
      <c r="N15" s="48" t="e">
        <f t="shared" si="0"/>
        <v>#DIV/0!</v>
      </c>
      <c r="O15" s="48" t="e">
        <f t="shared" si="1"/>
        <v>#DIV/0!</v>
      </c>
      <c r="P15" s="48" t="e">
        <f t="shared" si="2"/>
        <v>#DIV/0!</v>
      </c>
      <c r="Q15" s="49"/>
      <c r="R15" s="50"/>
      <c r="S15" s="50"/>
      <c r="T15" s="50"/>
      <c r="U15" s="51"/>
      <c r="V15" s="52"/>
      <c r="Z15" s="39" t="e">
        <f t="shared" si="3"/>
        <v>#DIV/0!</v>
      </c>
      <c r="AA15" s="39" t="e">
        <f t="shared" si="4"/>
        <v>#DIV/0!</v>
      </c>
      <c r="AB15" s="51" t="e">
        <f t="shared" si="5"/>
        <v>#DIV/0!</v>
      </c>
    </row>
    <row r="16" spans="1:30" x14ac:dyDescent="0.2">
      <c r="B16" s="104"/>
      <c r="C16" s="106"/>
      <c r="D16" s="96"/>
      <c r="E16" s="56"/>
      <c r="F16" s="54"/>
      <c r="G16" s="55"/>
      <c r="H16" s="56"/>
      <c r="I16" s="54"/>
      <c r="J16" s="55"/>
      <c r="K16" s="96"/>
      <c r="L16" s="96"/>
      <c r="M16" s="54"/>
      <c r="N16" s="48" t="e">
        <f t="shared" si="0"/>
        <v>#DIV/0!</v>
      </c>
      <c r="O16" s="48" t="e">
        <f t="shared" si="1"/>
        <v>#DIV/0!</v>
      </c>
      <c r="P16" s="48" t="e">
        <f t="shared" si="2"/>
        <v>#DIV/0!</v>
      </c>
      <c r="Q16" s="49"/>
      <c r="R16" s="50"/>
      <c r="S16" s="50"/>
      <c r="T16" s="50"/>
      <c r="U16" s="51"/>
      <c r="V16" s="52"/>
      <c r="W16" s="50"/>
      <c r="X16" s="50"/>
      <c r="Y16" s="50"/>
      <c r="Z16" s="39" t="e">
        <f t="shared" si="3"/>
        <v>#DIV/0!</v>
      </c>
      <c r="AA16" s="39" t="e">
        <f t="shared" si="4"/>
        <v>#DIV/0!</v>
      </c>
      <c r="AB16" s="51" t="e">
        <f t="shared" si="5"/>
        <v>#DIV/0!</v>
      </c>
    </row>
    <row r="17" spans="2:28" x14ac:dyDescent="0.2">
      <c r="B17" s="103"/>
      <c r="C17" s="106"/>
      <c r="D17" s="96"/>
      <c r="E17" s="101"/>
      <c r="F17" s="45"/>
      <c r="G17" s="98"/>
      <c r="H17" s="101"/>
      <c r="I17" s="51"/>
      <c r="J17" s="49"/>
      <c r="K17" s="99"/>
      <c r="L17" s="99"/>
      <c r="M17" s="100"/>
      <c r="N17" s="50" t="e">
        <f t="shared" si="0"/>
        <v>#DIV/0!</v>
      </c>
      <c r="O17" s="50" t="e">
        <f t="shared" si="1"/>
        <v>#DIV/0!</v>
      </c>
      <c r="P17" s="50" t="e">
        <f t="shared" ref="P17" si="6">(((J17*L17)+(K17*M17))/(L17+M17))</f>
        <v>#DIV/0!</v>
      </c>
      <c r="Q17" s="52"/>
      <c r="U17" s="51"/>
      <c r="V17" s="52"/>
      <c r="Z17" s="39" t="e">
        <f t="shared" si="3"/>
        <v>#DIV/0!</v>
      </c>
      <c r="AA17" s="39" t="e">
        <f t="shared" si="4"/>
        <v>#DIV/0!</v>
      </c>
      <c r="AB17" s="51" t="e">
        <f t="shared" si="5"/>
        <v>#DIV/0!</v>
      </c>
    </row>
    <row r="18" spans="2:28" x14ac:dyDescent="0.2">
      <c r="B18" s="57"/>
      <c r="C18" s="58"/>
      <c r="D18" s="62"/>
      <c r="E18" s="59"/>
      <c r="F18" s="61"/>
      <c r="G18" s="60"/>
      <c r="H18" s="59"/>
      <c r="I18" s="61"/>
      <c r="J18" s="60"/>
      <c r="K18" s="62"/>
      <c r="L18" s="62"/>
      <c r="M18" s="61"/>
      <c r="N18" s="62" t="e">
        <f t="shared" si="0"/>
        <v>#DIV/0!</v>
      </c>
      <c r="O18" s="62" t="e">
        <f t="shared" ref="O18" si="7">M18/(M18+N18)*100</f>
        <v>#DIV/0!</v>
      </c>
      <c r="P18" s="62" t="e">
        <f t="shared" ref="P18" si="8">N18/(N18+O18)*100</f>
        <v>#DIV/0!</v>
      </c>
      <c r="Q18" s="63"/>
      <c r="R18" s="64"/>
      <c r="S18" s="64"/>
      <c r="T18" s="64"/>
      <c r="U18" s="65"/>
      <c r="V18" s="63"/>
      <c r="W18" s="64"/>
      <c r="X18" s="64"/>
      <c r="Y18" s="64"/>
      <c r="Z18" s="39" t="e">
        <f t="shared" si="3"/>
        <v>#DIV/0!</v>
      </c>
      <c r="AA18" s="39" t="e">
        <f t="shared" si="4"/>
        <v>#DIV/0!</v>
      </c>
      <c r="AB18" s="51" t="e">
        <f t="shared" si="5"/>
        <v>#DIV/0!</v>
      </c>
    </row>
    <row r="19" spans="2:28" x14ac:dyDescent="0.2">
      <c r="F19" s="47"/>
      <c r="N19" s="62" t="e">
        <f t="shared" si="0"/>
        <v>#DIV/0!</v>
      </c>
      <c r="O19" s="62" t="e">
        <f t="shared" si="1"/>
        <v>#DIV/0!</v>
      </c>
      <c r="P19" s="62" t="e">
        <f t="shared" ref="P19" si="9">(((J19*L19)+(K19*M19))/(L19+M19))</f>
        <v>#DIV/0!</v>
      </c>
      <c r="AB19" s="51"/>
    </row>
    <row r="20" spans="2:28" x14ac:dyDescent="0.2">
      <c r="N20" s="62"/>
      <c r="O20" s="62"/>
      <c r="P20" s="62"/>
      <c r="AB20" s="51"/>
    </row>
    <row r="22" spans="2:28" ht="16" thickBot="1" x14ac:dyDescent="0.25"/>
    <row r="23" spans="2:28" ht="16" thickBot="1" x14ac:dyDescent="0.25">
      <c r="B23" s="88" t="s">
        <v>24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90"/>
    </row>
    <row r="24" spans="2:28" x14ac:dyDescent="0.2">
      <c r="B24" s="66" t="s">
        <v>0</v>
      </c>
      <c r="C24" s="28" t="s">
        <v>6</v>
      </c>
      <c r="D24" s="28" t="s">
        <v>7</v>
      </c>
      <c r="E24" s="28"/>
      <c r="F24" s="28" t="s">
        <v>22</v>
      </c>
      <c r="G24" s="28" t="s">
        <v>21</v>
      </c>
      <c r="H24" s="28" t="s">
        <v>15</v>
      </c>
      <c r="I24" s="28"/>
      <c r="J24" s="28" t="s">
        <v>9</v>
      </c>
      <c r="K24" s="28" t="s">
        <v>10</v>
      </c>
      <c r="L24" s="28" t="s">
        <v>11</v>
      </c>
      <c r="M24" s="28" t="s">
        <v>12</v>
      </c>
      <c r="N24" s="28" t="s">
        <v>13</v>
      </c>
      <c r="O24" s="28" t="s">
        <v>14</v>
      </c>
      <c r="P24" s="29" t="s">
        <v>23</v>
      </c>
      <c r="Q24" s="27" t="s">
        <v>28</v>
      </c>
      <c r="R24" s="27" t="s">
        <v>28</v>
      </c>
    </row>
    <row r="25" spans="2:28" ht="16" thickBot="1" x14ac:dyDescent="0.25">
      <c r="B25" s="67"/>
      <c r="C25" s="68"/>
      <c r="D25" s="69"/>
      <c r="E25" s="69"/>
      <c r="F25" s="69"/>
      <c r="G25" s="69"/>
      <c r="H25" s="70"/>
      <c r="I25" s="71"/>
      <c r="J25" s="70"/>
      <c r="K25" s="71"/>
      <c r="L25" s="71"/>
      <c r="M25" s="71"/>
      <c r="N25" s="62" t="e">
        <f t="shared" ref="N25:N30" si="10">L25/(L25+M25)*100</f>
        <v>#DIV/0!</v>
      </c>
      <c r="O25" s="62" t="e">
        <f t="shared" ref="O25:O30" si="11">M25/(M25+N25)*100</f>
        <v>#DIV/0!</v>
      </c>
      <c r="P25" s="62" t="e">
        <f t="shared" ref="P25:P30" si="12">N25/(N25+O25)*100</f>
        <v>#DIV/0!</v>
      </c>
    </row>
    <row r="26" spans="2:28" x14ac:dyDescent="0.2">
      <c r="B26" s="79"/>
      <c r="C26" s="81"/>
      <c r="D26" s="73"/>
      <c r="E26" s="73"/>
      <c r="F26" s="73"/>
      <c r="G26" s="73"/>
      <c r="H26" s="74"/>
      <c r="I26" s="75"/>
      <c r="J26" s="74"/>
      <c r="K26" s="75"/>
      <c r="L26" s="75"/>
      <c r="M26" s="75"/>
      <c r="N26" s="62" t="e">
        <f t="shared" si="10"/>
        <v>#DIV/0!</v>
      </c>
      <c r="O26" s="62" t="e">
        <f t="shared" si="11"/>
        <v>#DIV/0!</v>
      </c>
      <c r="P26" s="62" t="e">
        <f t="shared" si="12"/>
        <v>#DIV/0!</v>
      </c>
    </row>
    <row r="27" spans="2:28" ht="16" thickBot="1" x14ac:dyDescent="0.25">
      <c r="B27" s="80"/>
      <c r="C27" s="81"/>
      <c r="D27" s="73"/>
      <c r="E27" s="73"/>
      <c r="F27" s="73"/>
      <c r="G27" s="73"/>
      <c r="H27" s="74"/>
      <c r="I27" s="75"/>
      <c r="J27" s="74"/>
      <c r="K27" s="75"/>
      <c r="L27" s="75"/>
      <c r="M27" s="75"/>
      <c r="N27" s="62" t="e">
        <f t="shared" si="10"/>
        <v>#DIV/0!</v>
      </c>
      <c r="O27" s="62" t="e">
        <f t="shared" si="11"/>
        <v>#DIV/0!</v>
      </c>
      <c r="P27" s="62" t="e">
        <f t="shared" si="12"/>
        <v>#DIV/0!</v>
      </c>
    </row>
    <row r="28" spans="2:28" ht="16" thickBot="1" x14ac:dyDescent="0.25">
      <c r="B28" s="72"/>
      <c r="C28" s="33"/>
      <c r="D28" s="73"/>
      <c r="E28" s="73"/>
      <c r="F28" s="73"/>
      <c r="G28" s="73"/>
      <c r="H28" s="74"/>
      <c r="I28" s="75"/>
      <c r="J28" s="74"/>
      <c r="K28" s="75"/>
      <c r="L28" s="75"/>
      <c r="M28" s="75"/>
      <c r="N28" s="62" t="e">
        <f t="shared" si="10"/>
        <v>#DIV/0!</v>
      </c>
      <c r="O28" s="62" t="e">
        <f t="shared" si="11"/>
        <v>#DIV/0!</v>
      </c>
      <c r="P28" s="62" t="e">
        <f t="shared" si="12"/>
        <v>#DIV/0!</v>
      </c>
    </row>
    <row r="29" spans="2:28" ht="16" thickBot="1" x14ac:dyDescent="0.25">
      <c r="B29" s="79"/>
      <c r="C29" s="33"/>
      <c r="D29" s="73"/>
      <c r="E29" s="73"/>
      <c r="F29" s="73"/>
      <c r="G29" s="73"/>
      <c r="H29" s="74"/>
      <c r="I29" s="75"/>
      <c r="J29" s="74"/>
      <c r="K29" s="75"/>
      <c r="L29" s="75"/>
      <c r="M29" s="75"/>
      <c r="N29" s="62" t="e">
        <f t="shared" si="10"/>
        <v>#DIV/0!</v>
      </c>
      <c r="O29" s="62" t="e">
        <f t="shared" si="11"/>
        <v>#DIV/0!</v>
      </c>
      <c r="P29" s="62" t="e">
        <f t="shared" si="12"/>
        <v>#DIV/0!</v>
      </c>
    </row>
    <row r="30" spans="2:28" ht="16" thickBot="1" x14ac:dyDescent="0.25">
      <c r="B30" s="80"/>
      <c r="C30" s="33"/>
      <c r="D30" s="76"/>
      <c r="E30" s="76"/>
      <c r="F30" s="76"/>
      <c r="G30" s="76"/>
      <c r="H30" s="77"/>
      <c r="I30" s="78"/>
      <c r="J30" s="77"/>
      <c r="K30" s="78"/>
      <c r="L30" s="78"/>
      <c r="M30" s="78"/>
      <c r="N30" s="62" t="e">
        <f t="shared" si="10"/>
        <v>#DIV/0!</v>
      </c>
      <c r="O30" s="62" t="e">
        <f t="shared" si="11"/>
        <v>#DIV/0!</v>
      </c>
      <c r="P30" s="62" t="e">
        <f t="shared" si="12"/>
        <v>#DIV/0!</v>
      </c>
    </row>
    <row r="31" spans="2:28" x14ac:dyDescent="0.2">
      <c r="B31" s="72"/>
      <c r="C31" s="68"/>
      <c r="D31" s="73"/>
      <c r="J31" s="74"/>
      <c r="K31" s="75"/>
      <c r="L31" s="75"/>
      <c r="M31" s="75"/>
      <c r="P31" s="54"/>
    </row>
    <row r="37" spans="2:7" x14ac:dyDescent="0.2">
      <c r="F37" s="24" t="s">
        <v>31</v>
      </c>
    </row>
    <row r="38" spans="2:7" x14ac:dyDescent="0.2">
      <c r="C38" s="82" t="s">
        <v>45</v>
      </c>
      <c r="D38" s="24">
        <v>-60</v>
      </c>
      <c r="E38" s="24">
        <v>50</v>
      </c>
      <c r="F38" s="24">
        <v>-60</v>
      </c>
      <c r="G38" s="24">
        <v>50</v>
      </c>
    </row>
    <row r="39" spans="2:7" x14ac:dyDescent="0.2">
      <c r="C39" s="24" t="s">
        <v>0</v>
      </c>
      <c r="D39" s="24">
        <v>15</v>
      </c>
      <c r="E39" s="24">
        <v>30</v>
      </c>
      <c r="F39" s="24">
        <v>34</v>
      </c>
      <c r="G39" s="24">
        <v>46</v>
      </c>
    </row>
    <row r="40" spans="2:7" x14ac:dyDescent="0.2">
      <c r="C40" s="24" t="s">
        <v>6</v>
      </c>
      <c r="D40" s="82" t="s">
        <v>41</v>
      </c>
      <c r="E40" s="82" t="s">
        <v>41</v>
      </c>
      <c r="F40" s="82" t="s">
        <v>42</v>
      </c>
      <c r="G40" s="82" t="s">
        <v>43</v>
      </c>
    </row>
    <row r="41" spans="2:7" x14ac:dyDescent="0.2">
      <c r="B41" s="24" t="s">
        <v>33</v>
      </c>
      <c r="C41" s="6">
        <v>0</v>
      </c>
    </row>
    <row r="42" spans="2:7" x14ac:dyDescent="0.2">
      <c r="C42" s="6">
        <v>25</v>
      </c>
    </row>
    <row r="43" spans="2:7" x14ac:dyDescent="0.2">
      <c r="C43" s="6">
        <v>100</v>
      </c>
    </row>
    <row r="44" spans="2:7" x14ac:dyDescent="0.2">
      <c r="C44" s="6">
        <v>225</v>
      </c>
    </row>
    <row r="45" spans="2:7" x14ac:dyDescent="0.2">
      <c r="C45" s="6">
        <v>400</v>
      </c>
    </row>
    <row r="46" spans="2:7" x14ac:dyDescent="0.2">
      <c r="C46" s="6">
        <v>625</v>
      </c>
    </row>
    <row r="47" spans="2:7" x14ac:dyDescent="0.2">
      <c r="C47" s="6">
        <v>900</v>
      </c>
    </row>
    <row r="48" spans="2:7" x14ac:dyDescent="0.2">
      <c r="C48" s="6">
        <v>1225</v>
      </c>
    </row>
    <row r="49" spans="2:10" x14ac:dyDescent="0.2">
      <c r="C49" s="6">
        <v>1600</v>
      </c>
    </row>
    <row r="50" spans="2:10" x14ac:dyDescent="0.2">
      <c r="C50" s="6">
        <v>2025</v>
      </c>
    </row>
    <row r="51" spans="2:10" x14ac:dyDescent="0.2">
      <c r="C51" s="6">
        <v>2500</v>
      </c>
    </row>
    <row r="52" spans="2:10" x14ac:dyDescent="0.2">
      <c r="C52" s="6">
        <v>3025</v>
      </c>
    </row>
    <row r="57" spans="2:10" x14ac:dyDescent="0.2">
      <c r="F57" s="24" t="s">
        <v>32</v>
      </c>
    </row>
    <row r="58" spans="2:10" x14ac:dyDescent="0.2">
      <c r="C58" s="82" t="s">
        <v>45</v>
      </c>
      <c r="D58" s="24">
        <v>-60</v>
      </c>
      <c r="E58" s="24">
        <v>50</v>
      </c>
      <c r="F58" s="24">
        <v>-60</v>
      </c>
      <c r="G58" s="24">
        <v>50</v>
      </c>
    </row>
    <row r="59" spans="2:10" x14ac:dyDescent="0.2">
      <c r="C59" s="24" t="s">
        <v>0</v>
      </c>
      <c r="D59" s="24">
        <v>15</v>
      </c>
      <c r="E59" s="24">
        <v>30</v>
      </c>
      <c r="F59" s="24">
        <v>34</v>
      </c>
      <c r="G59" s="24">
        <v>46</v>
      </c>
    </row>
    <row r="60" spans="2:10" x14ac:dyDescent="0.2">
      <c r="C60" s="24" t="s">
        <v>6</v>
      </c>
      <c r="D60" s="82" t="s">
        <v>41</v>
      </c>
      <c r="E60" s="82" t="s">
        <v>41</v>
      </c>
      <c r="F60" s="82" t="s">
        <v>42</v>
      </c>
      <c r="G60" s="82" t="s">
        <v>43</v>
      </c>
    </row>
    <row r="61" spans="2:10" x14ac:dyDescent="0.2">
      <c r="B61" s="24" t="s">
        <v>33</v>
      </c>
      <c r="C61" s="6">
        <v>0</v>
      </c>
      <c r="D61" s="24" t="e">
        <f t="shared" ref="D61:J72" si="13">(D41)/(D$41)*100</f>
        <v>#DIV/0!</v>
      </c>
      <c r="E61" s="24" t="e">
        <f t="shared" si="13"/>
        <v>#DIV/0!</v>
      </c>
      <c r="F61" s="24" t="e">
        <f t="shared" si="13"/>
        <v>#DIV/0!</v>
      </c>
      <c r="G61" s="24" t="e">
        <f t="shared" si="13"/>
        <v>#DIV/0!</v>
      </c>
      <c r="H61" s="24" t="e">
        <f t="shared" si="13"/>
        <v>#DIV/0!</v>
      </c>
      <c r="I61" s="24" t="e">
        <f t="shared" si="13"/>
        <v>#DIV/0!</v>
      </c>
      <c r="J61" s="24" t="e">
        <f t="shared" si="13"/>
        <v>#DIV/0!</v>
      </c>
    </row>
    <row r="62" spans="2:10" x14ac:dyDescent="0.2">
      <c r="C62" s="6">
        <v>25</v>
      </c>
      <c r="D62" s="24" t="e">
        <f t="shared" si="13"/>
        <v>#DIV/0!</v>
      </c>
      <c r="E62" s="24" t="e">
        <f t="shared" si="13"/>
        <v>#DIV/0!</v>
      </c>
      <c r="F62" s="24" t="e">
        <f t="shared" si="13"/>
        <v>#DIV/0!</v>
      </c>
      <c r="G62" s="24" t="e">
        <f t="shared" si="13"/>
        <v>#DIV/0!</v>
      </c>
      <c r="H62" s="24" t="e">
        <f t="shared" si="13"/>
        <v>#DIV/0!</v>
      </c>
      <c r="I62" s="24" t="e">
        <f t="shared" si="13"/>
        <v>#DIV/0!</v>
      </c>
      <c r="J62" s="24" t="e">
        <f t="shared" si="13"/>
        <v>#DIV/0!</v>
      </c>
    </row>
    <row r="63" spans="2:10" x14ac:dyDescent="0.2">
      <c r="C63" s="6">
        <v>100</v>
      </c>
      <c r="D63" s="24" t="e">
        <f t="shared" si="13"/>
        <v>#DIV/0!</v>
      </c>
      <c r="E63" s="24" t="e">
        <f t="shared" si="13"/>
        <v>#DIV/0!</v>
      </c>
      <c r="F63" s="24" t="e">
        <f t="shared" si="13"/>
        <v>#DIV/0!</v>
      </c>
      <c r="G63" s="24" t="e">
        <f t="shared" si="13"/>
        <v>#DIV/0!</v>
      </c>
      <c r="H63" s="24" t="e">
        <f t="shared" si="13"/>
        <v>#DIV/0!</v>
      </c>
      <c r="I63" s="24" t="e">
        <f t="shared" si="13"/>
        <v>#DIV/0!</v>
      </c>
      <c r="J63" s="24" t="e">
        <f t="shared" si="13"/>
        <v>#DIV/0!</v>
      </c>
    </row>
    <row r="64" spans="2:10" x14ac:dyDescent="0.2">
      <c r="C64" s="6">
        <v>225</v>
      </c>
      <c r="D64" s="24" t="e">
        <f t="shared" si="13"/>
        <v>#DIV/0!</v>
      </c>
      <c r="E64" s="24" t="e">
        <f t="shared" si="13"/>
        <v>#DIV/0!</v>
      </c>
      <c r="F64" s="24" t="e">
        <f t="shared" si="13"/>
        <v>#DIV/0!</v>
      </c>
      <c r="G64" s="24" t="e">
        <f t="shared" si="13"/>
        <v>#DIV/0!</v>
      </c>
      <c r="H64" s="24" t="e">
        <f t="shared" si="13"/>
        <v>#DIV/0!</v>
      </c>
      <c r="I64" s="24" t="e">
        <f t="shared" si="13"/>
        <v>#DIV/0!</v>
      </c>
      <c r="J64" s="24" t="e">
        <f t="shared" si="13"/>
        <v>#DIV/0!</v>
      </c>
    </row>
    <row r="65" spans="1:36" x14ac:dyDescent="0.2">
      <c r="C65" s="6">
        <v>400</v>
      </c>
      <c r="D65" s="24" t="e">
        <f t="shared" si="13"/>
        <v>#DIV/0!</v>
      </c>
      <c r="E65" s="24" t="e">
        <f t="shared" si="13"/>
        <v>#DIV/0!</v>
      </c>
      <c r="F65" s="24" t="e">
        <f t="shared" si="13"/>
        <v>#DIV/0!</v>
      </c>
      <c r="G65" s="24" t="e">
        <f t="shared" si="13"/>
        <v>#DIV/0!</v>
      </c>
      <c r="H65" s="24" t="e">
        <f t="shared" si="13"/>
        <v>#DIV/0!</v>
      </c>
      <c r="I65" s="24" t="e">
        <f t="shared" si="13"/>
        <v>#DIV/0!</v>
      </c>
      <c r="J65" s="24" t="e">
        <f t="shared" si="13"/>
        <v>#DIV/0!</v>
      </c>
    </row>
    <row r="66" spans="1:36" x14ac:dyDescent="0.2">
      <c r="C66" s="6">
        <v>625</v>
      </c>
      <c r="D66" s="24" t="e">
        <f t="shared" si="13"/>
        <v>#DIV/0!</v>
      </c>
      <c r="E66" s="24" t="e">
        <f t="shared" si="13"/>
        <v>#DIV/0!</v>
      </c>
      <c r="F66" s="24" t="e">
        <f t="shared" si="13"/>
        <v>#DIV/0!</v>
      </c>
      <c r="G66" s="24" t="e">
        <f t="shared" si="13"/>
        <v>#DIV/0!</v>
      </c>
      <c r="H66" s="24" t="e">
        <f t="shared" si="13"/>
        <v>#DIV/0!</v>
      </c>
      <c r="I66" s="24" t="e">
        <f t="shared" si="13"/>
        <v>#DIV/0!</v>
      </c>
      <c r="J66" s="24" t="e">
        <f t="shared" si="13"/>
        <v>#DIV/0!</v>
      </c>
    </row>
    <row r="67" spans="1:36" x14ac:dyDescent="0.2">
      <c r="C67" s="6">
        <v>900</v>
      </c>
      <c r="D67" s="24" t="e">
        <f t="shared" si="13"/>
        <v>#DIV/0!</v>
      </c>
      <c r="E67" s="24" t="e">
        <f t="shared" si="13"/>
        <v>#DIV/0!</v>
      </c>
      <c r="F67" s="24" t="e">
        <f t="shared" si="13"/>
        <v>#DIV/0!</v>
      </c>
      <c r="G67" s="24" t="e">
        <f t="shared" si="13"/>
        <v>#DIV/0!</v>
      </c>
      <c r="H67" s="24" t="e">
        <f t="shared" si="13"/>
        <v>#DIV/0!</v>
      </c>
      <c r="I67" s="24" t="e">
        <f t="shared" si="13"/>
        <v>#DIV/0!</v>
      </c>
      <c r="J67" s="24" t="e">
        <f t="shared" si="13"/>
        <v>#DIV/0!</v>
      </c>
    </row>
    <row r="68" spans="1:36" x14ac:dyDescent="0.2">
      <c r="C68" s="6">
        <v>1225</v>
      </c>
      <c r="D68" s="24" t="e">
        <f t="shared" si="13"/>
        <v>#DIV/0!</v>
      </c>
      <c r="E68" s="24" t="e">
        <f t="shared" si="13"/>
        <v>#DIV/0!</v>
      </c>
      <c r="F68" s="24" t="e">
        <f t="shared" si="13"/>
        <v>#DIV/0!</v>
      </c>
      <c r="G68" s="24" t="e">
        <f t="shared" si="13"/>
        <v>#DIV/0!</v>
      </c>
      <c r="H68" s="24" t="e">
        <f t="shared" si="13"/>
        <v>#DIV/0!</v>
      </c>
      <c r="I68" s="24" t="e">
        <f t="shared" si="13"/>
        <v>#DIV/0!</v>
      </c>
      <c r="J68" s="24" t="e">
        <f t="shared" si="13"/>
        <v>#DIV/0!</v>
      </c>
    </row>
    <row r="69" spans="1:36" x14ac:dyDescent="0.2">
      <c r="C69" s="6">
        <v>1600</v>
      </c>
      <c r="D69" s="24" t="e">
        <f t="shared" si="13"/>
        <v>#DIV/0!</v>
      </c>
      <c r="E69" s="24" t="e">
        <f t="shared" si="13"/>
        <v>#DIV/0!</v>
      </c>
      <c r="F69" s="24" t="e">
        <f t="shared" si="13"/>
        <v>#DIV/0!</v>
      </c>
      <c r="G69" s="24" t="e">
        <f t="shared" si="13"/>
        <v>#DIV/0!</v>
      </c>
      <c r="H69" s="24" t="e">
        <f t="shared" si="13"/>
        <v>#DIV/0!</v>
      </c>
      <c r="I69" s="24" t="e">
        <f t="shared" si="13"/>
        <v>#DIV/0!</v>
      </c>
      <c r="J69" s="24" t="e">
        <f t="shared" si="13"/>
        <v>#DIV/0!</v>
      </c>
    </row>
    <row r="70" spans="1:36" x14ac:dyDescent="0.2">
      <c r="C70" s="6">
        <v>2025</v>
      </c>
      <c r="D70" s="24" t="e">
        <f t="shared" si="13"/>
        <v>#DIV/0!</v>
      </c>
      <c r="E70" s="24" t="e">
        <f t="shared" si="13"/>
        <v>#DIV/0!</v>
      </c>
      <c r="F70" s="24" t="e">
        <f t="shared" si="13"/>
        <v>#DIV/0!</v>
      </c>
      <c r="G70" s="24" t="e">
        <f t="shared" si="13"/>
        <v>#DIV/0!</v>
      </c>
      <c r="H70" s="24" t="e">
        <f t="shared" si="13"/>
        <v>#DIV/0!</v>
      </c>
      <c r="I70" s="24" t="e">
        <f t="shared" si="13"/>
        <v>#DIV/0!</v>
      </c>
      <c r="J70" s="24" t="e">
        <f t="shared" si="13"/>
        <v>#DIV/0!</v>
      </c>
    </row>
    <row r="71" spans="1:36" x14ac:dyDescent="0.2">
      <c r="C71" s="6">
        <v>2500</v>
      </c>
      <c r="D71" s="24" t="e">
        <f t="shared" si="13"/>
        <v>#DIV/0!</v>
      </c>
      <c r="E71" s="24" t="e">
        <f t="shared" si="13"/>
        <v>#DIV/0!</v>
      </c>
      <c r="F71" s="24" t="e">
        <f t="shared" si="13"/>
        <v>#DIV/0!</v>
      </c>
      <c r="G71" s="24" t="e">
        <f t="shared" si="13"/>
        <v>#DIV/0!</v>
      </c>
      <c r="H71" s="24" t="e">
        <f t="shared" si="13"/>
        <v>#DIV/0!</v>
      </c>
      <c r="I71" s="24" t="e">
        <f t="shared" si="13"/>
        <v>#DIV/0!</v>
      </c>
      <c r="J71" s="24" t="e">
        <f t="shared" si="13"/>
        <v>#DIV/0!</v>
      </c>
    </row>
    <row r="72" spans="1:36" x14ac:dyDescent="0.2">
      <c r="C72" s="6">
        <v>3025</v>
      </c>
      <c r="D72" s="24" t="e">
        <f t="shared" si="13"/>
        <v>#DIV/0!</v>
      </c>
      <c r="E72" s="24" t="e">
        <f t="shared" si="13"/>
        <v>#DIV/0!</v>
      </c>
      <c r="F72" s="24" t="e">
        <f t="shared" si="13"/>
        <v>#DIV/0!</v>
      </c>
      <c r="G72" s="24" t="e">
        <f t="shared" si="13"/>
        <v>#DIV/0!</v>
      </c>
      <c r="H72" s="24" t="e">
        <f t="shared" si="13"/>
        <v>#DIV/0!</v>
      </c>
      <c r="I72" s="24" t="e">
        <f t="shared" si="13"/>
        <v>#DIV/0!</v>
      </c>
      <c r="J72" s="24" t="e">
        <f t="shared" si="13"/>
        <v>#DIV/0!</v>
      </c>
    </row>
    <row r="73" spans="1:36" x14ac:dyDescent="0.2">
      <c r="J73" s="24" t="s">
        <v>17</v>
      </c>
    </row>
    <row r="75" spans="1:36" x14ac:dyDescent="0.2">
      <c r="O75" s="82"/>
    </row>
    <row r="76" spans="1:36" x14ac:dyDescent="0.2">
      <c r="A76" s="24" t="s">
        <v>38</v>
      </c>
      <c r="D76" s="86" t="s">
        <v>34</v>
      </c>
      <c r="E76" s="86"/>
      <c r="F76" s="86"/>
      <c r="G76" s="86"/>
      <c r="H76" s="86"/>
      <c r="I76" s="86"/>
      <c r="J76" s="86"/>
      <c r="P76" s="82" t="s">
        <v>47</v>
      </c>
      <c r="Z76" s="82" t="s">
        <v>49</v>
      </c>
      <c r="AG76" s="82" t="s">
        <v>50</v>
      </c>
    </row>
    <row r="77" spans="1:36" x14ac:dyDescent="0.2">
      <c r="C77" s="82" t="s">
        <v>45</v>
      </c>
      <c r="D77" s="82"/>
      <c r="E77" s="82"/>
      <c r="F77" s="82"/>
      <c r="P77" s="82" t="s">
        <v>46</v>
      </c>
      <c r="Z77" s="82" t="s">
        <v>46</v>
      </c>
      <c r="AG77" s="82" t="s">
        <v>46</v>
      </c>
      <c r="AH77" s="24">
        <v>-60</v>
      </c>
      <c r="AI77" s="24">
        <v>-60</v>
      </c>
      <c r="AJ77" s="24">
        <v>50</v>
      </c>
    </row>
    <row r="78" spans="1:36" x14ac:dyDescent="0.2">
      <c r="C78" s="24" t="s">
        <v>36</v>
      </c>
      <c r="P78" s="82" t="s">
        <v>37</v>
      </c>
      <c r="Q78" s="82"/>
      <c r="R78" s="82"/>
      <c r="S78" s="82"/>
      <c r="Z78" s="82" t="s">
        <v>37</v>
      </c>
      <c r="AA78" s="82"/>
      <c r="AB78" s="82"/>
      <c r="AC78" s="82"/>
      <c r="AG78" s="82" t="s">
        <v>37</v>
      </c>
      <c r="AH78" s="82" t="s">
        <v>41</v>
      </c>
      <c r="AI78" s="82" t="s">
        <v>42</v>
      </c>
      <c r="AJ78" s="82" t="s">
        <v>43</v>
      </c>
    </row>
    <row r="79" spans="1:36" x14ac:dyDescent="0.2">
      <c r="C79" s="24" t="s">
        <v>37</v>
      </c>
      <c r="D79" s="82"/>
      <c r="E79" s="82"/>
      <c r="F79" s="82"/>
      <c r="P79" s="82" t="s">
        <v>36</v>
      </c>
      <c r="Z79" s="82" t="s">
        <v>36</v>
      </c>
      <c r="AG79" s="82" t="s">
        <v>36</v>
      </c>
      <c r="AH79" s="24">
        <v>26</v>
      </c>
      <c r="AI79" s="24">
        <v>37</v>
      </c>
      <c r="AJ79" s="24">
        <v>49</v>
      </c>
    </row>
    <row r="80" spans="1:36" x14ac:dyDescent="0.2">
      <c r="B80" s="24" t="s">
        <v>33</v>
      </c>
      <c r="C80" s="6">
        <v>0</v>
      </c>
      <c r="O80" s="24" t="s">
        <v>33</v>
      </c>
      <c r="P80" s="6">
        <v>0</v>
      </c>
      <c r="Z80" s="6">
        <v>0</v>
      </c>
      <c r="AG80" s="6">
        <v>0</v>
      </c>
      <c r="AH80" s="24" t="e">
        <f>100*(AA80/AA$80)</f>
        <v>#DIV/0!</v>
      </c>
      <c r="AI80" s="24" t="e">
        <f t="shared" ref="AI80:AJ80" si="14">100*(AB80/AB$80)</f>
        <v>#DIV/0!</v>
      </c>
      <c r="AJ80" s="24" t="e">
        <f t="shared" si="14"/>
        <v>#DIV/0!</v>
      </c>
    </row>
    <row r="81" spans="3:36" x14ac:dyDescent="0.2">
      <c r="C81" s="6">
        <v>100</v>
      </c>
      <c r="P81" s="6">
        <v>50</v>
      </c>
      <c r="Z81" s="6">
        <v>20</v>
      </c>
      <c r="AG81" s="6">
        <v>20</v>
      </c>
      <c r="AH81" s="24" t="e">
        <f t="shared" ref="AH81:AH144" si="15">100*(AA81/AA$80)</f>
        <v>#DIV/0!</v>
      </c>
      <c r="AI81" s="24" t="e">
        <f t="shared" ref="AI81:AI144" si="16">100*(AB81/AB$80)</f>
        <v>#DIV/0!</v>
      </c>
      <c r="AJ81" s="24" t="e">
        <f t="shared" ref="AJ81:AJ144" si="17">100*(AC81/AC$80)</f>
        <v>#DIV/0!</v>
      </c>
    </row>
    <row r="82" spans="3:36" x14ac:dyDescent="0.2">
      <c r="C82" s="6">
        <v>200</v>
      </c>
      <c r="P82" s="6">
        <v>100</v>
      </c>
      <c r="Z82" s="6">
        <v>40</v>
      </c>
      <c r="AG82" s="6">
        <v>40</v>
      </c>
      <c r="AH82" s="24" t="e">
        <f t="shared" si="15"/>
        <v>#DIV/0!</v>
      </c>
      <c r="AI82" s="24" t="e">
        <f t="shared" si="16"/>
        <v>#DIV/0!</v>
      </c>
      <c r="AJ82" s="24" t="e">
        <f t="shared" si="17"/>
        <v>#DIV/0!</v>
      </c>
    </row>
    <row r="83" spans="3:36" x14ac:dyDescent="0.2">
      <c r="C83" s="6">
        <v>300</v>
      </c>
      <c r="P83" s="6">
        <v>150</v>
      </c>
      <c r="Z83" s="6">
        <v>60</v>
      </c>
      <c r="AG83" s="6">
        <v>60</v>
      </c>
      <c r="AH83" s="24" t="e">
        <f t="shared" si="15"/>
        <v>#DIV/0!</v>
      </c>
      <c r="AI83" s="24" t="e">
        <f t="shared" si="16"/>
        <v>#DIV/0!</v>
      </c>
      <c r="AJ83" s="24" t="e">
        <f t="shared" si="17"/>
        <v>#DIV/0!</v>
      </c>
    </row>
    <row r="84" spans="3:36" x14ac:dyDescent="0.2">
      <c r="C84" s="6">
        <v>400</v>
      </c>
      <c r="P84" s="6">
        <v>200</v>
      </c>
      <c r="Z84" s="6">
        <v>80</v>
      </c>
      <c r="AG84" s="6">
        <v>80</v>
      </c>
      <c r="AH84" s="24" t="e">
        <f t="shared" si="15"/>
        <v>#DIV/0!</v>
      </c>
      <c r="AI84" s="24" t="e">
        <f t="shared" si="16"/>
        <v>#DIV/0!</v>
      </c>
      <c r="AJ84" s="24" t="e">
        <f t="shared" si="17"/>
        <v>#DIV/0!</v>
      </c>
    </row>
    <row r="85" spans="3:36" x14ac:dyDescent="0.2">
      <c r="C85" s="6">
        <v>500</v>
      </c>
      <c r="P85" s="6">
        <v>250</v>
      </c>
      <c r="Z85" s="6">
        <v>100</v>
      </c>
      <c r="AG85" s="6">
        <v>100</v>
      </c>
      <c r="AH85" s="24" t="e">
        <f t="shared" si="15"/>
        <v>#DIV/0!</v>
      </c>
      <c r="AI85" s="24" t="e">
        <f t="shared" si="16"/>
        <v>#DIV/0!</v>
      </c>
      <c r="AJ85" s="24" t="e">
        <f t="shared" si="17"/>
        <v>#DIV/0!</v>
      </c>
    </row>
    <row r="86" spans="3:36" x14ac:dyDescent="0.2">
      <c r="C86" s="6">
        <v>600</v>
      </c>
      <c r="P86" s="6">
        <v>300</v>
      </c>
      <c r="Z86" s="6">
        <v>120</v>
      </c>
      <c r="AG86" s="6">
        <v>120</v>
      </c>
      <c r="AH86" s="24" t="e">
        <f t="shared" si="15"/>
        <v>#DIV/0!</v>
      </c>
      <c r="AI86" s="24" t="e">
        <f t="shared" si="16"/>
        <v>#DIV/0!</v>
      </c>
      <c r="AJ86" s="24" t="e">
        <f t="shared" si="17"/>
        <v>#DIV/0!</v>
      </c>
    </row>
    <row r="87" spans="3:36" x14ac:dyDescent="0.2">
      <c r="C87" s="6">
        <v>700</v>
      </c>
      <c r="P87" s="6">
        <v>350</v>
      </c>
      <c r="Z87" s="6">
        <v>140</v>
      </c>
      <c r="AG87" s="6">
        <v>140</v>
      </c>
      <c r="AH87" s="24" t="e">
        <f t="shared" si="15"/>
        <v>#DIV/0!</v>
      </c>
      <c r="AI87" s="24" t="e">
        <f t="shared" si="16"/>
        <v>#DIV/0!</v>
      </c>
      <c r="AJ87" s="24" t="e">
        <f t="shared" si="17"/>
        <v>#DIV/0!</v>
      </c>
    </row>
    <row r="88" spans="3:36" x14ac:dyDescent="0.2">
      <c r="C88" s="6">
        <v>800</v>
      </c>
      <c r="P88" s="6">
        <v>400</v>
      </c>
      <c r="Z88" s="6">
        <v>160</v>
      </c>
      <c r="AG88" s="6">
        <v>160</v>
      </c>
      <c r="AH88" s="24" t="e">
        <f t="shared" si="15"/>
        <v>#DIV/0!</v>
      </c>
      <c r="AI88" s="24" t="e">
        <f t="shared" si="16"/>
        <v>#DIV/0!</v>
      </c>
      <c r="AJ88" s="24" t="e">
        <f t="shared" si="17"/>
        <v>#DIV/0!</v>
      </c>
    </row>
    <row r="89" spans="3:36" x14ac:dyDescent="0.2">
      <c r="C89" s="6">
        <v>900</v>
      </c>
      <c r="P89" s="6">
        <v>450</v>
      </c>
      <c r="Z89" s="6">
        <v>180</v>
      </c>
      <c r="AG89" s="6">
        <v>180</v>
      </c>
      <c r="AH89" s="24" t="e">
        <f t="shared" si="15"/>
        <v>#DIV/0!</v>
      </c>
      <c r="AI89" s="24" t="e">
        <f t="shared" si="16"/>
        <v>#DIV/0!</v>
      </c>
      <c r="AJ89" s="24" t="e">
        <f t="shared" si="17"/>
        <v>#DIV/0!</v>
      </c>
    </row>
    <row r="90" spans="3:36" x14ac:dyDescent="0.2">
      <c r="C90" s="6">
        <v>1000</v>
      </c>
      <c r="P90" s="6">
        <v>500</v>
      </c>
      <c r="Z90" s="6">
        <v>200</v>
      </c>
      <c r="AG90" s="6">
        <v>200</v>
      </c>
      <c r="AH90" s="24" t="e">
        <f t="shared" si="15"/>
        <v>#DIV/0!</v>
      </c>
      <c r="AI90" s="24" t="e">
        <f t="shared" si="16"/>
        <v>#DIV/0!</v>
      </c>
      <c r="AJ90" s="24" t="e">
        <f t="shared" si="17"/>
        <v>#DIV/0!</v>
      </c>
    </row>
    <row r="91" spans="3:36" x14ac:dyDescent="0.2">
      <c r="C91" s="6">
        <v>1100</v>
      </c>
      <c r="P91" s="6">
        <v>550</v>
      </c>
      <c r="Z91" s="6">
        <v>220</v>
      </c>
      <c r="AG91" s="6">
        <v>220</v>
      </c>
      <c r="AH91" s="24" t="e">
        <f t="shared" si="15"/>
        <v>#DIV/0!</v>
      </c>
      <c r="AI91" s="24" t="e">
        <f t="shared" si="16"/>
        <v>#DIV/0!</v>
      </c>
      <c r="AJ91" s="24" t="e">
        <f t="shared" si="17"/>
        <v>#DIV/0!</v>
      </c>
    </row>
    <row r="92" spans="3:36" x14ac:dyDescent="0.2">
      <c r="C92" s="6">
        <v>1200</v>
      </c>
      <c r="P92" s="6">
        <v>600</v>
      </c>
      <c r="Z92" s="6">
        <v>240</v>
      </c>
      <c r="AG92" s="6">
        <v>240</v>
      </c>
      <c r="AH92" s="24" t="e">
        <f t="shared" si="15"/>
        <v>#DIV/0!</v>
      </c>
      <c r="AI92" s="24" t="e">
        <f t="shared" si="16"/>
        <v>#DIV/0!</v>
      </c>
      <c r="AJ92" s="24" t="e">
        <f t="shared" si="17"/>
        <v>#DIV/0!</v>
      </c>
    </row>
    <row r="93" spans="3:36" x14ac:dyDescent="0.2">
      <c r="C93" s="6">
        <v>1300</v>
      </c>
      <c r="P93" s="6">
        <v>650</v>
      </c>
      <c r="Z93" s="6">
        <v>260</v>
      </c>
      <c r="AG93" s="6">
        <v>260</v>
      </c>
      <c r="AH93" s="24" t="e">
        <f t="shared" si="15"/>
        <v>#DIV/0!</v>
      </c>
      <c r="AI93" s="24" t="e">
        <f t="shared" si="16"/>
        <v>#DIV/0!</v>
      </c>
      <c r="AJ93" s="24" t="e">
        <f t="shared" si="17"/>
        <v>#DIV/0!</v>
      </c>
    </row>
    <row r="94" spans="3:36" x14ac:dyDescent="0.2">
      <c r="C94" s="6">
        <v>1400</v>
      </c>
      <c r="P94" s="6">
        <v>700</v>
      </c>
      <c r="Z94" s="6">
        <v>280</v>
      </c>
      <c r="AG94" s="6">
        <v>280</v>
      </c>
      <c r="AH94" s="24" t="e">
        <f t="shared" si="15"/>
        <v>#DIV/0!</v>
      </c>
      <c r="AI94" s="24" t="e">
        <f t="shared" si="16"/>
        <v>#DIV/0!</v>
      </c>
      <c r="AJ94" s="24" t="e">
        <f t="shared" si="17"/>
        <v>#DIV/0!</v>
      </c>
    </row>
    <row r="95" spans="3:36" x14ac:dyDescent="0.2">
      <c r="C95" s="6">
        <v>1500</v>
      </c>
      <c r="P95" s="6">
        <v>750</v>
      </c>
      <c r="Z95" s="6">
        <v>300</v>
      </c>
      <c r="AG95" s="6">
        <v>300</v>
      </c>
      <c r="AH95" s="24" t="e">
        <f t="shared" si="15"/>
        <v>#DIV/0!</v>
      </c>
      <c r="AI95" s="24" t="e">
        <f t="shared" si="16"/>
        <v>#DIV/0!</v>
      </c>
      <c r="AJ95" s="24" t="e">
        <f t="shared" si="17"/>
        <v>#DIV/0!</v>
      </c>
    </row>
    <row r="96" spans="3:36" x14ac:dyDescent="0.2">
      <c r="C96" s="6">
        <v>1600</v>
      </c>
      <c r="P96" s="6">
        <v>800</v>
      </c>
      <c r="Z96" s="6">
        <v>320</v>
      </c>
      <c r="AG96" s="6">
        <v>320</v>
      </c>
      <c r="AH96" s="24" t="e">
        <f t="shared" si="15"/>
        <v>#DIV/0!</v>
      </c>
      <c r="AI96" s="24" t="e">
        <f t="shared" si="16"/>
        <v>#DIV/0!</v>
      </c>
      <c r="AJ96" s="24" t="e">
        <f t="shared" si="17"/>
        <v>#DIV/0!</v>
      </c>
    </row>
    <row r="97" spans="3:36" x14ac:dyDescent="0.2">
      <c r="C97" s="6">
        <v>1700</v>
      </c>
      <c r="P97" s="6">
        <v>850</v>
      </c>
      <c r="Z97" s="6">
        <v>340</v>
      </c>
      <c r="AG97" s="6">
        <v>340</v>
      </c>
      <c r="AH97" s="24" t="e">
        <f t="shared" si="15"/>
        <v>#DIV/0!</v>
      </c>
      <c r="AI97" s="24" t="e">
        <f t="shared" si="16"/>
        <v>#DIV/0!</v>
      </c>
      <c r="AJ97" s="24" t="e">
        <f t="shared" si="17"/>
        <v>#DIV/0!</v>
      </c>
    </row>
    <row r="98" spans="3:36" x14ac:dyDescent="0.2">
      <c r="C98" s="6">
        <v>1800</v>
      </c>
      <c r="P98" s="6">
        <v>900</v>
      </c>
      <c r="Z98" s="6">
        <v>360</v>
      </c>
      <c r="AG98" s="6">
        <v>360</v>
      </c>
      <c r="AH98" s="24" t="e">
        <f t="shared" si="15"/>
        <v>#DIV/0!</v>
      </c>
      <c r="AI98" s="24" t="e">
        <f t="shared" si="16"/>
        <v>#DIV/0!</v>
      </c>
      <c r="AJ98" s="24" t="e">
        <f t="shared" si="17"/>
        <v>#DIV/0!</v>
      </c>
    </row>
    <row r="99" spans="3:36" x14ac:dyDescent="0.2">
      <c r="C99" s="6">
        <v>1900</v>
      </c>
      <c r="P99" s="6">
        <v>950</v>
      </c>
      <c r="Z99" s="6">
        <v>380</v>
      </c>
      <c r="AG99" s="6">
        <v>380</v>
      </c>
      <c r="AH99" s="24" t="e">
        <f t="shared" si="15"/>
        <v>#DIV/0!</v>
      </c>
      <c r="AI99" s="24" t="e">
        <f t="shared" si="16"/>
        <v>#DIV/0!</v>
      </c>
      <c r="AJ99" s="24" t="e">
        <f t="shared" si="17"/>
        <v>#DIV/0!</v>
      </c>
    </row>
    <row r="100" spans="3:36" x14ac:dyDescent="0.2">
      <c r="C100" s="6">
        <v>2000</v>
      </c>
      <c r="P100" s="6">
        <v>1000</v>
      </c>
      <c r="Z100" s="6">
        <v>400</v>
      </c>
      <c r="AG100" s="6">
        <v>400</v>
      </c>
      <c r="AH100" s="24" t="e">
        <f t="shared" si="15"/>
        <v>#DIV/0!</v>
      </c>
      <c r="AI100" s="24" t="e">
        <f t="shared" si="16"/>
        <v>#DIV/0!</v>
      </c>
      <c r="AJ100" s="24" t="e">
        <f t="shared" si="17"/>
        <v>#DIV/0!</v>
      </c>
    </row>
    <row r="101" spans="3:36" x14ac:dyDescent="0.2">
      <c r="C101" s="6">
        <v>2100</v>
      </c>
      <c r="P101" s="6">
        <v>1050</v>
      </c>
      <c r="Z101" s="6">
        <v>420</v>
      </c>
      <c r="AG101" s="6">
        <v>420</v>
      </c>
      <c r="AH101" s="24" t="e">
        <f t="shared" si="15"/>
        <v>#DIV/0!</v>
      </c>
      <c r="AI101" s="24" t="e">
        <f t="shared" si="16"/>
        <v>#DIV/0!</v>
      </c>
      <c r="AJ101" s="24" t="e">
        <f t="shared" si="17"/>
        <v>#DIV/0!</v>
      </c>
    </row>
    <row r="102" spans="3:36" x14ac:dyDescent="0.2">
      <c r="C102" s="6">
        <v>2200</v>
      </c>
      <c r="P102" s="6">
        <v>1100</v>
      </c>
      <c r="Z102" s="6">
        <v>440</v>
      </c>
      <c r="AG102" s="6">
        <v>440</v>
      </c>
      <c r="AH102" s="24" t="e">
        <f t="shared" si="15"/>
        <v>#DIV/0!</v>
      </c>
      <c r="AI102" s="24" t="e">
        <f t="shared" si="16"/>
        <v>#DIV/0!</v>
      </c>
      <c r="AJ102" s="24" t="e">
        <f t="shared" si="17"/>
        <v>#DIV/0!</v>
      </c>
    </row>
    <row r="103" spans="3:36" x14ac:dyDescent="0.2">
      <c r="C103" s="6">
        <v>2300</v>
      </c>
      <c r="P103" s="6">
        <v>1150</v>
      </c>
      <c r="Z103" s="6">
        <v>460</v>
      </c>
      <c r="AG103" s="6">
        <v>460</v>
      </c>
      <c r="AH103" s="24" t="e">
        <f t="shared" si="15"/>
        <v>#DIV/0!</v>
      </c>
      <c r="AI103" s="24" t="e">
        <f t="shared" si="16"/>
        <v>#DIV/0!</v>
      </c>
      <c r="AJ103" s="24" t="e">
        <f t="shared" si="17"/>
        <v>#DIV/0!</v>
      </c>
    </row>
    <row r="104" spans="3:36" x14ac:dyDescent="0.2">
      <c r="C104" s="6">
        <v>2400</v>
      </c>
      <c r="P104" s="6">
        <v>1200</v>
      </c>
      <c r="Z104" s="6">
        <v>480</v>
      </c>
      <c r="AG104" s="6">
        <v>480</v>
      </c>
      <c r="AH104" s="24" t="e">
        <f t="shared" si="15"/>
        <v>#DIV/0!</v>
      </c>
      <c r="AI104" s="24" t="e">
        <f t="shared" si="16"/>
        <v>#DIV/0!</v>
      </c>
      <c r="AJ104" s="24" t="e">
        <f t="shared" si="17"/>
        <v>#DIV/0!</v>
      </c>
    </row>
    <row r="105" spans="3:36" x14ac:dyDescent="0.2">
      <c r="C105" s="6">
        <v>2500</v>
      </c>
      <c r="P105" s="6">
        <v>1250</v>
      </c>
      <c r="Z105" s="6">
        <v>500</v>
      </c>
      <c r="AG105" s="6">
        <v>500</v>
      </c>
      <c r="AH105" s="24" t="e">
        <f t="shared" si="15"/>
        <v>#DIV/0!</v>
      </c>
      <c r="AI105" s="24" t="e">
        <f t="shared" si="16"/>
        <v>#DIV/0!</v>
      </c>
      <c r="AJ105" s="24" t="e">
        <f t="shared" si="17"/>
        <v>#DIV/0!</v>
      </c>
    </row>
    <row r="106" spans="3:36" x14ac:dyDescent="0.2">
      <c r="C106" s="6">
        <v>2600</v>
      </c>
      <c r="P106" s="6">
        <v>1300</v>
      </c>
      <c r="Z106" s="6">
        <v>520</v>
      </c>
      <c r="AG106" s="6">
        <v>520</v>
      </c>
      <c r="AH106" s="24" t="e">
        <f t="shared" si="15"/>
        <v>#DIV/0!</v>
      </c>
      <c r="AI106" s="24" t="e">
        <f t="shared" si="16"/>
        <v>#DIV/0!</v>
      </c>
      <c r="AJ106" s="24" t="e">
        <f t="shared" si="17"/>
        <v>#DIV/0!</v>
      </c>
    </row>
    <row r="107" spans="3:36" x14ac:dyDescent="0.2">
      <c r="C107" s="6">
        <v>2700</v>
      </c>
      <c r="P107" s="6">
        <v>1350</v>
      </c>
      <c r="Z107" s="6">
        <v>540</v>
      </c>
      <c r="AG107" s="6">
        <v>540</v>
      </c>
      <c r="AH107" s="24" t="e">
        <f t="shared" si="15"/>
        <v>#DIV/0!</v>
      </c>
      <c r="AI107" s="24" t="e">
        <f t="shared" si="16"/>
        <v>#DIV/0!</v>
      </c>
      <c r="AJ107" s="24" t="e">
        <f t="shared" si="17"/>
        <v>#DIV/0!</v>
      </c>
    </row>
    <row r="108" spans="3:36" x14ac:dyDescent="0.2">
      <c r="C108" s="6">
        <v>2800</v>
      </c>
      <c r="P108" s="6">
        <v>1400</v>
      </c>
      <c r="Z108" s="6">
        <v>560</v>
      </c>
      <c r="AG108" s="6">
        <v>560</v>
      </c>
      <c r="AH108" s="24" t="e">
        <f t="shared" si="15"/>
        <v>#DIV/0!</v>
      </c>
      <c r="AI108" s="24" t="e">
        <f t="shared" si="16"/>
        <v>#DIV/0!</v>
      </c>
      <c r="AJ108" s="24" t="e">
        <f t="shared" si="17"/>
        <v>#DIV/0!</v>
      </c>
    </row>
    <row r="109" spans="3:36" x14ac:dyDescent="0.2">
      <c r="C109" s="6">
        <v>2900</v>
      </c>
      <c r="P109" s="6">
        <v>1450</v>
      </c>
      <c r="Z109" s="6">
        <v>580</v>
      </c>
      <c r="AG109" s="6">
        <v>580</v>
      </c>
      <c r="AH109" s="24" t="e">
        <f t="shared" si="15"/>
        <v>#DIV/0!</v>
      </c>
      <c r="AI109" s="24" t="e">
        <f t="shared" si="16"/>
        <v>#DIV/0!</v>
      </c>
      <c r="AJ109" s="24" t="e">
        <f t="shared" si="17"/>
        <v>#DIV/0!</v>
      </c>
    </row>
    <row r="110" spans="3:36" x14ac:dyDescent="0.2">
      <c r="C110" s="6">
        <v>3000</v>
      </c>
      <c r="P110" s="6">
        <v>1500</v>
      </c>
      <c r="Z110" s="6">
        <v>600</v>
      </c>
      <c r="AG110" s="6">
        <v>600</v>
      </c>
      <c r="AH110" s="24" t="e">
        <f t="shared" si="15"/>
        <v>#DIV/0!</v>
      </c>
      <c r="AI110" s="24" t="e">
        <f t="shared" si="16"/>
        <v>#DIV/0!</v>
      </c>
      <c r="AJ110" s="24" t="e">
        <f t="shared" si="17"/>
        <v>#DIV/0!</v>
      </c>
    </row>
    <row r="111" spans="3:36" x14ac:dyDescent="0.2">
      <c r="C111" s="6">
        <v>3100</v>
      </c>
      <c r="P111" s="6">
        <v>1550</v>
      </c>
      <c r="Z111" s="6">
        <v>620</v>
      </c>
      <c r="AG111" s="6">
        <v>620</v>
      </c>
      <c r="AH111" s="24" t="e">
        <f t="shared" si="15"/>
        <v>#DIV/0!</v>
      </c>
      <c r="AI111" s="24" t="e">
        <f t="shared" si="16"/>
        <v>#DIV/0!</v>
      </c>
      <c r="AJ111" s="24" t="e">
        <f t="shared" si="17"/>
        <v>#DIV/0!</v>
      </c>
    </row>
    <row r="112" spans="3:36" x14ac:dyDescent="0.2">
      <c r="C112" s="6">
        <v>3200</v>
      </c>
      <c r="P112" s="6">
        <v>1600</v>
      </c>
      <c r="Z112" s="6">
        <v>640</v>
      </c>
      <c r="AG112" s="6">
        <v>640</v>
      </c>
      <c r="AH112" s="24" t="e">
        <f t="shared" si="15"/>
        <v>#DIV/0!</v>
      </c>
      <c r="AI112" s="24" t="e">
        <f t="shared" si="16"/>
        <v>#DIV/0!</v>
      </c>
      <c r="AJ112" s="24" t="e">
        <f t="shared" si="17"/>
        <v>#DIV/0!</v>
      </c>
    </row>
    <row r="113" spans="3:36" x14ac:dyDescent="0.2">
      <c r="C113" s="6">
        <v>3300</v>
      </c>
      <c r="P113" s="6">
        <v>1650</v>
      </c>
      <c r="Z113" s="6">
        <v>660</v>
      </c>
      <c r="AG113" s="6">
        <v>660</v>
      </c>
      <c r="AH113" s="24" t="e">
        <f t="shared" si="15"/>
        <v>#DIV/0!</v>
      </c>
      <c r="AI113" s="24" t="e">
        <f t="shared" si="16"/>
        <v>#DIV/0!</v>
      </c>
      <c r="AJ113" s="24" t="e">
        <f t="shared" si="17"/>
        <v>#DIV/0!</v>
      </c>
    </row>
    <row r="114" spans="3:36" x14ac:dyDescent="0.2">
      <c r="C114" s="6">
        <v>3400</v>
      </c>
      <c r="P114" s="6">
        <v>1700</v>
      </c>
      <c r="Z114" s="6">
        <v>680</v>
      </c>
      <c r="AG114" s="6">
        <v>680</v>
      </c>
      <c r="AH114" s="24" t="e">
        <f t="shared" si="15"/>
        <v>#DIV/0!</v>
      </c>
      <c r="AI114" s="24" t="e">
        <f t="shared" si="16"/>
        <v>#DIV/0!</v>
      </c>
      <c r="AJ114" s="24" t="e">
        <f t="shared" si="17"/>
        <v>#DIV/0!</v>
      </c>
    </row>
    <row r="115" spans="3:36" x14ac:dyDescent="0.2">
      <c r="C115" s="6">
        <v>3500</v>
      </c>
      <c r="P115" s="6">
        <v>1750</v>
      </c>
      <c r="Z115" s="6">
        <v>700</v>
      </c>
      <c r="AG115" s="6">
        <v>700</v>
      </c>
      <c r="AH115" s="24" t="e">
        <f t="shared" si="15"/>
        <v>#DIV/0!</v>
      </c>
      <c r="AI115" s="24" t="e">
        <f t="shared" si="16"/>
        <v>#DIV/0!</v>
      </c>
      <c r="AJ115" s="24" t="e">
        <f t="shared" si="17"/>
        <v>#DIV/0!</v>
      </c>
    </row>
    <row r="116" spans="3:36" x14ac:dyDescent="0.2">
      <c r="C116" s="6">
        <v>3600</v>
      </c>
      <c r="P116" s="6">
        <v>1800</v>
      </c>
      <c r="Z116" s="6">
        <v>720</v>
      </c>
      <c r="AG116" s="6">
        <v>720</v>
      </c>
      <c r="AH116" s="24" t="e">
        <f t="shared" si="15"/>
        <v>#DIV/0!</v>
      </c>
      <c r="AI116" s="24" t="e">
        <f t="shared" si="16"/>
        <v>#DIV/0!</v>
      </c>
      <c r="AJ116" s="24" t="e">
        <f t="shared" si="17"/>
        <v>#DIV/0!</v>
      </c>
    </row>
    <row r="117" spans="3:36" x14ac:dyDescent="0.2">
      <c r="C117" s="6">
        <v>3700</v>
      </c>
      <c r="P117" s="6">
        <v>1850</v>
      </c>
      <c r="Z117" s="6">
        <v>740</v>
      </c>
      <c r="AG117" s="6">
        <v>740</v>
      </c>
      <c r="AH117" s="24" t="e">
        <f t="shared" si="15"/>
        <v>#DIV/0!</v>
      </c>
      <c r="AI117" s="24" t="e">
        <f t="shared" si="16"/>
        <v>#DIV/0!</v>
      </c>
      <c r="AJ117" s="24" t="e">
        <f t="shared" si="17"/>
        <v>#DIV/0!</v>
      </c>
    </row>
    <row r="118" spans="3:36" x14ac:dyDescent="0.2">
      <c r="C118" s="6">
        <v>3800</v>
      </c>
      <c r="P118" s="6">
        <v>1900</v>
      </c>
      <c r="Z118" s="6">
        <v>760</v>
      </c>
      <c r="AG118" s="6">
        <v>760</v>
      </c>
      <c r="AH118" s="24" t="e">
        <f t="shared" si="15"/>
        <v>#DIV/0!</v>
      </c>
      <c r="AI118" s="24" t="e">
        <f t="shared" si="16"/>
        <v>#DIV/0!</v>
      </c>
      <c r="AJ118" s="24" t="e">
        <f t="shared" si="17"/>
        <v>#DIV/0!</v>
      </c>
    </row>
    <row r="119" spans="3:36" x14ac:dyDescent="0.2">
      <c r="C119" s="6">
        <v>3900</v>
      </c>
      <c r="P119" s="6">
        <v>1950</v>
      </c>
      <c r="Z119" s="6">
        <v>780</v>
      </c>
      <c r="AG119" s="6">
        <v>780</v>
      </c>
      <c r="AH119" s="24" t="e">
        <f t="shared" si="15"/>
        <v>#DIV/0!</v>
      </c>
      <c r="AI119" s="24" t="e">
        <f t="shared" si="16"/>
        <v>#DIV/0!</v>
      </c>
      <c r="AJ119" s="24" t="e">
        <f t="shared" si="17"/>
        <v>#DIV/0!</v>
      </c>
    </row>
    <row r="120" spans="3:36" x14ac:dyDescent="0.2">
      <c r="C120" s="6">
        <v>4000</v>
      </c>
      <c r="P120" s="6">
        <v>2000</v>
      </c>
      <c r="Z120" s="6">
        <v>800</v>
      </c>
      <c r="AG120" s="6">
        <v>800</v>
      </c>
      <c r="AH120" s="24" t="e">
        <f t="shared" si="15"/>
        <v>#DIV/0!</v>
      </c>
      <c r="AI120" s="24" t="e">
        <f t="shared" si="16"/>
        <v>#DIV/0!</v>
      </c>
      <c r="AJ120" s="24" t="e">
        <f t="shared" si="17"/>
        <v>#DIV/0!</v>
      </c>
    </row>
    <row r="121" spans="3:36" x14ac:dyDescent="0.2">
      <c r="C121" s="6">
        <v>4100</v>
      </c>
      <c r="P121" s="6">
        <v>2050</v>
      </c>
      <c r="Z121" s="6">
        <v>820</v>
      </c>
      <c r="AG121" s="6">
        <v>820</v>
      </c>
      <c r="AH121" s="24" t="e">
        <f t="shared" si="15"/>
        <v>#DIV/0!</v>
      </c>
      <c r="AI121" s="24" t="e">
        <f t="shared" si="16"/>
        <v>#DIV/0!</v>
      </c>
      <c r="AJ121" s="24" t="e">
        <f t="shared" si="17"/>
        <v>#DIV/0!</v>
      </c>
    </row>
    <row r="122" spans="3:36" x14ac:dyDescent="0.2">
      <c r="C122" s="6">
        <v>4200</v>
      </c>
      <c r="P122" s="6">
        <v>2100</v>
      </c>
      <c r="Z122" s="6">
        <v>840</v>
      </c>
      <c r="AG122" s="6">
        <v>840</v>
      </c>
      <c r="AH122" s="24" t="e">
        <f t="shared" si="15"/>
        <v>#DIV/0!</v>
      </c>
      <c r="AI122" s="24" t="e">
        <f t="shared" si="16"/>
        <v>#DIV/0!</v>
      </c>
      <c r="AJ122" s="24" t="e">
        <f t="shared" si="17"/>
        <v>#DIV/0!</v>
      </c>
    </row>
    <row r="123" spans="3:36" x14ac:dyDescent="0.2">
      <c r="C123" s="6">
        <v>4300</v>
      </c>
      <c r="P123" s="6">
        <v>2150</v>
      </c>
      <c r="Z123" s="6">
        <v>860</v>
      </c>
      <c r="AG123" s="6">
        <v>860</v>
      </c>
      <c r="AH123" s="24" t="e">
        <f t="shared" si="15"/>
        <v>#DIV/0!</v>
      </c>
      <c r="AI123" s="24" t="e">
        <f t="shared" si="16"/>
        <v>#DIV/0!</v>
      </c>
      <c r="AJ123" s="24" t="e">
        <f t="shared" si="17"/>
        <v>#DIV/0!</v>
      </c>
    </row>
    <row r="124" spans="3:36" x14ac:dyDescent="0.2">
      <c r="C124" s="6">
        <v>4400</v>
      </c>
      <c r="P124" s="6">
        <v>2200</v>
      </c>
      <c r="Z124" s="6">
        <v>880</v>
      </c>
      <c r="AG124" s="6">
        <v>880</v>
      </c>
      <c r="AH124" s="24" t="e">
        <f t="shared" si="15"/>
        <v>#DIV/0!</v>
      </c>
      <c r="AI124" s="24" t="e">
        <f t="shared" si="16"/>
        <v>#DIV/0!</v>
      </c>
      <c r="AJ124" s="24" t="e">
        <f t="shared" si="17"/>
        <v>#DIV/0!</v>
      </c>
    </row>
    <row r="125" spans="3:36" x14ac:dyDescent="0.2">
      <c r="C125" s="6">
        <v>4500</v>
      </c>
      <c r="P125" s="6">
        <v>2250</v>
      </c>
      <c r="Z125" s="6">
        <v>900</v>
      </c>
      <c r="AG125" s="6">
        <v>900</v>
      </c>
      <c r="AH125" s="24" t="e">
        <f t="shared" si="15"/>
        <v>#DIV/0!</v>
      </c>
      <c r="AI125" s="24" t="e">
        <f t="shared" si="16"/>
        <v>#DIV/0!</v>
      </c>
      <c r="AJ125" s="24" t="e">
        <f t="shared" si="17"/>
        <v>#DIV/0!</v>
      </c>
    </row>
    <row r="126" spans="3:36" x14ac:dyDescent="0.2">
      <c r="C126" s="6">
        <v>4600</v>
      </c>
      <c r="P126" s="6">
        <v>2300</v>
      </c>
      <c r="Z126" s="6">
        <v>920</v>
      </c>
      <c r="AG126" s="6">
        <v>920</v>
      </c>
      <c r="AH126" s="24" t="e">
        <f t="shared" si="15"/>
        <v>#DIV/0!</v>
      </c>
      <c r="AI126" s="24" t="e">
        <f t="shared" si="16"/>
        <v>#DIV/0!</v>
      </c>
      <c r="AJ126" s="24" t="e">
        <f t="shared" si="17"/>
        <v>#DIV/0!</v>
      </c>
    </row>
    <row r="127" spans="3:36" x14ac:dyDescent="0.2">
      <c r="C127" s="6">
        <v>4700</v>
      </c>
      <c r="P127" s="6">
        <v>2350</v>
      </c>
      <c r="Z127" s="6">
        <v>940</v>
      </c>
      <c r="AG127" s="6">
        <v>940</v>
      </c>
      <c r="AH127" s="24" t="e">
        <f t="shared" si="15"/>
        <v>#DIV/0!</v>
      </c>
      <c r="AI127" s="24" t="e">
        <f t="shared" si="16"/>
        <v>#DIV/0!</v>
      </c>
      <c r="AJ127" s="24" t="e">
        <f t="shared" si="17"/>
        <v>#DIV/0!</v>
      </c>
    </row>
    <row r="128" spans="3:36" x14ac:dyDescent="0.2">
      <c r="C128" s="6">
        <v>4800</v>
      </c>
      <c r="P128" s="6">
        <v>2400</v>
      </c>
      <c r="Z128" s="6">
        <v>960</v>
      </c>
      <c r="AG128" s="6">
        <v>960</v>
      </c>
      <c r="AH128" s="24" t="e">
        <f t="shared" si="15"/>
        <v>#DIV/0!</v>
      </c>
      <c r="AI128" s="24" t="e">
        <f t="shared" si="16"/>
        <v>#DIV/0!</v>
      </c>
      <c r="AJ128" s="24" t="e">
        <f t="shared" si="17"/>
        <v>#DIV/0!</v>
      </c>
    </row>
    <row r="129" spans="3:36" x14ac:dyDescent="0.2">
      <c r="C129" s="6">
        <v>4900</v>
      </c>
      <c r="P129" s="6">
        <v>2450</v>
      </c>
      <c r="Z129" s="6">
        <v>980</v>
      </c>
      <c r="AG129" s="6">
        <v>980</v>
      </c>
      <c r="AH129" s="24" t="e">
        <f t="shared" si="15"/>
        <v>#DIV/0!</v>
      </c>
      <c r="AI129" s="24" t="e">
        <f t="shared" si="16"/>
        <v>#DIV/0!</v>
      </c>
      <c r="AJ129" s="24" t="e">
        <f t="shared" si="17"/>
        <v>#DIV/0!</v>
      </c>
    </row>
    <row r="130" spans="3:36" x14ac:dyDescent="0.2">
      <c r="P130" s="6">
        <v>2500</v>
      </c>
      <c r="Z130" s="6">
        <v>1000</v>
      </c>
      <c r="AG130" s="6">
        <v>1000</v>
      </c>
      <c r="AH130" s="24" t="e">
        <f t="shared" si="15"/>
        <v>#DIV/0!</v>
      </c>
      <c r="AI130" s="24" t="e">
        <f t="shared" si="16"/>
        <v>#DIV/0!</v>
      </c>
      <c r="AJ130" s="24" t="e">
        <f t="shared" si="17"/>
        <v>#DIV/0!</v>
      </c>
    </row>
    <row r="131" spans="3:36" x14ac:dyDescent="0.2">
      <c r="P131" s="6">
        <v>2550</v>
      </c>
      <c r="Z131" s="6">
        <v>1020</v>
      </c>
      <c r="AG131" s="6">
        <v>1020</v>
      </c>
      <c r="AH131" s="24" t="e">
        <f t="shared" si="15"/>
        <v>#DIV/0!</v>
      </c>
      <c r="AI131" s="24" t="e">
        <f t="shared" si="16"/>
        <v>#DIV/0!</v>
      </c>
      <c r="AJ131" s="24" t="e">
        <f t="shared" si="17"/>
        <v>#DIV/0!</v>
      </c>
    </row>
    <row r="132" spans="3:36" x14ac:dyDescent="0.2">
      <c r="P132" s="6">
        <v>2600</v>
      </c>
      <c r="Z132" s="6">
        <v>1040</v>
      </c>
      <c r="AG132" s="6">
        <v>1040</v>
      </c>
      <c r="AH132" s="24" t="e">
        <f t="shared" si="15"/>
        <v>#DIV/0!</v>
      </c>
      <c r="AI132" s="24" t="e">
        <f t="shared" si="16"/>
        <v>#DIV/0!</v>
      </c>
      <c r="AJ132" s="24" t="e">
        <f t="shared" si="17"/>
        <v>#DIV/0!</v>
      </c>
    </row>
    <row r="133" spans="3:36" x14ac:dyDescent="0.2">
      <c r="P133" s="6">
        <v>2650</v>
      </c>
      <c r="Z133" s="6">
        <v>1060</v>
      </c>
      <c r="AG133" s="6">
        <v>1060</v>
      </c>
      <c r="AH133" s="24" t="e">
        <f t="shared" si="15"/>
        <v>#DIV/0!</v>
      </c>
      <c r="AI133" s="24" t="e">
        <f t="shared" si="16"/>
        <v>#DIV/0!</v>
      </c>
      <c r="AJ133" s="24" t="e">
        <f t="shared" si="17"/>
        <v>#DIV/0!</v>
      </c>
    </row>
    <row r="134" spans="3:36" x14ac:dyDescent="0.2">
      <c r="P134" s="6">
        <v>2700</v>
      </c>
      <c r="Z134" s="6">
        <v>1080</v>
      </c>
      <c r="AG134" s="6">
        <v>1080</v>
      </c>
      <c r="AH134" s="24" t="e">
        <f t="shared" si="15"/>
        <v>#DIV/0!</v>
      </c>
      <c r="AI134" s="24" t="e">
        <f t="shared" si="16"/>
        <v>#DIV/0!</v>
      </c>
      <c r="AJ134" s="24" t="e">
        <f t="shared" si="17"/>
        <v>#DIV/0!</v>
      </c>
    </row>
    <row r="135" spans="3:36" x14ac:dyDescent="0.2">
      <c r="P135" s="6">
        <v>2750</v>
      </c>
      <c r="Z135" s="6">
        <v>1100</v>
      </c>
      <c r="AG135" s="6">
        <v>1100</v>
      </c>
      <c r="AH135" s="24" t="e">
        <f t="shared" si="15"/>
        <v>#DIV/0!</v>
      </c>
      <c r="AI135" s="24" t="e">
        <f t="shared" si="16"/>
        <v>#DIV/0!</v>
      </c>
      <c r="AJ135" s="24" t="e">
        <f t="shared" si="17"/>
        <v>#DIV/0!</v>
      </c>
    </row>
    <row r="136" spans="3:36" x14ac:dyDescent="0.2">
      <c r="P136" s="6">
        <v>2800</v>
      </c>
      <c r="Z136" s="6">
        <v>1120</v>
      </c>
      <c r="AG136" s="6">
        <v>1120</v>
      </c>
      <c r="AH136" s="24" t="e">
        <f t="shared" si="15"/>
        <v>#DIV/0!</v>
      </c>
      <c r="AI136" s="24" t="e">
        <f t="shared" si="16"/>
        <v>#DIV/0!</v>
      </c>
      <c r="AJ136" s="24" t="e">
        <f t="shared" si="17"/>
        <v>#DIV/0!</v>
      </c>
    </row>
    <row r="137" spans="3:36" x14ac:dyDescent="0.2">
      <c r="D137" s="24" t="s">
        <v>35</v>
      </c>
      <c r="P137" s="6">
        <v>2850</v>
      </c>
      <c r="Z137" s="6">
        <v>1140</v>
      </c>
      <c r="AG137" s="6">
        <v>1140</v>
      </c>
      <c r="AH137" s="24" t="e">
        <f t="shared" si="15"/>
        <v>#DIV/0!</v>
      </c>
      <c r="AI137" s="24" t="e">
        <f t="shared" si="16"/>
        <v>#DIV/0!</v>
      </c>
      <c r="AJ137" s="24" t="e">
        <f t="shared" si="17"/>
        <v>#DIV/0!</v>
      </c>
    </row>
    <row r="138" spans="3:36" x14ac:dyDescent="0.2">
      <c r="P138" s="6">
        <v>2900</v>
      </c>
      <c r="Z138" s="6">
        <v>1160</v>
      </c>
      <c r="AG138" s="6">
        <v>1160</v>
      </c>
      <c r="AH138" s="24" t="e">
        <f t="shared" si="15"/>
        <v>#DIV/0!</v>
      </c>
      <c r="AI138" s="24" t="e">
        <f t="shared" si="16"/>
        <v>#DIV/0!</v>
      </c>
      <c r="AJ138" s="24" t="e">
        <f t="shared" si="17"/>
        <v>#DIV/0!</v>
      </c>
    </row>
    <row r="139" spans="3:36" x14ac:dyDescent="0.2">
      <c r="P139" s="6">
        <v>2950</v>
      </c>
      <c r="Z139" s="6">
        <v>1180</v>
      </c>
      <c r="AG139" s="6">
        <v>1180</v>
      </c>
      <c r="AH139" s="24" t="e">
        <f t="shared" si="15"/>
        <v>#DIV/0!</v>
      </c>
      <c r="AI139" s="24" t="e">
        <f t="shared" si="16"/>
        <v>#DIV/0!</v>
      </c>
      <c r="AJ139" s="24" t="e">
        <f t="shared" si="17"/>
        <v>#DIV/0!</v>
      </c>
    </row>
    <row r="140" spans="3:36" x14ac:dyDescent="0.2">
      <c r="D140" s="24">
        <v>5</v>
      </c>
      <c r="E140" s="24">
        <v>25</v>
      </c>
      <c r="F140" s="24">
        <v>113</v>
      </c>
      <c r="P140" s="6">
        <v>3000</v>
      </c>
      <c r="Z140" s="6">
        <v>1200</v>
      </c>
      <c r="AG140" s="6">
        <v>1200</v>
      </c>
      <c r="AH140" s="24" t="e">
        <f t="shared" si="15"/>
        <v>#DIV/0!</v>
      </c>
      <c r="AI140" s="24" t="e">
        <f t="shared" si="16"/>
        <v>#DIV/0!</v>
      </c>
      <c r="AJ140" s="24" t="e">
        <f t="shared" si="17"/>
        <v>#DIV/0!</v>
      </c>
    </row>
    <row r="141" spans="3:36" x14ac:dyDescent="0.2">
      <c r="D141" s="24" t="s">
        <v>27</v>
      </c>
      <c r="E141" s="24" t="s">
        <v>27</v>
      </c>
      <c r="F141" s="24" t="s">
        <v>30</v>
      </c>
      <c r="P141" s="6">
        <v>3050</v>
      </c>
      <c r="Z141" s="6">
        <v>1220</v>
      </c>
      <c r="AG141" s="6">
        <v>1220</v>
      </c>
      <c r="AH141" s="24" t="e">
        <f t="shared" si="15"/>
        <v>#DIV/0!</v>
      </c>
      <c r="AI141" s="24" t="e">
        <f t="shared" si="16"/>
        <v>#DIV/0!</v>
      </c>
      <c r="AJ141" s="24" t="e">
        <f t="shared" si="17"/>
        <v>#DIV/0!</v>
      </c>
    </row>
    <row r="142" spans="3:36" x14ac:dyDescent="0.2">
      <c r="C142" s="6">
        <v>0</v>
      </c>
      <c r="D142" s="24" t="e">
        <f>(D80/D$80)*100</f>
        <v>#DIV/0!</v>
      </c>
      <c r="E142" s="24" t="e">
        <f>(E80/E$80)*100</f>
        <v>#DIV/0!</v>
      </c>
      <c r="F142" s="24" t="e">
        <f>(F80/F$80)*100</f>
        <v>#DIV/0!</v>
      </c>
      <c r="P142" s="6">
        <v>3100</v>
      </c>
      <c r="Z142" s="6">
        <v>1240</v>
      </c>
      <c r="AG142" s="6">
        <v>1240</v>
      </c>
      <c r="AH142" s="24" t="e">
        <f t="shared" si="15"/>
        <v>#DIV/0!</v>
      </c>
      <c r="AI142" s="24" t="e">
        <f t="shared" si="16"/>
        <v>#DIV/0!</v>
      </c>
      <c r="AJ142" s="24" t="e">
        <f t="shared" si="17"/>
        <v>#DIV/0!</v>
      </c>
    </row>
    <row r="143" spans="3:36" x14ac:dyDescent="0.2">
      <c r="C143" s="6">
        <v>100</v>
      </c>
      <c r="D143" s="24" t="e">
        <f t="shared" ref="D143:F143" si="18">(D81/D$80)*100</f>
        <v>#DIV/0!</v>
      </c>
      <c r="E143" s="24" t="e">
        <f t="shared" si="18"/>
        <v>#DIV/0!</v>
      </c>
      <c r="F143" s="24" t="e">
        <f t="shared" si="18"/>
        <v>#DIV/0!</v>
      </c>
      <c r="P143" s="6">
        <v>3150</v>
      </c>
      <c r="Z143" s="6">
        <v>1260</v>
      </c>
      <c r="AG143" s="6">
        <v>1260</v>
      </c>
      <c r="AH143" s="24" t="e">
        <f t="shared" si="15"/>
        <v>#DIV/0!</v>
      </c>
      <c r="AI143" s="24" t="e">
        <f t="shared" si="16"/>
        <v>#DIV/0!</v>
      </c>
      <c r="AJ143" s="24" t="e">
        <f t="shared" si="17"/>
        <v>#DIV/0!</v>
      </c>
    </row>
    <row r="144" spans="3:36" x14ac:dyDescent="0.2">
      <c r="C144" s="6">
        <v>200</v>
      </c>
      <c r="D144" s="24" t="e">
        <f t="shared" ref="D144:F144" si="19">(D82/D$80)*100</f>
        <v>#DIV/0!</v>
      </c>
      <c r="E144" s="24" t="e">
        <f t="shared" si="19"/>
        <v>#DIV/0!</v>
      </c>
      <c r="F144" s="24" t="e">
        <f t="shared" si="19"/>
        <v>#DIV/0!</v>
      </c>
      <c r="P144" s="6">
        <v>3200</v>
      </c>
      <c r="Z144" s="6">
        <v>1280</v>
      </c>
      <c r="AG144" s="6">
        <v>1280</v>
      </c>
      <c r="AH144" s="24" t="e">
        <f t="shared" si="15"/>
        <v>#DIV/0!</v>
      </c>
      <c r="AI144" s="24" t="e">
        <f t="shared" si="16"/>
        <v>#DIV/0!</v>
      </c>
      <c r="AJ144" s="24" t="e">
        <f t="shared" si="17"/>
        <v>#DIV/0!</v>
      </c>
    </row>
    <row r="145" spans="3:36" x14ac:dyDescent="0.2">
      <c r="C145" s="6">
        <v>300</v>
      </c>
      <c r="D145" s="24" t="e">
        <f t="shared" ref="D145:F145" si="20">(D83/D$80)*100</f>
        <v>#DIV/0!</v>
      </c>
      <c r="E145" s="24" t="e">
        <f t="shared" si="20"/>
        <v>#DIV/0!</v>
      </c>
      <c r="F145" s="24" t="e">
        <f t="shared" si="20"/>
        <v>#DIV/0!</v>
      </c>
      <c r="P145" s="6">
        <v>3250</v>
      </c>
      <c r="Z145" s="6">
        <v>1300</v>
      </c>
      <c r="AG145" s="6">
        <v>1300</v>
      </c>
      <c r="AH145" s="24" t="e">
        <f t="shared" ref="AH145:AH208" si="21">100*(AA145/AA$80)</f>
        <v>#DIV/0!</v>
      </c>
      <c r="AI145" s="24" t="e">
        <f t="shared" ref="AI145:AI208" si="22">100*(AB145/AB$80)</f>
        <v>#DIV/0!</v>
      </c>
      <c r="AJ145" s="24" t="e">
        <f t="shared" ref="AJ145:AJ208" si="23">100*(AC145/AC$80)</f>
        <v>#DIV/0!</v>
      </c>
    </row>
    <row r="146" spans="3:36" x14ac:dyDescent="0.2">
      <c r="C146" s="6">
        <v>400</v>
      </c>
      <c r="D146" s="24" t="e">
        <f t="shared" ref="D146:F146" si="24">(D84/D$80)*100</f>
        <v>#DIV/0!</v>
      </c>
      <c r="E146" s="24" t="e">
        <f t="shared" si="24"/>
        <v>#DIV/0!</v>
      </c>
      <c r="F146" s="24" t="e">
        <f t="shared" si="24"/>
        <v>#DIV/0!</v>
      </c>
      <c r="P146" s="6">
        <v>3300</v>
      </c>
      <c r="Z146" s="6">
        <v>1320</v>
      </c>
      <c r="AG146" s="6">
        <v>1320</v>
      </c>
      <c r="AH146" s="24" t="e">
        <f t="shared" si="21"/>
        <v>#DIV/0!</v>
      </c>
      <c r="AI146" s="24" t="e">
        <f t="shared" si="22"/>
        <v>#DIV/0!</v>
      </c>
      <c r="AJ146" s="24" t="e">
        <f t="shared" si="23"/>
        <v>#DIV/0!</v>
      </c>
    </row>
    <row r="147" spans="3:36" x14ac:dyDescent="0.2">
      <c r="C147" s="6">
        <v>500</v>
      </c>
      <c r="D147" s="24" t="e">
        <f t="shared" ref="D147:F147" si="25">(D85/D$80)*100</f>
        <v>#DIV/0!</v>
      </c>
      <c r="E147" s="24" t="e">
        <f t="shared" si="25"/>
        <v>#DIV/0!</v>
      </c>
      <c r="F147" s="24" t="e">
        <f t="shared" si="25"/>
        <v>#DIV/0!</v>
      </c>
      <c r="P147" s="6">
        <v>3350</v>
      </c>
      <c r="Z147" s="6">
        <v>1340</v>
      </c>
      <c r="AG147" s="6">
        <v>1340</v>
      </c>
      <c r="AH147" s="24" t="e">
        <f t="shared" si="21"/>
        <v>#DIV/0!</v>
      </c>
      <c r="AI147" s="24" t="e">
        <f t="shared" si="22"/>
        <v>#DIV/0!</v>
      </c>
      <c r="AJ147" s="24" t="e">
        <f t="shared" si="23"/>
        <v>#DIV/0!</v>
      </c>
    </row>
    <row r="148" spans="3:36" x14ac:dyDescent="0.2">
      <c r="C148" s="6">
        <v>600</v>
      </c>
      <c r="D148" s="24" t="e">
        <f t="shared" ref="D148:F148" si="26">(D86/D$80)*100</f>
        <v>#DIV/0!</v>
      </c>
      <c r="E148" s="24" t="e">
        <f t="shared" si="26"/>
        <v>#DIV/0!</v>
      </c>
      <c r="F148" s="24" t="e">
        <f t="shared" si="26"/>
        <v>#DIV/0!</v>
      </c>
      <c r="P148" s="6">
        <v>3400</v>
      </c>
      <c r="Z148" s="6">
        <v>1360</v>
      </c>
      <c r="AG148" s="6">
        <v>1360</v>
      </c>
      <c r="AH148" s="24" t="e">
        <f t="shared" si="21"/>
        <v>#DIV/0!</v>
      </c>
      <c r="AI148" s="24" t="e">
        <f t="shared" si="22"/>
        <v>#DIV/0!</v>
      </c>
      <c r="AJ148" s="24" t="e">
        <f t="shared" si="23"/>
        <v>#DIV/0!</v>
      </c>
    </row>
    <row r="149" spans="3:36" x14ac:dyDescent="0.2">
      <c r="C149" s="6">
        <v>700</v>
      </c>
      <c r="D149" s="24" t="e">
        <f t="shared" ref="D149:F149" si="27">(D87/D$80)*100</f>
        <v>#DIV/0!</v>
      </c>
      <c r="E149" s="24" t="e">
        <f t="shared" si="27"/>
        <v>#DIV/0!</v>
      </c>
      <c r="F149" s="24" t="e">
        <f t="shared" si="27"/>
        <v>#DIV/0!</v>
      </c>
      <c r="P149" s="6">
        <v>3450</v>
      </c>
      <c r="Z149" s="6">
        <v>1380</v>
      </c>
      <c r="AG149" s="6">
        <v>1380</v>
      </c>
      <c r="AH149" s="24" t="e">
        <f t="shared" si="21"/>
        <v>#DIV/0!</v>
      </c>
      <c r="AI149" s="24" t="e">
        <f t="shared" si="22"/>
        <v>#DIV/0!</v>
      </c>
      <c r="AJ149" s="24" t="e">
        <f t="shared" si="23"/>
        <v>#DIV/0!</v>
      </c>
    </row>
    <row r="150" spans="3:36" x14ac:dyDescent="0.2">
      <c r="C150" s="6">
        <v>800</v>
      </c>
      <c r="D150" s="24" t="e">
        <f t="shared" ref="D150:F150" si="28">(D88/D$80)*100</f>
        <v>#DIV/0!</v>
      </c>
      <c r="E150" s="24" t="e">
        <f t="shared" si="28"/>
        <v>#DIV/0!</v>
      </c>
      <c r="F150" s="24" t="e">
        <f t="shared" si="28"/>
        <v>#DIV/0!</v>
      </c>
      <c r="P150" s="6">
        <v>3500</v>
      </c>
      <c r="Z150" s="6">
        <v>1400</v>
      </c>
      <c r="AG150" s="6">
        <v>1400</v>
      </c>
      <c r="AH150" s="24" t="e">
        <f t="shared" si="21"/>
        <v>#DIV/0!</v>
      </c>
      <c r="AI150" s="24" t="e">
        <f t="shared" si="22"/>
        <v>#DIV/0!</v>
      </c>
      <c r="AJ150" s="24" t="e">
        <f t="shared" si="23"/>
        <v>#DIV/0!</v>
      </c>
    </row>
    <row r="151" spans="3:36" x14ac:dyDescent="0.2">
      <c r="C151" s="6">
        <v>900</v>
      </c>
      <c r="D151" s="24" t="e">
        <f t="shared" ref="D151:F151" si="29">(D89/D$80)*100</f>
        <v>#DIV/0!</v>
      </c>
      <c r="E151" s="24" t="e">
        <f t="shared" si="29"/>
        <v>#DIV/0!</v>
      </c>
      <c r="F151" s="24" t="e">
        <f t="shared" si="29"/>
        <v>#DIV/0!</v>
      </c>
      <c r="P151" s="6">
        <v>3550</v>
      </c>
      <c r="Z151" s="6">
        <v>1420</v>
      </c>
      <c r="AG151" s="6">
        <v>1420</v>
      </c>
      <c r="AH151" s="24" t="e">
        <f t="shared" si="21"/>
        <v>#DIV/0!</v>
      </c>
      <c r="AI151" s="24" t="e">
        <f t="shared" si="22"/>
        <v>#DIV/0!</v>
      </c>
      <c r="AJ151" s="24" t="e">
        <f t="shared" si="23"/>
        <v>#DIV/0!</v>
      </c>
    </row>
    <row r="152" spans="3:36" x14ac:dyDescent="0.2">
      <c r="C152" s="6">
        <v>1000</v>
      </c>
      <c r="D152" s="24" t="e">
        <f t="shared" ref="D152:F152" si="30">(D90/D$80)*100</f>
        <v>#DIV/0!</v>
      </c>
      <c r="E152" s="24" t="e">
        <f t="shared" si="30"/>
        <v>#DIV/0!</v>
      </c>
      <c r="F152" s="24" t="e">
        <f t="shared" si="30"/>
        <v>#DIV/0!</v>
      </c>
      <c r="P152" s="6">
        <v>3600</v>
      </c>
      <c r="Z152" s="6">
        <v>1440</v>
      </c>
      <c r="AG152" s="6">
        <v>1440</v>
      </c>
      <c r="AH152" s="24" t="e">
        <f t="shared" si="21"/>
        <v>#DIV/0!</v>
      </c>
      <c r="AI152" s="24" t="e">
        <f t="shared" si="22"/>
        <v>#DIV/0!</v>
      </c>
      <c r="AJ152" s="24" t="e">
        <f t="shared" si="23"/>
        <v>#DIV/0!</v>
      </c>
    </row>
    <row r="153" spans="3:36" x14ac:dyDescent="0.2">
      <c r="C153" s="6">
        <v>1100</v>
      </c>
      <c r="D153" s="24" t="e">
        <f t="shared" ref="D153:F153" si="31">(D91/D$80)*100</f>
        <v>#DIV/0!</v>
      </c>
      <c r="E153" s="24" t="e">
        <f t="shared" si="31"/>
        <v>#DIV/0!</v>
      </c>
      <c r="F153" s="24" t="e">
        <f t="shared" si="31"/>
        <v>#DIV/0!</v>
      </c>
      <c r="P153" s="6">
        <v>3650</v>
      </c>
      <c r="Z153" s="6">
        <v>1460</v>
      </c>
      <c r="AG153" s="6">
        <v>1460</v>
      </c>
      <c r="AH153" s="24" t="e">
        <f t="shared" si="21"/>
        <v>#DIV/0!</v>
      </c>
      <c r="AI153" s="24" t="e">
        <f t="shared" si="22"/>
        <v>#DIV/0!</v>
      </c>
      <c r="AJ153" s="24" t="e">
        <f t="shared" si="23"/>
        <v>#DIV/0!</v>
      </c>
    </row>
    <row r="154" spans="3:36" x14ac:dyDescent="0.2">
      <c r="C154" s="6">
        <v>1200</v>
      </c>
      <c r="D154" s="24" t="e">
        <f t="shared" ref="D154:F154" si="32">(D92/D$80)*100</f>
        <v>#DIV/0!</v>
      </c>
      <c r="E154" s="24" t="e">
        <f t="shared" si="32"/>
        <v>#DIV/0!</v>
      </c>
      <c r="F154" s="24" t="e">
        <f t="shared" si="32"/>
        <v>#DIV/0!</v>
      </c>
      <c r="P154" s="6">
        <v>3700</v>
      </c>
      <c r="Z154" s="6">
        <v>1480</v>
      </c>
      <c r="AG154" s="6">
        <v>1480</v>
      </c>
      <c r="AH154" s="24" t="e">
        <f t="shared" si="21"/>
        <v>#DIV/0!</v>
      </c>
      <c r="AI154" s="24" t="e">
        <f t="shared" si="22"/>
        <v>#DIV/0!</v>
      </c>
      <c r="AJ154" s="24" t="e">
        <f t="shared" si="23"/>
        <v>#DIV/0!</v>
      </c>
    </row>
    <row r="155" spans="3:36" x14ac:dyDescent="0.2">
      <c r="C155" s="6">
        <v>1300</v>
      </c>
      <c r="D155" s="24" t="e">
        <f t="shared" ref="D155:F155" si="33">(D93/D$80)*100</f>
        <v>#DIV/0!</v>
      </c>
      <c r="E155" s="24" t="e">
        <f t="shared" si="33"/>
        <v>#DIV/0!</v>
      </c>
      <c r="F155" s="24" t="e">
        <f t="shared" si="33"/>
        <v>#DIV/0!</v>
      </c>
      <c r="P155" s="6">
        <v>3750</v>
      </c>
      <c r="Z155" s="6">
        <v>1500</v>
      </c>
      <c r="AG155" s="6">
        <v>1500</v>
      </c>
      <c r="AH155" s="24" t="e">
        <f t="shared" si="21"/>
        <v>#DIV/0!</v>
      </c>
      <c r="AI155" s="24" t="e">
        <f t="shared" si="22"/>
        <v>#DIV/0!</v>
      </c>
      <c r="AJ155" s="24" t="e">
        <f t="shared" si="23"/>
        <v>#DIV/0!</v>
      </c>
    </row>
    <row r="156" spans="3:36" x14ac:dyDescent="0.2">
      <c r="C156" s="6">
        <v>1400</v>
      </c>
      <c r="D156" s="24" t="e">
        <f t="shared" ref="D156:F156" si="34">(D94/D$80)*100</f>
        <v>#DIV/0!</v>
      </c>
      <c r="E156" s="24" t="e">
        <f t="shared" si="34"/>
        <v>#DIV/0!</v>
      </c>
      <c r="F156" s="24" t="e">
        <f t="shared" si="34"/>
        <v>#DIV/0!</v>
      </c>
      <c r="P156" s="6">
        <v>3800</v>
      </c>
      <c r="Z156" s="6">
        <v>1520</v>
      </c>
      <c r="AG156" s="6">
        <v>1520</v>
      </c>
      <c r="AH156" s="24" t="e">
        <f t="shared" si="21"/>
        <v>#DIV/0!</v>
      </c>
      <c r="AI156" s="24" t="e">
        <f t="shared" si="22"/>
        <v>#DIV/0!</v>
      </c>
      <c r="AJ156" s="24" t="e">
        <f t="shared" si="23"/>
        <v>#DIV/0!</v>
      </c>
    </row>
    <row r="157" spans="3:36" x14ac:dyDescent="0.2">
      <c r="C157" s="6">
        <v>1500</v>
      </c>
      <c r="D157" s="24" t="e">
        <f t="shared" ref="D157:F157" si="35">(D95/D$80)*100</f>
        <v>#DIV/0!</v>
      </c>
      <c r="E157" s="24" t="e">
        <f t="shared" si="35"/>
        <v>#DIV/0!</v>
      </c>
      <c r="F157" s="24" t="e">
        <f t="shared" si="35"/>
        <v>#DIV/0!</v>
      </c>
      <c r="P157" s="6">
        <v>3850</v>
      </c>
      <c r="Z157" s="6">
        <v>1540</v>
      </c>
      <c r="AG157" s="6">
        <v>1540</v>
      </c>
      <c r="AH157" s="24" t="e">
        <f t="shared" si="21"/>
        <v>#DIV/0!</v>
      </c>
      <c r="AI157" s="24" t="e">
        <f t="shared" si="22"/>
        <v>#DIV/0!</v>
      </c>
      <c r="AJ157" s="24" t="e">
        <f t="shared" si="23"/>
        <v>#DIV/0!</v>
      </c>
    </row>
    <row r="158" spans="3:36" x14ac:dyDescent="0.2">
      <c r="C158" s="6">
        <v>1600</v>
      </c>
      <c r="D158" s="24" t="e">
        <f t="shared" ref="D158:F158" si="36">(D96/D$80)*100</f>
        <v>#DIV/0!</v>
      </c>
      <c r="E158" s="24" t="e">
        <f t="shared" si="36"/>
        <v>#DIV/0!</v>
      </c>
      <c r="F158" s="24" t="e">
        <f t="shared" si="36"/>
        <v>#DIV/0!</v>
      </c>
      <c r="P158" s="6">
        <v>3900</v>
      </c>
      <c r="Z158" s="6">
        <v>1560</v>
      </c>
      <c r="AG158" s="6">
        <v>1560</v>
      </c>
      <c r="AH158" s="24" t="e">
        <f t="shared" si="21"/>
        <v>#DIV/0!</v>
      </c>
      <c r="AI158" s="24" t="e">
        <f t="shared" si="22"/>
        <v>#DIV/0!</v>
      </c>
      <c r="AJ158" s="24" t="e">
        <f t="shared" si="23"/>
        <v>#DIV/0!</v>
      </c>
    </row>
    <row r="159" spans="3:36" x14ac:dyDescent="0.2">
      <c r="C159" s="6">
        <v>1700</v>
      </c>
      <c r="D159" s="24" t="e">
        <f t="shared" ref="D159:F159" si="37">(D97/D$80)*100</f>
        <v>#DIV/0!</v>
      </c>
      <c r="E159" s="24" t="e">
        <f t="shared" si="37"/>
        <v>#DIV/0!</v>
      </c>
      <c r="F159" s="24" t="e">
        <f t="shared" si="37"/>
        <v>#DIV/0!</v>
      </c>
      <c r="P159" s="6">
        <v>3950</v>
      </c>
      <c r="Z159" s="6">
        <v>1580</v>
      </c>
      <c r="AG159" s="6">
        <v>1580</v>
      </c>
      <c r="AH159" s="24" t="e">
        <f t="shared" si="21"/>
        <v>#DIV/0!</v>
      </c>
      <c r="AI159" s="24" t="e">
        <f t="shared" si="22"/>
        <v>#DIV/0!</v>
      </c>
      <c r="AJ159" s="24" t="e">
        <f t="shared" si="23"/>
        <v>#DIV/0!</v>
      </c>
    </row>
    <row r="160" spans="3:36" x14ac:dyDescent="0.2">
      <c r="C160" s="6">
        <v>1800</v>
      </c>
      <c r="D160" s="24" t="e">
        <f t="shared" ref="D160:F160" si="38">(D98/D$80)*100</f>
        <v>#DIV/0!</v>
      </c>
      <c r="E160" s="24" t="e">
        <f t="shared" si="38"/>
        <v>#DIV/0!</v>
      </c>
      <c r="F160" s="24" t="e">
        <f t="shared" si="38"/>
        <v>#DIV/0!</v>
      </c>
      <c r="P160" s="6">
        <v>4000</v>
      </c>
      <c r="Z160" s="6">
        <v>1600</v>
      </c>
      <c r="AG160" s="6">
        <v>1600</v>
      </c>
      <c r="AH160" s="24" t="e">
        <f t="shared" si="21"/>
        <v>#DIV/0!</v>
      </c>
      <c r="AI160" s="24" t="e">
        <f t="shared" si="22"/>
        <v>#DIV/0!</v>
      </c>
      <c r="AJ160" s="24" t="e">
        <f t="shared" si="23"/>
        <v>#DIV/0!</v>
      </c>
    </row>
    <row r="161" spans="3:36" x14ac:dyDescent="0.2">
      <c r="C161" s="6">
        <v>1900</v>
      </c>
      <c r="D161" s="24" t="e">
        <f t="shared" ref="D161:F161" si="39">(D99/D$80)*100</f>
        <v>#DIV/0!</v>
      </c>
      <c r="E161" s="24" t="e">
        <f t="shared" si="39"/>
        <v>#DIV/0!</v>
      </c>
      <c r="F161" s="24" t="e">
        <f t="shared" si="39"/>
        <v>#DIV/0!</v>
      </c>
      <c r="P161" s="6">
        <v>4050</v>
      </c>
      <c r="Z161" s="6">
        <v>1620</v>
      </c>
      <c r="AG161" s="6">
        <v>1620</v>
      </c>
      <c r="AH161" s="24" t="e">
        <f t="shared" si="21"/>
        <v>#DIV/0!</v>
      </c>
      <c r="AI161" s="24" t="e">
        <f t="shared" si="22"/>
        <v>#DIV/0!</v>
      </c>
      <c r="AJ161" s="24" t="e">
        <f t="shared" si="23"/>
        <v>#DIV/0!</v>
      </c>
    </row>
    <row r="162" spans="3:36" x14ac:dyDescent="0.2">
      <c r="C162" s="6">
        <v>2000</v>
      </c>
      <c r="D162" s="24" t="e">
        <f t="shared" ref="D162:F162" si="40">(D100/D$80)*100</f>
        <v>#DIV/0!</v>
      </c>
      <c r="E162" s="24" t="e">
        <f t="shared" si="40"/>
        <v>#DIV/0!</v>
      </c>
      <c r="F162" s="24" t="e">
        <f t="shared" si="40"/>
        <v>#DIV/0!</v>
      </c>
      <c r="P162" s="6">
        <v>4100</v>
      </c>
      <c r="Z162" s="6">
        <v>1640</v>
      </c>
      <c r="AG162" s="6">
        <v>1640</v>
      </c>
      <c r="AH162" s="24" t="e">
        <f t="shared" si="21"/>
        <v>#DIV/0!</v>
      </c>
      <c r="AI162" s="24" t="e">
        <f t="shared" si="22"/>
        <v>#DIV/0!</v>
      </c>
      <c r="AJ162" s="24" t="e">
        <f t="shared" si="23"/>
        <v>#DIV/0!</v>
      </c>
    </row>
    <row r="163" spans="3:36" x14ac:dyDescent="0.2">
      <c r="C163" s="6">
        <v>2100</v>
      </c>
      <c r="D163" s="24" t="e">
        <f t="shared" ref="D163:F163" si="41">(D101/D$80)*100</f>
        <v>#DIV/0!</v>
      </c>
      <c r="E163" s="24" t="e">
        <f t="shared" si="41"/>
        <v>#DIV/0!</v>
      </c>
      <c r="F163" s="24" t="e">
        <f t="shared" si="41"/>
        <v>#DIV/0!</v>
      </c>
      <c r="P163" s="6">
        <v>4150</v>
      </c>
      <c r="Z163" s="6">
        <v>1660</v>
      </c>
      <c r="AG163" s="6">
        <v>1660</v>
      </c>
      <c r="AH163" s="24" t="e">
        <f t="shared" si="21"/>
        <v>#DIV/0!</v>
      </c>
      <c r="AI163" s="24" t="e">
        <f t="shared" si="22"/>
        <v>#DIV/0!</v>
      </c>
      <c r="AJ163" s="24" t="e">
        <f t="shared" si="23"/>
        <v>#DIV/0!</v>
      </c>
    </row>
    <row r="164" spans="3:36" x14ac:dyDescent="0.2">
      <c r="C164" s="6">
        <v>2200</v>
      </c>
      <c r="D164" s="24" t="e">
        <f t="shared" ref="D164:F164" si="42">(D102/D$80)*100</f>
        <v>#DIV/0!</v>
      </c>
      <c r="E164" s="24" t="e">
        <f t="shared" si="42"/>
        <v>#DIV/0!</v>
      </c>
      <c r="F164" s="24" t="e">
        <f t="shared" si="42"/>
        <v>#DIV/0!</v>
      </c>
      <c r="P164" s="6">
        <v>4200</v>
      </c>
      <c r="Z164" s="6">
        <v>1680</v>
      </c>
      <c r="AG164" s="6">
        <v>1680</v>
      </c>
      <c r="AH164" s="24" t="e">
        <f t="shared" si="21"/>
        <v>#DIV/0!</v>
      </c>
      <c r="AI164" s="24" t="e">
        <f t="shared" si="22"/>
        <v>#DIV/0!</v>
      </c>
      <c r="AJ164" s="24" t="e">
        <f t="shared" si="23"/>
        <v>#DIV/0!</v>
      </c>
    </row>
    <row r="165" spans="3:36" x14ac:dyDescent="0.2">
      <c r="C165" s="6">
        <v>2300</v>
      </c>
      <c r="D165" s="24" t="e">
        <f t="shared" ref="D165:F165" si="43">(D103/D$80)*100</f>
        <v>#DIV/0!</v>
      </c>
      <c r="E165" s="24" t="e">
        <f t="shared" si="43"/>
        <v>#DIV/0!</v>
      </c>
      <c r="F165" s="24" t="e">
        <f t="shared" si="43"/>
        <v>#DIV/0!</v>
      </c>
      <c r="P165" s="6">
        <v>4250</v>
      </c>
      <c r="Z165" s="6">
        <v>1700</v>
      </c>
      <c r="AG165" s="6">
        <v>1700</v>
      </c>
      <c r="AH165" s="24" t="e">
        <f t="shared" si="21"/>
        <v>#DIV/0!</v>
      </c>
      <c r="AI165" s="24" t="e">
        <f t="shared" si="22"/>
        <v>#DIV/0!</v>
      </c>
      <c r="AJ165" s="24" t="e">
        <f t="shared" si="23"/>
        <v>#DIV/0!</v>
      </c>
    </row>
    <row r="166" spans="3:36" x14ac:dyDescent="0.2">
      <c r="C166" s="6">
        <v>2400</v>
      </c>
      <c r="D166" s="24" t="e">
        <f t="shared" ref="D166:F166" si="44">(D104/D$80)*100</f>
        <v>#DIV/0!</v>
      </c>
      <c r="E166" s="24" t="e">
        <f t="shared" si="44"/>
        <v>#DIV/0!</v>
      </c>
      <c r="F166" s="24" t="e">
        <f t="shared" si="44"/>
        <v>#DIV/0!</v>
      </c>
      <c r="P166" s="6">
        <v>4300</v>
      </c>
      <c r="Z166" s="6">
        <v>1720</v>
      </c>
      <c r="AG166" s="6">
        <v>1720</v>
      </c>
      <c r="AH166" s="24" t="e">
        <f t="shared" si="21"/>
        <v>#DIV/0!</v>
      </c>
      <c r="AI166" s="24" t="e">
        <f t="shared" si="22"/>
        <v>#DIV/0!</v>
      </c>
      <c r="AJ166" s="24" t="e">
        <f t="shared" si="23"/>
        <v>#DIV/0!</v>
      </c>
    </row>
    <row r="167" spans="3:36" x14ac:dyDescent="0.2">
      <c r="C167" s="6">
        <v>2500</v>
      </c>
      <c r="D167" s="24" t="e">
        <f t="shared" ref="D167:F167" si="45">(D105/D$80)*100</f>
        <v>#DIV/0!</v>
      </c>
      <c r="E167" s="24" t="e">
        <f t="shared" si="45"/>
        <v>#DIV/0!</v>
      </c>
      <c r="F167" s="24" t="e">
        <f t="shared" si="45"/>
        <v>#DIV/0!</v>
      </c>
      <c r="P167" s="6">
        <v>4350</v>
      </c>
      <c r="Z167" s="6">
        <v>1740</v>
      </c>
      <c r="AG167" s="6">
        <v>1740</v>
      </c>
      <c r="AH167" s="24" t="e">
        <f t="shared" si="21"/>
        <v>#DIV/0!</v>
      </c>
      <c r="AI167" s="24" t="e">
        <f t="shared" si="22"/>
        <v>#DIV/0!</v>
      </c>
      <c r="AJ167" s="24" t="e">
        <f t="shared" si="23"/>
        <v>#DIV/0!</v>
      </c>
    </row>
    <row r="168" spans="3:36" x14ac:dyDescent="0.2">
      <c r="C168" s="6">
        <v>2600</v>
      </c>
      <c r="D168" s="24" t="e">
        <f t="shared" ref="D168:F168" si="46">(D106/D$80)*100</f>
        <v>#DIV/0!</v>
      </c>
      <c r="E168" s="24" t="e">
        <f t="shared" si="46"/>
        <v>#DIV/0!</v>
      </c>
      <c r="F168" s="24" t="e">
        <f t="shared" si="46"/>
        <v>#DIV/0!</v>
      </c>
      <c r="P168" s="6">
        <v>4400</v>
      </c>
      <c r="Z168" s="6">
        <v>1760</v>
      </c>
      <c r="AG168" s="6">
        <v>1760</v>
      </c>
      <c r="AH168" s="24" t="e">
        <f t="shared" si="21"/>
        <v>#DIV/0!</v>
      </c>
      <c r="AI168" s="24" t="e">
        <f t="shared" si="22"/>
        <v>#DIV/0!</v>
      </c>
      <c r="AJ168" s="24" t="e">
        <f t="shared" si="23"/>
        <v>#DIV/0!</v>
      </c>
    </row>
    <row r="169" spans="3:36" x14ac:dyDescent="0.2">
      <c r="C169" s="6">
        <v>2700</v>
      </c>
      <c r="D169" s="24" t="e">
        <f t="shared" ref="D169:F169" si="47">(D107/D$80)*100</f>
        <v>#DIV/0!</v>
      </c>
      <c r="E169" s="24" t="e">
        <f t="shared" si="47"/>
        <v>#DIV/0!</v>
      </c>
      <c r="F169" s="24" t="e">
        <f t="shared" si="47"/>
        <v>#DIV/0!</v>
      </c>
      <c r="P169" s="6">
        <v>4450</v>
      </c>
      <c r="Z169" s="6">
        <v>1780</v>
      </c>
      <c r="AG169" s="6">
        <v>1780</v>
      </c>
      <c r="AH169" s="24" t="e">
        <f t="shared" si="21"/>
        <v>#DIV/0!</v>
      </c>
      <c r="AI169" s="24" t="e">
        <f t="shared" si="22"/>
        <v>#DIV/0!</v>
      </c>
      <c r="AJ169" s="24" t="e">
        <f t="shared" si="23"/>
        <v>#DIV/0!</v>
      </c>
    </row>
    <row r="170" spans="3:36" x14ac:dyDescent="0.2">
      <c r="C170" s="6">
        <v>2800</v>
      </c>
      <c r="D170" s="24" t="e">
        <f t="shared" ref="D170:F170" si="48">(D108/D$80)*100</f>
        <v>#DIV/0!</v>
      </c>
      <c r="E170" s="24" t="e">
        <f t="shared" si="48"/>
        <v>#DIV/0!</v>
      </c>
      <c r="F170" s="24" t="e">
        <f t="shared" si="48"/>
        <v>#DIV/0!</v>
      </c>
      <c r="P170" s="6">
        <v>4500</v>
      </c>
      <c r="Z170" s="6">
        <v>1800</v>
      </c>
      <c r="AG170" s="6">
        <v>1800</v>
      </c>
      <c r="AH170" s="24" t="e">
        <f t="shared" si="21"/>
        <v>#DIV/0!</v>
      </c>
      <c r="AI170" s="24" t="e">
        <f t="shared" si="22"/>
        <v>#DIV/0!</v>
      </c>
      <c r="AJ170" s="24" t="e">
        <f t="shared" si="23"/>
        <v>#DIV/0!</v>
      </c>
    </row>
    <row r="171" spans="3:36" x14ac:dyDescent="0.2">
      <c r="C171" s="6">
        <v>2900</v>
      </c>
      <c r="D171" s="24" t="e">
        <f t="shared" ref="D171:F171" si="49">(D109/D$80)*100</f>
        <v>#DIV/0!</v>
      </c>
      <c r="E171" s="24" t="e">
        <f t="shared" si="49"/>
        <v>#DIV/0!</v>
      </c>
      <c r="F171" s="24" t="e">
        <f t="shared" si="49"/>
        <v>#DIV/0!</v>
      </c>
      <c r="P171" s="6">
        <v>4550</v>
      </c>
      <c r="Z171" s="6">
        <v>1820</v>
      </c>
      <c r="AG171" s="6">
        <v>1820</v>
      </c>
      <c r="AH171" s="24" t="e">
        <f t="shared" si="21"/>
        <v>#DIV/0!</v>
      </c>
      <c r="AI171" s="24" t="e">
        <f t="shared" si="22"/>
        <v>#DIV/0!</v>
      </c>
      <c r="AJ171" s="24" t="e">
        <f t="shared" si="23"/>
        <v>#DIV/0!</v>
      </c>
    </row>
    <row r="172" spans="3:36" x14ac:dyDescent="0.2">
      <c r="C172" s="6">
        <v>3000</v>
      </c>
      <c r="D172" s="24" t="e">
        <f t="shared" ref="D172:F172" si="50">(D110/D$80)*100</f>
        <v>#DIV/0!</v>
      </c>
      <c r="E172" s="24" t="e">
        <f t="shared" si="50"/>
        <v>#DIV/0!</v>
      </c>
      <c r="F172" s="24" t="e">
        <f t="shared" si="50"/>
        <v>#DIV/0!</v>
      </c>
      <c r="P172" s="6">
        <v>4600</v>
      </c>
      <c r="Z172" s="6">
        <v>1840</v>
      </c>
      <c r="AG172" s="6">
        <v>1840</v>
      </c>
      <c r="AH172" s="24" t="e">
        <f t="shared" si="21"/>
        <v>#DIV/0!</v>
      </c>
      <c r="AI172" s="24" t="e">
        <f t="shared" si="22"/>
        <v>#DIV/0!</v>
      </c>
      <c r="AJ172" s="24" t="e">
        <f t="shared" si="23"/>
        <v>#DIV/0!</v>
      </c>
    </row>
    <row r="173" spans="3:36" x14ac:dyDescent="0.2">
      <c r="C173" s="6">
        <v>3100</v>
      </c>
      <c r="D173" s="24" t="e">
        <f t="shared" ref="D173:F173" si="51">(D111/D$80)*100</f>
        <v>#DIV/0!</v>
      </c>
      <c r="E173" s="24" t="e">
        <f t="shared" si="51"/>
        <v>#DIV/0!</v>
      </c>
      <c r="F173" s="24" t="e">
        <f t="shared" si="51"/>
        <v>#DIV/0!</v>
      </c>
      <c r="P173" s="6">
        <v>4650</v>
      </c>
      <c r="Z173" s="6">
        <v>1860</v>
      </c>
      <c r="AG173" s="6">
        <v>1860</v>
      </c>
      <c r="AH173" s="24" t="e">
        <f t="shared" si="21"/>
        <v>#DIV/0!</v>
      </c>
      <c r="AI173" s="24" t="e">
        <f t="shared" si="22"/>
        <v>#DIV/0!</v>
      </c>
      <c r="AJ173" s="24" t="e">
        <f t="shared" si="23"/>
        <v>#DIV/0!</v>
      </c>
    </row>
    <row r="174" spans="3:36" x14ac:dyDescent="0.2">
      <c r="C174" s="6">
        <v>3200</v>
      </c>
      <c r="D174" s="24" t="e">
        <f t="shared" ref="D174:F174" si="52">(D112/D$80)*100</f>
        <v>#DIV/0!</v>
      </c>
      <c r="E174" s="24" t="e">
        <f t="shared" si="52"/>
        <v>#DIV/0!</v>
      </c>
      <c r="F174" s="24" t="e">
        <f t="shared" si="52"/>
        <v>#DIV/0!</v>
      </c>
      <c r="P174" s="6">
        <v>4700</v>
      </c>
      <c r="Z174" s="6">
        <v>1880</v>
      </c>
      <c r="AG174" s="6">
        <v>1880</v>
      </c>
      <c r="AH174" s="24" t="e">
        <f t="shared" si="21"/>
        <v>#DIV/0!</v>
      </c>
      <c r="AI174" s="24" t="e">
        <f t="shared" si="22"/>
        <v>#DIV/0!</v>
      </c>
      <c r="AJ174" s="24" t="e">
        <f t="shared" si="23"/>
        <v>#DIV/0!</v>
      </c>
    </row>
    <row r="175" spans="3:36" x14ac:dyDescent="0.2">
      <c r="C175" s="6">
        <v>3300</v>
      </c>
      <c r="D175" s="24" t="e">
        <f t="shared" ref="D175:F175" si="53">(D113/D$80)*100</f>
        <v>#DIV/0!</v>
      </c>
      <c r="E175" s="24" t="e">
        <f t="shared" si="53"/>
        <v>#DIV/0!</v>
      </c>
      <c r="F175" s="24" t="e">
        <f t="shared" si="53"/>
        <v>#DIV/0!</v>
      </c>
      <c r="P175" s="6">
        <v>4750</v>
      </c>
      <c r="Z175" s="6">
        <v>1900</v>
      </c>
      <c r="AG175" s="6">
        <v>1900</v>
      </c>
      <c r="AH175" s="24" t="e">
        <f t="shared" si="21"/>
        <v>#DIV/0!</v>
      </c>
      <c r="AI175" s="24" t="e">
        <f t="shared" si="22"/>
        <v>#DIV/0!</v>
      </c>
      <c r="AJ175" s="24" t="e">
        <f t="shared" si="23"/>
        <v>#DIV/0!</v>
      </c>
    </row>
    <row r="176" spans="3:36" x14ac:dyDescent="0.2">
      <c r="C176" s="6">
        <v>3400</v>
      </c>
      <c r="D176" s="24" t="e">
        <f t="shared" ref="D176:F176" si="54">(D114/D$80)*100</f>
        <v>#DIV/0!</v>
      </c>
      <c r="E176" s="24" t="e">
        <f t="shared" si="54"/>
        <v>#DIV/0!</v>
      </c>
      <c r="F176" s="24" t="e">
        <f t="shared" si="54"/>
        <v>#DIV/0!</v>
      </c>
      <c r="P176" s="6">
        <v>4800</v>
      </c>
      <c r="Z176" s="6">
        <v>1920</v>
      </c>
      <c r="AG176" s="6">
        <v>1920</v>
      </c>
      <c r="AH176" s="24" t="e">
        <f t="shared" si="21"/>
        <v>#DIV/0!</v>
      </c>
      <c r="AI176" s="24" t="e">
        <f t="shared" si="22"/>
        <v>#DIV/0!</v>
      </c>
      <c r="AJ176" s="24" t="e">
        <f t="shared" si="23"/>
        <v>#DIV/0!</v>
      </c>
    </row>
    <row r="177" spans="3:36" x14ac:dyDescent="0.2">
      <c r="C177" s="6">
        <v>3500</v>
      </c>
      <c r="D177" s="24" t="e">
        <f t="shared" ref="D177:F177" si="55">(D115/D$80)*100</f>
        <v>#DIV/0!</v>
      </c>
      <c r="E177" s="24" t="e">
        <f t="shared" si="55"/>
        <v>#DIV/0!</v>
      </c>
      <c r="F177" s="24" t="e">
        <f t="shared" si="55"/>
        <v>#DIV/0!</v>
      </c>
      <c r="P177" s="6">
        <v>4850</v>
      </c>
      <c r="Z177" s="6">
        <v>1940</v>
      </c>
      <c r="AG177" s="6">
        <v>1940</v>
      </c>
      <c r="AH177" s="24" t="e">
        <f t="shared" si="21"/>
        <v>#DIV/0!</v>
      </c>
      <c r="AI177" s="24" t="e">
        <f t="shared" si="22"/>
        <v>#DIV/0!</v>
      </c>
      <c r="AJ177" s="24" t="e">
        <f t="shared" si="23"/>
        <v>#DIV/0!</v>
      </c>
    </row>
    <row r="178" spans="3:36" x14ac:dyDescent="0.2">
      <c r="C178" s="6">
        <v>3600</v>
      </c>
      <c r="D178" s="24" t="e">
        <f t="shared" ref="D178:F178" si="56">(D116/D$80)*100</f>
        <v>#DIV/0!</v>
      </c>
      <c r="E178" s="24" t="e">
        <f t="shared" si="56"/>
        <v>#DIV/0!</v>
      </c>
      <c r="F178" s="24" t="e">
        <f t="shared" si="56"/>
        <v>#DIV/0!</v>
      </c>
      <c r="P178" s="6">
        <v>4900</v>
      </c>
      <c r="Z178" s="6">
        <v>1960</v>
      </c>
      <c r="AG178" s="6">
        <v>1960</v>
      </c>
      <c r="AH178" s="24" t="e">
        <f t="shared" si="21"/>
        <v>#DIV/0!</v>
      </c>
      <c r="AI178" s="24" t="e">
        <f t="shared" si="22"/>
        <v>#DIV/0!</v>
      </c>
      <c r="AJ178" s="24" t="e">
        <f t="shared" si="23"/>
        <v>#DIV/0!</v>
      </c>
    </row>
    <row r="179" spans="3:36" x14ac:dyDescent="0.2">
      <c r="C179" s="6">
        <v>3700</v>
      </c>
      <c r="D179" s="24" t="e">
        <f t="shared" ref="D179:F179" si="57">(D117/D$80)*100</f>
        <v>#DIV/0!</v>
      </c>
      <c r="E179" s="24" t="e">
        <f t="shared" si="57"/>
        <v>#DIV/0!</v>
      </c>
      <c r="F179" s="24" t="e">
        <f t="shared" si="57"/>
        <v>#DIV/0!</v>
      </c>
      <c r="P179" s="6">
        <v>4950</v>
      </c>
      <c r="Z179" s="6">
        <v>1980</v>
      </c>
      <c r="AG179" s="6">
        <v>1980</v>
      </c>
      <c r="AH179" s="24" t="e">
        <f t="shared" si="21"/>
        <v>#DIV/0!</v>
      </c>
      <c r="AI179" s="24" t="e">
        <f t="shared" si="22"/>
        <v>#DIV/0!</v>
      </c>
      <c r="AJ179" s="24" t="e">
        <f t="shared" si="23"/>
        <v>#DIV/0!</v>
      </c>
    </row>
    <row r="180" spans="3:36" x14ac:dyDescent="0.2">
      <c r="C180" s="6">
        <v>3800</v>
      </c>
      <c r="D180" s="24" t="e">
        <f t="shared" ref="D180:F180" si="58">(D118/D$80)*100</f>
        <v>#DIV/0!</v>
      </c>
      <c r="E180" s="24" t="e">
        <f t="shared" si="58"/>
        <v>#DIV/0!</v>
      </c>
      <c r="F180" s="24" t="e">
        <f t="shared" si="58"/>
        <v>#DIV/0!</v>
      </c>
      <c r="Z180" s="6">
        <v>2000</v>
      </c>
      <c r="AG180" s="6">
        <v>2000</v>
      </c>
      <c r="AH180" s="24" t="e">
        <f t="shared" si="21"/>
        <v>#DIV/0!</v>
      </c>
      <c r="AI180" s="24" t="e">
        <f t="shared" si="22"/>
        <v>#DIV/0!</v>
      </c>
      <c r="AJ180" s="24" t="e">
        <f t="shared" si="23"/>
        <v>#DIV/0!</v>
      </c>
    </row>
    <row r="181" spans="3:36" x14ac:dyDescent="0.2">
      <c r="C181" s="6">
        <v>3900</v>
      </c>
      <c r="D181" s="24" t="e">
        <f t="shared" ref="D181:F181" si="59">(D119/D$80)*100</f>
        <v>#DIV/0!</v>
      </c>
      <c r="E181" s="24" t="e">
        <f t="shared" si="59"/>
        <v>#DIV/0!</v>
      </c>
      <c r="F181" s="24" t="e">
        <f t="shared" si="59"/>
        <v>#DIV/0!</v>
      </c>
      <c r="Z181" s="6">
        <v>2020</v>
      </c>
      <c r="AG181" s="6">
        <v>2020</v>
      </c>
      <c r="AH181" s="24" t="e">
        <f t="shared" si="21"/>
        <v>#DIV/0!</v>
      </c>
      <c r="AI181" s="24" t="e">
        <f t="shared" si="22"/>
        <v>#DIV/0!</v>
      </c>
      <c r="AJ181" s="24" t="e">
        <f t="shared" si="23"/>
        <v>#DIV/0!</v>
      </c>
    </row>
    <row r="182" spans="3:36" x14ac:dyDescent="0.2">
      <c r="C182" s="6">
        <v>4000</v>
      </c>
      <c r="D182" s="24" t="e">
        <f t="shared" ref="D182:F182" si="60">(D120/D$80)*100</f>
        <v>#DIV/0!</v>
      </c>
      <c r="E182" s="24" t="e">
        <f t="shared" si="60"/>
        <v>#DIV/0!</v>
      </c>
      <c r="F182" s="24" t="e">
        <f t="shared" si="60"/>
        <v>#DIV/0!</v>
      </c>
      <c r="Z182" s="6">
        <v>2040</v>
      </c>
      <c r="AG182" s="6">
        <v>2040</v>
      </c>
      <c r="AH182" s="24" t="e">
        <f t="shared" si="21"/>
        <v>#DIV/0!</v>
      </c>
      <c r="AI182" s="24" t="e">
        <f t="shared" si="22"/>
        <v>#DIV/0!</v>
      </c>
      <c r="AJ182" s="24" t="e">
        <f t="shared" si="23"/>
        <v>#DIV/0!</v>
      </c>
    </row>
    <row r="183" spans="3:36" x14ac:dyDescent="0.2">
      <c r="C183" s="6">
        <v>4100</v>
      </c>
      <c r="D183" s="24" t="e">
        <f t="shared" ref="D183:F183" si="61">(D121/D$80)*100</f>
        <v>#DIV/0!</v>
      </c>
      <c r="E183" s="24" t="e">
        <f t="shared" si="61"/>
        <v>#DIV/0!</v>
      </c>
      <c r="F183" s="24" t="e">
        <f t="shared" si="61"/>
        <v>#DIV/0!</v>
      </c>
      <c r="Z183" s="6">
        <v>2060</v>
      </c>
      <c r="AG183" s="6">
        <v>2060</v>
      </c>
      <c r="AH183" s="24" t="e">
        <f t="shared" si="21"/>
        <v>#DIV/0!</v>
      </c>
      <c r="AI183" s="24" t="e">
        <f t="shared" si="22"/>
        <v>#DIV/0!</v>
      </c>
      <c r="AJ183" s="24" t="e">
        <f t="shared" si="23"/>
        <v>#DIV/0!</v>
      </c>
    </row>
    <row r="184" spans="3:36" x14ac:dyDescent="0.2">
      <c r="C184" s="6">
        <v>4200</v>
      </c>
      <c r="D184" s="24" t="e">
        <f t="shared" ref="D184:F184" si="62">(D122/D$80)*100</f>
        <v>#DIV/0!</v>
      </c>
      <c r="E184" s="24" t="e">
        <f t="shared" si="62"/>
        <v>#DIV/0!</v>
      </c>
      <c r="F184" s="24" t="e">
        <f t="shared" si="62"/>
        <v>#DIV/0!</v>
      </c>
      <c r="Z184" s="6">
        <v>2080</v>
      </c>
      <c r="AG184" s="6">
        <v>2080</v>
      </c>
      <c r="AH184" s="24" t="e">
        <f t="shared" si="21"/>
        <v>#DIV/0!</v>
      </c>
      <c r="AI184" s="24" t="e">
        <f t="shared" si="22"/>
        <v>#DIV/0!</v>
      </c>
      <c r="AJ184" s="24" t="e">
        <f t="shared" si="23"/>
        <v>#DIV/0!</v>
      </c>
    </row>
    <row r="185" spans="3:36" x14ac:dyDescent="0.2">
      <c r="C185" s="6">
        <v>4300</v>
      </c>
      <c r="D185" s="24" t="e">
        <f t="shared" ref="D185:F185" si="63">(D123/D$80)*100</f>
        <v>#DIV/0!</v>
      </c>
      <c r="E185" s="24" t="e">
        <f t="shared" si="63"/>
        <v>#DIV/0!</v>
      </c>
      <c r="F185" s="24" t="e">
        <f t="shared" si="63"/>
        <v>#DIV/0!</v>
      </c>
      <c r="Z185" s="6">
        <v>2100</v>
      </c>
      <c r="AG185" s="6">
        <v>2100</v>
      </c>
      <c r="AH185" s="24" t="e">
        <f t="shared" si="21"/>
        <v>#DIV/0!</v>
      </c>
      <c r="AI185" s="24" t="e">
        <f t="shared" si="22"/>
        <v>#DIV/0!</v>
      </c>
      <c r="AJ185" s="24" t="e">
        <f t="shared" si="23"/>
        <v>#DIV/0!</v>
      </c>
    </row>
    <row r="186" spans="3:36" x14ac:dyDescent="0.2">
      <c r="C186" s="6">
        <v>4400</v>
      </c>
      <c r="D186" s="24" t="e">
        <f t="shared" ref="D186:F186" si="64">(D124/D$80)*100</f>
        <v>#DIV/0!</v>
      </c>
      <c r="E186" s="24" t="e">
        <f t="shared" si="64"/>
        <v>#DIV/0!</v>
      </c>
      <c r="F186" s="24" t="e">
        <f t="shared" si="64"/>
        <v>#DIV/0!</v>
      </c>
      <c r="Z186" s="6">
        <v>2120</v>
      </c>
      <c r="AG186" s="6">
        <v>2120</v>
      </c>
      <c r="AH186" s="24" t="e">
        <f t="shared" si="21"/>
        <v>#DIV/0!</v>
      </c>
      <c r="AI186" s="24" t="e">
        <f t="shared" si="22"/>
        <v>#DIV/0!</v>
      </c>
      <c r="AJ186" s="24" t="e">
        <f t="shared" si="23"/>
        <v>#DIV/0!</v>
      </c>
    </row>
    <row r="187" spans="3:36" x14ac:dyDescent="0.2">
      <c r="C187" s="6">
        <v>4500</v>
      </c>
      <c r="D187" s="24" t="e">
        <f t="shared" ref="D187:F187" si="65">(D125/D$80)*100</f>
        <v>#DIV/0!</v>
      </c>
      <c r="E187" s="24" t="e">
        <f t="shared" si="65"/>
        <v>#DIV/0!</v>
      </c>
      <c r="F187" s="24" t="e">
        <f t="shared" si="65"/>
        <v>#DIV/0!</v>
      </c>
      <c r="P187" s="82" t="s">
        <v>48</v>
      </c>
      <c r="Z187" s="6">
        <v>2140</v>
      </c>
      <c r="AG187" s="6">
        <v>2140</v>
      </c>
      <c r="AH187" s="24" t="e">
        <f t="shared" si="21"/>
        <v>#DIV/0!</v>
      </c>
      <c r="AI187" s="24" t="e">
        <f t="shared" si="22"/>
        <v>#DIV/0!</v>
      </c>
      <c r="AJ187" s="24" t="e">
        <f t="shared" si="23"/>
        <v>#DIV/0!</v>
      </c>
    </row>
    <row r="188" spans="3:36" x14ac:dyDescent="0.2">
      <c r="C188" s="6">
        <v>4600</v>
      </c>
      <c r="D188" s="24" t="e">
        <f t="shared" ref="D188:F188" si="66">(D126/D$80)*100</f>
        <v>#DIV/0!</v>
      </c>
      <c r="E188" s="24" t="e">
        <f t="shared" si="66"/>
        <v>#DIV/0!</v>
      </c>
      <c r="F188" s="24" t="e">
        <f t="shared" si="66"/>
        <v>#DIV/0!</v>
      </c>
      <c r="P188" s="82" t="s">
        <v>46</v>
      </c>
      <c r="Q188" s="24">
        <v>-60</v>
      </c>
      <c r="R188" s="24">
        <v>-60</v>
      </c>
      <c r="S188" s="24">
        <v>50</v>
      </c>
      <c r="Z188" s="6">
        <v>2160</v>
      </c>
      <c r="AG188" s="6">
        <v>2160</v>
      </c>
      <c r="AH188" s="24" t="e">
        <f t="shared" si="21"/>
        <v>#DIV/0!</v>
      </c>
      <c r="AI188" s="24" t="e">
        <f t="shared" si="22"/>
        <v>#DIV/0!</v>
      </c>
      <c r="AJ188" s="24" t="e">
        <f t="shared" si="23"/>
        <v>#DIV/0!</v>
      </c>
    </row>
    <row r="189" spans="3:36" x14ac:dyDescent="0.2">
      <c r="C189" s="6">
        <v>4700</v>
      </c>
      <c r="D189" s="24" t="e">
        <f t="shared" ref="D189:F189" si="67">(D127/D$80)*100</f>
        <v>#DIV/0!</v>
      </c>
      <c r="E189" s="24" t="e">
        <f t="shared" si="67"/>
        <v>#DIV/0!</v>
      </c>
      <c r="F189" s="24" t="e">
        <f t="shared" si="67"/>
        <v>#DIV/0!</v>
      </c>
      <c r="P189" s="82" t="s">
        <v>37</v>
      </c>
      <c r="Q189" s="82" t="s">
        <v>41</v>
      </c>
      <c r="R189" s="82" t="s">
        <v>42</v>
      </c>
      <c r="S189" s="82" t="s">
        <v>43</v>
      </c>
      <c r="Z189" s="6">
        <v>2180</v>
      </c>
      <c r="AG189" s="6">
        <v>2180</v>
      </c>
      <c r="AH189" s="24" t="e">
        <f t="shared" si="21"/>
        <v>#DIV/0!</v>
      </c>
      <c r="AI189" s="24" t="e">
        <f t="shared" si="22"/>
        <v>#DIV/0!</v>
      </c>
      <c r="AJ189" s="24" t="e">
        <f t="shared" si="23"/>
        <v>#DIV/0!</v>
      </c>
    </row>
    <row r="190" spans="3:36" x14ac:dyDescent="0.2">
      <c r="C190" s="6">
        <v>4800</v>
      </c>
      <c r="D190" s="24" t="e">
        <f t="shared" ref="D190:F190" si="68">(D128/D$80)*100</f>
        <v>#DIV/0!</v>
      </c>
      <c r="E190" s="24" t="e">
        <f t="shared" si="68"/>
        <v>#DIV/0!</v>
      </c>
      <c r="F190" s="24" t="e">
        <f t="shared" si="68"/>
        <v>#DIV/0!</v>
      </c>
      <c r="P190" s="82" t="s">
        <v>36</v>
      </c>
      <c r="Q190" s="24">
        <v>25</v>
      </c>
      <c r="R190" s="24">
        <v>36</v>
      </c>
      <c r="S190" s="24">
        <v>48</v>
      </c>
      <c r="Z190" s="6">
        <v>2200</v>
      </c>
      <c r="AG190" s="6">
        <v>2200</v>
      </c>
      <c r="AH190" s="24" t="e">
        <f t="shared" si="21"/>
        <v>#DIV/0!</v>
      </c>
      <c r="AI190" s="24" t="e">
        <f t="shared" si="22"/>
        <v>#DIV/0!</v>
      </c>
      <c r="AJ190" s="24" t="e">
        <f t="shared" si="23"/>
        <v>#DIV/0!</v>
      </c>
    </row>
    <row r="191" spans="3:36" x14ac:dyDescent="0.2">
      <c r="C191" s="6">
        <v>4900</v>
      </c>
      <c r="D191" s="24" t="e">
        <f t="shared" ref="D191:F191" si="69">(D129/D$80)*100</f>
        <v>#DIV/0!</v>
      </c>
      <c r="E191" s="24" t="e">
        <f t="shared" si="69"/>
        <v>#DIV/0!</v>
      </c>
      <c r="F191" s="24" t="e">
        <f t="shared" si="69"/>
        <v>#DIV/0!</v>
      </c>
      <c r="P191" s="6">
        <v>0</v>
      </c>
      <c r="Q191" s="24" t="e">
        <f>Q80/Q$80*100</f>
        <v>#DIV/0!</v>
      </c>
      <c r="R191" s="24" t="e">
        <f t="shared" ref="R191:S191" si="70">R80/R$80*100</f>
        <v>#DIV/0!</v>
      </c>
      <c r="S191" s="24" t="e">
        <f t="shared" si="70"/>
        <v>#DIV/0!</v>
      </c>
      <c r="Z191" s="6">
        <v>2220</v>
      </c>
      <c r="AG191" s="6">
        <v>2220</v>
      </c>
      <c r="AH191" s="24" t="e">
        <f t="shared" si="21"/>
        <v>#DIV/0!</v>
      </c>
      <c r="AI191" s="24" t="e">
        <f t="shared" si="22"/>
        <v>#DIV/0!</v>
      </c>
      <c r="AJ191" s="24" t="e">
        <f t="shared" si="23"/>
        <v>#DIV/0!</v>
      </c>
    </row>
    <row r="192" spans="3:36" x14ac:dyDescent="0.2">
      <c r="P192" s="6">
        <v>50</v>
      </c>
      <c r="Q192" s="24" t="e">
        <f t="shared" ref="Q192:S192" si="71">Q81/Q$80*100</f>
        <v>#DIV/0!</v>
      </c>
      <c r="R192" s="24" t="e">
        <f t="shared" si="71"/>
        <v>#DIV/0!</v>
      </c>
      <c r="S192" s="24" t="e">
        <f t="shared" si="71"/>
        <v>#DIV/0!</v>
      </c>
      <c r="Z192" s="6">
        <v>2240</v>
      </c>
      <c r="AG192" s="6">
        <v>2240</v>
      </c>
      <c r="AH192" s="24" t="e">
        <f t="shared" si="21"/>
        <v>#DIV/0!</v>
      </c>
      <c r="AI192" s="24" t="e">
        <f t="shared" si="22"/>
        <v>#DIV/0!</v>
      </c>
      <c r="AJ192" s="24" t="e">
        <f t="shared" si="23"/>
        <v>#DIV/0!</v>
      </c>
    </row>
    <row r="193" spans="16:36" x14ac:dyDescent="0.2">
      <c r="P193" s="6">
        <v>100</v>
      </c>
      <c r="Q193" s="24" t="e">
        <f t="shared" ref="Q193:S193" si="72">Q82/Q$80*100</f>
        <v>#DIV/0!</v>
      </c>
      <c r="R193" s="24" t="e">
        <f t="shared" si="72"/>
        <v>#DIV/0!</v>
      </c>
      <c r="S193" s="24" t="e">
        <f t="shared" si="72"/>
        <v>#DIV/0!</v>
      </c>
      <c r="Z193" s="6">
        <v>2260</v>
      </c>
      <c r="AG193" s="6">
        <v>2260</v>
      </c>
      <c r="AH193" s="24" t="e">
        <f t="shared" si="21"/>
        <v>#DIV/0!</v>
      </c>
      <c r="AI193" s="24" t="e">
        <f t="shared" si="22"/>
        <v>#DIV/0!</v>
      </c>
      <c r="AJ193" s="24" t="e">
        <f t="shared" si="23"/>
        <v>#DIV/0!</v>
      </c>
    </row>
    <row r="194" spans="16:36" x14ac:dyDescent="0.2">
      <c r="P194" s="6">
        <v>150</v>
      </c>
      <c r="Q194" s="24" t="e">
        <f t="shared" ref="Q194:S194" si="73">Q83/Q$80*100</f>
        <v>#DIV/0!</v>
      </c>
      <c r="R194" s="24" t="e">
        <f t="shared" si="73"/>
        <v>#DIV/0!</v>
      </c>
      <c r="S194" s="24" t="e">
        <f t="shared" si="73"/>
        <v>#DIV/0!</v>
      </c>
      <c r="Z194" s="6">
        <v>2280</v>
      </c>
      <c r="AG194" s="6">
        <v>2280</v>
      </c>
      <c r="AH194" s="24" t="e">
        <f t="shared" si="21"/>
        <v>#DIV/0!</v>
      </c>
      <c r="AI194" s="24" t="e">
        <f t="shared" si="22"/>
        <v>#DIV/0!</v>
      </c>
      <c r="AJ194" s="24" t="e">
        <f t="shared" si="23"/>
        <v>#DIV/0!</v>
      </c>
    </row>
    <row r="195" spans="16:36" x14ac:dyDescent="0.2">
      <c r="P195" s="6">
        <v>200</v>
      </c>
      <c r="Q195" s="24" t="e">
        <f t="shared" ref="Q195:S195" si="74">Q84/Q$80*100</f>
        <v>#DIV/0!</v>
      </c>
      <c r="R195" s="24" t="e">
        <f t="shared" si="74"/>
        <v>#DIV/0!</v>
      </c>
      <c r="S195" s="24" t="e">
        <f t="shared" si="74"/>
        <v>#DIV/0!</v>
      </c>
      <c r="Z195" s="6">
        <v>2300</v>
      </c>
      <c r="AG195" s="6">
        <v>2300</v>
      </c>
      <c r="AH195" s="24" t="e">
        <f t="shared" si="21"/>
        <v>#DIV/0!</v>
      </c>
      <c r="AI195" s="24" t="e">
        <f t="shared" si="22"/>
        <v>#DIV/0!</v>
      </c>
      <c r="AJ195" s="24" t="e">
        <f t="shared" si="23"/>
        <v>#DIV/0!</v>
      </c>
    </row>
    <row r="196" spans="16:36" x14ac:dyDescent="0.2">
      <c r="P196" s="6">
        <v>250</v>
      </c>
      <c r="Q196" s="24" t="e">
        <f t="shared" ref="Q196:S196" si="75">Q85/Q$80*100</f>
        <v>#DIV/0!</v>
      </c>
      <c r="R196" s="24" t="e">
        <f t="shared" si="75"/>
        <v>#DIV/0!</v>
      </c>
      <c r="S196" s="24" t="e">
        <f t="shared" si="75"/>
        <v>#DIV/0!</v>
      </c>
      <c r="Z196" s="6">
        <v>2320</v>
      </c>
      <c r="AG196" s="6">
        <v>2320</v>
      </c>
      <c r="AH196" s="24" t="e">
        <f t="shared" si="21"/>
        <v>#DIV/0!</v>
      </c>
      <c r="AI196" s="24" t="e">
        <f t="shared" si="22"/>
        <v>#DIV/0!</v>
      </c>
      <c r="AJ196" s="24" t="e">
        <f t="shared" si="23"/>
        <v>#DIV/0!</v>
      </c>
    </row>
    <row r="197" spans="16:36" x14ac:dyDescent="0.2">
      <c r="P197" s="6">
        <v>300</v>
      </c>
      <c r="Q197" s="24" t="e">
        <f t="shared" ref="Q197:S197" si="76">Q86/Q$80*100</f>
        <v>#DIV/0!</v>
      </c>
      <c r="R197" s="24" t="e">
        <f t="shared" si="76"/>
        <v>#DIV/0!</v>
      </c>
      <c r="S197" s="24" t="e">
        <f t="shared" si="76"/>
        <v>#DIV/0!</v>
      </c>
      <c r="Z197" s="6">
        <v>2340</v>
      </c>
      <c r="AG197" s="6">
        <v>2340</v>
      </c>
      <c r="AH197" s="24" t="e">
        <f t="shared" si="21"/>
        <v>#DIV/0!</v>
      </c>
      <c r="AI197" s="24" t="e">
        <f t="shared" si="22"/>
        <v>#DIV/0!</v>
      </c>
      <c r="AJ197" s="24" t="e">
        <f t="shared" si="23"/>
        <v>#DIV/0!</v>
      </c>
    </row>
    <row r="198" spans="16:36" x14ac:dyDescent="0.2">
      <c r="P198" s="6">
        <v>350</v>
      </c>
      <c r="Q198" s="24" t="e">
        <f t="shared" ref="Q198:S198" si="77">Q87/Q$80*100</f>
        <v>#DIV/0!</v>
      </c>
      <c r="R198" s="24" t="e">
        <f t="shared" si="77"/>
        <v>#DIV/0!</v>
      </c>
      <c r="S198" s="24" t="e">
        <f t="shared" si="77"/>
        <v>#DIV/0!</v>
      </c>
      <c r="Z198" s="6">
        <v>2360</v>
      </c>
      <c r="AG198" s="6">
        <v>2360</v>
      </c>
      <c r="AH198" s="24" t="e">
        <f t="shared" si="21"/>
        <v>#DIV/0!</v>
      </c>
      <c r="AI198" s="24" t="e">
        <f t="shared" si="22"/>
        <v>#DIV/0!</v>
      </c>
      <c r="AJ198" s="24" t="e">
        <f t="shared" si="23"/>
        <v>#DIV/0!</v>
      </c>
    </row>
    <row r="199" spans="16:36" x14ac:dyDescent="0.2">
      <c r="P199" s="6">
        <v>400</v>
      </c>
      <c r="Q199" s="24" t="e">
        <f t="shared" ref="Q199:S199" si="78">Q88/Q$80*100</f>
        <v>#DIV/0!</v>
      </c>
      <c r="R199" s="24" t="e">
        <f t="shared" si="78"/>
        <v>#DIV/0!</v>
      </c>
      <c r="S199" s="24" t="e">
        <f t="shared" si="78"/>
        <v>#DIV/0!</v>
      </c>
      <c r="Z199" s="6">
        <v>2380</v>
      </c>
      <c r="AG199" s="6">
        <v>2380</v>
      </c>
      <c r="AH199" s="24" t="e">
        <f t="shared" si="21"/>
        <v>#DIV/0!</v>
      </c>
      <c r="AI199" s="24" t="e">
        <f t="shared" si="22"/>
        <v>#DIV/0!</v>
      </c>
      <c r="AJ199" s="24" t="e">
        <f t="shared" si="23"/>
        <v>#DIV/0!</v>
      </c>
    </row>
    <row r="200" spans="16:36" x14ac:dyDescent="0.2">
      <c r="P200" s="6">
        <v>450</v>
      </c>
      <c r="Q200" s="24" t="e">
        <f t="shared" ref="Q200:S200" si="79">Q89/Q$80*100</f>
        <v>#DIV/0!</v>
      </c>
      <c r="R200" s="24" t="e">
        <f t="shared" si="79"/>
        <v>#DIV/0!</v>
      </c>
      <c r="S200" s="24" t="e">
        <f t="shared" si="79"/>
        <v>#DIV/0!</v>
      </c>
      <c r="Z200" s="6">
        <v>2400</v>
      </c>
      <c r="AG200" s="6">
        <v>2400</v>
      </c>
      <c r="AH200" s="24" t="e">
        <f t="shared" si="21"/>
        <v>#DIV/0!</v>
      </c>
      <c r="AI200" s="24" t="e">
        <f t="shared" si="22"/>
        <v>#DIV/0!</v>
      </c>
      <c r="AJ200" s="24" t="e">
        <f t="shared" si="23"/>
        <v>#DIV/0!</v>
      </c>
    </row>
    <row r="201" spans="16:36" x14ac:dyDescent="0.2">
      <c r="P201" s="6">
        <v>500</v>
      </c>
      <c r="Q201" s="24" t="e">
        <f t="shared" ref="Q201:S201" si="80">Q90/Q$80*100</f>
        <v>#DIV/0!</v>
      </c>
      <c r="R201" s="24" t="e">
        <f t="shared" si="80"/>
        <v>#DIV/0!</v>
      </c>
      <c r="S201" s="24" t="e">
        <f t="shared" si="80"/>
        <v>#DIV/0!</v>
      </c>
      <c r="Z201" s="6">
        <v>2420</v>
      </c>
      <c r="AG201" s="6">
        <v>2420</v>
      </c>
      <c r="AH201" s="24" t="e">
        <f t="shared" si="21"/>
        <v>#DIV/0!</v>
      </c>
      <c r="AI201" s="24" t="e">
        <f t="shared" si="22"/>
        <v>#DIV/0!</v>
      </c>
      <c r="AJ201" s="24" t="e">
        <f t="shared" si="23"/>
        <v>#DIV/0!</v>
      </c>
    </row>
    <row r="202" spans="16:36" x14ac:dyDescent="0.2">
      <c r="P202" s="6">
        <v>550</v>
      </c>
      <c r="Q202" s="24" t="e">
        <f t="shared" ref="Q202:S202" si="81">Q91/Q$80*100</f>
        <v>#DIV/0!</v>
      </c>
      <c r="R202" s="24" t="e">
        <f t="shared" si="81"/>
        <v>#DIV/0!</v>
      </c>
      <c r="S202" s="24" t="e">
        <f t="shared" si="81"/>
        <v>#DIV/0!</v>
      </c>
      <c r="Z202" s="6">
        <v>2440</v>
      </c>
      <c r="AG202" s="6">
        <v>2440</v>
      </c>
      <c r="AH202" s="24" t="e">
        <f t="shared" si="21"/>
        <v>#DIV/0!</v>
      </c>
      <c r="AI202" s="24" t="e">
        <f t="shared" si="22"/>
        <v>#DIV/0!</v>
      </c>
      <c r="AJ202" s="24" t="e">
        <f t="shared" si="23"/>
        <v>#DIV/0!</v>
      </c>
    </row>
    <row r="203" spans="16:36" x14ac:dyDescent="0.2">
      <c r="P203" s="6">
        <v>600</v>
      </c>
      <c r="Q203" s="24" t="e">
        <f t="shared" ref="Q203:S203" si="82">Q92/Q$80*100</f>
        <v>#DIV/0!</v>
      </c>
      <c r="R203" s="24" t="e">
        <f t="shared" si="82"/>
        <v>#DIV/0!</v>
      </c>
      <c r="S203" s="24" t="e">
        <f t="shared" si="82"/>
        <v>#DIV/0!</v>
      </c>
      <c r="Z203" s="6">
        <v>2460</v>
      </c>
      <c r="AG203" s="6">
        <v>2460</v>
      </c>
      <c r="AH203" s="24" t="e">
        <f t="shared" si="21"/>
        <v>#DIV/0!</v>
      </c>
      <c r="AI203" s="24" t="e">
        <f t="shared" si="22"/>
        <v>#DIV/0!</v>
      </c>
      <c r="AJ203" s="24" t="e">
        <f t="shared" si="23"/>
        <v>#DIV/0!</v>
      </c>
    </row>
    <row r="204" spans="16:36" x14ac:dyDescent="0.2">
      <c r="P204" s="6">
        <v>650</v>
      </c>
      <c r="Q204" s="24" t="e">
        <f t="shared" ref="Q204:S204" si="83">Q93/Q$80*100</f>
        <v>#DIV/0!</v>
      </c>
      <c r="R204" s="24" t="e">
        <f t="shared" si="83"/>
        <v>#DIV/0!</v>
      </c>
      <c r="S204" s="24" t="e">
        <f t="shared" si="83"/>
        <v>#DIV/0!</v>
      </c>
      <c r="Z204" s="6">
        <v>2480</v>
      </c>
      <c r="AG204" s="6">
        <v>2480</v>
      </c>
      <c r="AH204" s="24" t="e">
        <f t="shared" si="21"/>
        <v>#DIV/0!</v>
      </c>
      <c r="AI204" s="24" t="e">
        <f t="shared" si="22"/>
        <v>#DIV/0!</v>
      </c>
      <c r="AJ204" s="24" t="e">
        <f t="shared" si="23"/>
        <v>#DIV/0!</v>
      </c>
    </row>
    <row r="205" spans="16:36" x14ac:dyDescent="0.2">
      <c r="P205" s="6">
        <v>700</v>
      </c>
      <c r="Q205" s="24" t="e">
        <f t="shared" ref="Q205:S205" si="84">Q94/Q$80*100</f>
        <v>#DIV/0!</v>
      </c>
      <c r="R205" s="24" t="e">
        <f t="shared" si="84"/>
        <v>#DIV/0!</v>
      </c>
      <c r="S205" s="24" t="e">
        <f t="shared" si="84"/>
        <v>#DIV/0!</v>
      </c>
      <c r="Z205" s="6">
        <v>2500</v>
      </c>
      <c r="AG205" s="6">
        <v>2500</v>
      </c>
      <c r="AH205" s="24" t="e">
        <f t="shared" si="21"/>
        <v>#DIV/0!</v>
      </c>
      <c r="AI205" s="24" t="e">
        <f t="shared" si="22"/>
        <v>#DIV/0!</v>
      </c>
      <c r="AJ205" s="24" t="e">
        <f t="shared" si="23"/>
        <v>#DIV/0!</v>
      </c>
    </row>
    <row r="206" spans="16:36" x14ac:dyDescent="0.2">
      <c r="P206" s="6">
        <v>750</v>
      </c>
      <c r="Q206" s="24" t="e">
        <f t="shared" ref="Q206:S206" si="85">Q95/Q$80*100</f>
        <v>#DIV/0!</v>
      </c>
      <c r="R206" s="24" t="e">
        <f t="shared" si="85"/>
        <v>#DIV/0!</v>
      </c>
      <c r="S206" s="24" t="e">
        <f t="shared" si="85"/>
        <v>#DIV/0!</v>
      </c>
      <c r="Z206" s="6">
        <v>2520</v>
      </c>
      <c r="AG206" s="6">
        <v>2520</v>
      </c>
      <c r="AH206" s="24" t="e">
        <f t="shared" si="21"/>
        <v>#DIV/0!</v>
      </c>
      <c r="AI206" s="24" t="e">
        <f t="shared" si="22"/>
        <v>#DIV/0!</v>
      </c>
      <c r="AJ206" s="24" t="e">
        <f t="shared" si="23"/>
        <v>#DIV/0!</v>
      </c>
    </row>
    <row r="207" spans="16:36" x14ac:dyDescent="0.2">
      <c r="P207" s="6">
        <v>800</v>
      </c>
      <c r="Q207" s="24" t="e">
        <f t="shared" ref="Q207:S207" si="86">Q96/Q$80*100</f>
        <v>#DIV/0!</v>
      </c>
      <c r="R207" s="24" t="e">
        <f t="shared" si="86"/>
        <v>#DIV/0!</v>
      </c>
      <c r="S207" s="24" t="e">
        <f t="shared" si="86"/>
        <v>#DIV/0!</v>
      </c>
      <c r="Z207" s="6">
        <v>2540</v>
      </c>
      <c r="AG207" s="6">
        <v>2540</v>
      </c>
      <c r="AH207" s="24" t="e">
        <f t="shared" si="21"/>
        <v>#DIV/0!</v>
      </c>
      <c r="AI207" s="24" t="e">
        <f t="shared" si="22"/>
        <v>#DIV/0!</v>
      </c>
      <c r="AJ207" s="24" t="e">
        <f t="shared" si="23"/>
        <v>#DIV/0!</v>
      </c>
    </row>
    <row r="208" spans="16:36" x14ac:dyDescent="0.2">
      <c r="P208" s="6">
        <v>850</v>
      </c>
      <c r="Q208" s="24" t="e">
        <f t="shared" ref="Q208:S208" si="87">Q97/Q$80*100</f>
        <v>#DIV/0!</v>
      </c>
      <c r="R208" s="24" t="e">
        <f t="shared" si="87"/>
        <v>#DIV/0!</v>
      </c>
      <c r="S208" s="24" t="e">
        <f t="shared" si="87"/>
        <v>#DIV/0!</v>
      </c>
      <c r="Z208" s="6">
        <v>2560</v>
      </c>
      <c r="AG208" s="6">
        <v>2560</v>
      </c>
      <c r="AH208" s="24" t="e">
        <f t="shared" si="21"/>
        <v>#DIV/0!</v>
      </c>
      <c r="AI208" s="24" t="e">
        <f t="shared" si="22"/>
        <v>#DIV/0!</v>
      </c>
      <c r="AJ208" s="24" t="e">
        <f t="shared" si="23"/>
        <v>#DIV/0!</v>
      </c>
    </row>
    <row r="209" spans="16:36" x14ac:dyDescent="0.2">
      <c r="P209" s="6">
        <v>900</v>
      </c>
      <c r="Q209" s="24" t="e">
        <f t="shared" ref="Q209:S209" si="88">Q98/Q$80*100</f>
        <v>#DIV/0!</v>
      </c>
      <c r="R209" s="24" t="e">
        <f t="shared" si="88"/>
        <v>#DIV/0!</v>
      </c>
      <c r="S209" s="24" t="e">
        <f t="shared" si="88"/>
        <v>#DIV/0!</v>
      </c>
      <c r="Z209" s="6">
        <v>2580</v>
      </c>
      <c r="AG209" s="6">
        <v>2580</v>
      </c>
      <c r="AH209" s="24" t="e">
        <f t="shared" ref="AH209:AH272" si="89">100*(AA209/AA$80)</f>
        <v>#DIV/0!</v>
      </c>
      <c r="AI209" s="24" t="e">
        <f t="shared" ref="AI209:AI272" si="90">100*(AB209/AB$80)</f>
        <v>#DIV/0!</v>
      </c>
      <c r="AJ209" s="24" t="e">
        <f t="shared" ref="AJ209:AJ272" si="91">100*(AC209/AC$80)</f>
        <v>#DIV/0!</v>
      </c>
    </row>
    <row r="210" spans="16:36" x14ac:dyDescent="0.2">
      <c r="P210" s="6">
        <v>950</v>
      </c>
      <c r="Q210" s="24" t="e">
        <f t="shared" ref="Q210:S210" si="92">Q99/Q$80*100</f>
        <v>#DIV/0!</v>
      </c>
      <c r="R210" s="24" t="e">
        <f t="shared" si="92"/>
        <v>#DIV/0!</v>
      </c>
      <c r="S210" s="24" t="e">
        <f t="shared" si="92"/>
        <v>#DIV/0!</v>
      </c>
      <c r="Z210" s="6">
        <v>2600</v>
      </c>
      <c r="AG210" s="6">
        <v>2600</v>
      </c>
      <c r="AH210" s="24" t="e">
        <f t="shared" si="89"/>
        <v>#DIV/0!</v>
      </c>
      <c r="AI210" s="24" t="e">
        <f t="shared" si="90"/>
        <v>#DIV/0!</v>
      </c>
      <c r="AJ210" s="24" t="e">
        <f t="shared" si="91"/>
        <v>#DIV/0!</v>
      </c>
    </row>
    <row r="211" spans="16:36" x14ac:dyDescent="0.2">
      <c r="P211" s="6">
        <v>1000</v>
      </c>
      <c r="Q211" s="24" t="e">
        <f t="shared" ref="Q211:S211" si="93">Q100/Q$80*100</f>
        <v>#DIV/0!</v>
      </c>
      <c r="R211" s="24" t="e">
        <f t="shared" si="93"/>
        <v>#DIV/0!</v>
      </c>
      <c r="S211" s="24" t="e">
        <f t="shared" si="93"/>
        <v>#DIV/0!</v>
      </c>
      <c r="Z211" s="6">
        <v>2620</v>
      </c>
      <c r="AG211" s="6">
        <v>2620</v>
      </c>
      <c r="AH211" s="24" t="e">
        <f t="shared" si="89"/>
        <v>#DIV/0!</v>
      </c>
      <c r="AI211" s="24" t="e">
        <f t="shared" si="90"/>
        <v>#DIV/0!</v>
      </c>
      <c r="AJ211" s="24" t="e">
        <f t="shared" si="91"/>
        <v>#DIV/0!</v>
      </c>
    </row>
    <row r="212" spans="16:36" x14ac:dyDescent="0.2">
      <c r="P212" s="6">
        <v>1050</v>
      </c>
      <c r="Q212" s="24" t="e">
        <f t="shared" ref="Q212:S212" si="94">Q101/Q$80*100</f>
        <v>#DIV/0!</v>
      </c>
      <c r="R212" s="24" t="e">
        <f t="shared" si="94"/>
        <v>#DIV/0!</v>
      </c>
      <c r="S212" s="24" t="e">
        <f t="shared" si="94"/>
        <v>#DIV/0!</v>
      </c>
      <c r="Z212" s="6">
        <v>2640</v>
      </c>
      <c r="AG212" s="6">
        <v>2640</v>
      </c>
      <c r="AH212" s="24" t="e">
        <f t="shared" si="89"/>
        <v>#DIV/0!</v>
      </c>
      <c r="AI212" s="24" t="e">
        <f t="shared" si="90"/>
        <v>#DIV/0!</v>
      </c>
      <c r="AJ212" s="24" t="e">
        <f t="shared" si="91"/>
        <v>#DIV/0!</v>
      </c>
    </row>
    <row r="213" spans="16:36" x14ac:dyDescent="0.2">
      <c r="P213" s="6">
        <v>1100</v>
      </c>
      <c r="Q213" s="24" t="e">
        <f t="shared" ref="Q213:S213" si="95">Q102/Q$80*100</f>
        <v>#DIV/0!</v>
      </c>
      <c r="R213" s="24" t="e">
        <f t="shared" si="95"/>
        <v>#DIV/0!</v>
      </c>
      <c r="S213" s="24" t="e">
        <f t="shared" si="95"/>
        <v>#DIV/0!</v>
      </c>
      <c r="Z213" s="6">
        <v>2660</v>
      </c>
      <c r="AG213" s="6">
        <v>2660</v>
      </c>
      <c r="AH213" s="24" t="e">
        <f t="shared" si="89"/>
        <v>#DIV/0!</v>
      </c>
      <c r="AI213" s="24" t="e">
        <f t="shared" si="90"/>
        <v>#DIV/0!</v>
      </c>
      <c r="AJ213" s="24" t="e">
        <f t="shared" si="91"/>
        <v>#DIV/0!</v>
      </c>
    </row>
    <row r="214" spans="16:36" x14ac:dyDescent="0.2">
      <c r="P214" s="6">
        <v>1150</v>
      </c>
      <c r="Q214" s="24" t="e">
        <f t="shared" ref="Q214:S214" si="96">Q103/Q$80*100</f>
        <v>#DIV/0!</v>
      </c>
      <c r="R214" s="24" t="e">
        <f t="shared" si="96"/>
        <v>#DIV/0!</v>
      </c>
      <c r="S214" s="24" t="e">
        <f t="shared" si="96"/>
        <v>#DIV/0!</v>
      </c>
      <c r="Z214" s="6">
        <v>2680</v>
      </c>
      <c r="AG214" s="6">
        <v>2680</v>
      </c>
      <c r="AH214" s="24" t="e">
        <f t="shared" si="89"/>
        <v>#DIV/0!</v>
      </c>
      <c r="AI214" s="24" t="e">
        <f t="shared" si="90"/>
        <v>#DIV/0!</v>
      </c>
      <c r="AJ214" s="24" t="e">
        <f t="shared" si="91"/>
        <v>#DIV/0!</v>
      </c>
    </row>
    <row r="215" spans="16:36" x14ac:dyDescent="0.2">
      <c r="P215" s="6">
        <v>1200</v>
      </c>
      <c r="Q215" s="24" t="e">
        <f t="shared" ref="Q215:S215" si="97">Q104/Q$80*100</f>
        <v>#DIV/0!</v>
      </c>
      <c r="R215" s="24" t="e">
        <f t="shared" si="97"/>
        <v>#DIV/0!</v>
      </c>
      <c r="S215" s="24" t="e">
        <f t="shared" si="97"/>
        <v>#DIV/0!</v>
      </c>
      <c r="Z215" s="6">
        <v>2700</v>
      </c>
      <c r="AG215" s="6">
        <v>2700</v>
      </c>
      <c r="AH215" s="24" t="e">
        <f t="shared" si="89"/>
        <v>#DIV/0!</v>
      </c>
      <c r="AI215" s="24" t="e">
        <f t="shared" si="90"/>
        <v>#DIV/0!</v>
      </c>
      <c r="AJ215" s="24" t="e">
        <f t="shared" si="91"/>
        <v>#DIV/0!</v>
      </c>
    </row>
    <row r="216" spans="16:36" x14ac:dyDescent="0.2">
      <c r="P216" s="6">
        <v>1250</v>
      </c>
      <c r="Q216" s="24" t="e">
        <f t="shared" ref="Q216:S216" si="98">Q105/Q$80*100</f>
        <v>#DIV/0!</v>
      </c>
      <c r="R216" s="24" t="e">
        <f t="shared" si="98"/>
        <v>#DIV/0!</v>
      </c>
      <c r="S216" s="24" t="e">
        <f t="shared" si="98"/>
        <v>#DIV/0!</v>
      </c>
      <c r="Z216" s="6">
        <v>2720</v>
      </c>
      <c r="AG216" s="6">
        <v>2720</v>
      </c>
      <c r="AH216" s="24" t="e">
        <f t="shared" si="89"/>
        <v>#DIV/0!</v>
      </c>
      <c r="AI216" s="24" t="e">
        <f t="shared" si="90"/>
        <v>#DIV/0!</v>
      </c>
      <c r="AJ216" s="24" t="e">
        <f t="shared" si="91"/>
        <v>#DIV/0!</v>
      </c>
    </row>
    <row r="217" spans="16:36" x14ac:dyDescent="0.2">
      <c r="P217" s="6">
        <v>1300</v>
      </c>
      <c r="Q217" s="24" t="e">
        <f t="shared" ref="Q217:S217" si="99">Q106/Q$80*100</f>
        <v>#DIV/0!</v>
      </c>
      <c r="R217" s="24" t="e">
        <f t="shared" si="99"/>
        <v>#DIV/0!</v>
      </c>
      <c r="S217" s="24" t="e">
        <f t="shared" si="99"/>
        <v>#DIV/0!</v>
      </c>
      <c r="Z217" s="6">
        <v>2740</v>
      </c>
      <c r="AG217" s="6">
        <v>2740</v>
      </c>
      <c r="AH217" s="24" t="e">
        <f t="shared" si="89"/>
        <v>#DIV/0!</v>
      </c>
      <c r="AI217" s="24" t="e">
        <f t="shared" si="90"/>
        <v>#DIV/0!</v>
      </c>
      <c r="AJ217" s="24" t="e">
        <f t="shared" si="91"/>
        <v>#DIV/0!</v>
      </c>
    </row>
    <row r="218" spans="16:36" x14ac:dyDescent="0.2">
      <c r="P218" s="6">
        <v>1350</v>
      </c>
      <c r="Q218" s="24" t="e">
        <f t="shared" ref="Q218:S218" si="100">Q107/Q$80*100</f>
        <v>#DIV/0!</v>
      </c>
      <c r="R218" s="24" t="e">
        <f t="shared" si="100"/>
        <v>#DIV/0!</v>
      </c>
      <c r="S218" s="24" t="e">
        <f t="shared" si="100"/>
        <v>#DIV/0!</v>
      </c>
      <c r="Z218" s="6">
        <v>2760</v>
      </c>
      <c r="AG218" s="6">
        <v>2760</v>
      </c>
      <c r="AH218" s="24" t="e">
        <f t="shared" si="89"/>
        <v>#DIV/0!</v>
      </c>
      <c r="AI218" s="24" t="e">
        <f t="shared" si="90"/>
        <v>#DIV/0!</v>
      </c>
      <c r="AJ218" s="24" t="e">
        <f t="shared" si="91"/>
        <v>#DIV/0!</v>
      </c>
    </row>
    <row r="219" spans="16:36" x14ac:dyDescent="0.2">
      <c r="P219" s="6">
        <v>1400</v>
      </c>
      <c r="Q219" s="24" t="e">
        <f t="shared" ref="Q219:S219" si="101">Q108/Q$80*100</f>
        <v>#DIV/0!</v>
      </c>
      <c r="R219" s="24" t="e">
        <f t="shared" si="101"/>
        <v>#DIV/0!</v>
      </c>
      <c r="S219" s="24" t="e">
        <f t="shared" si="101"/>
        <v>#DIV/0!</v>
      </c>
      <c r="Z219" s="6">
        <v>2780</v>
      </c>
      <c r="AG219" s="6">
        <v>2780</v>
      </c>
      <c r="AH219" s="24" t="e">
        <f t="shared" si="89"/>
        <v>#DIV/0!</v>
      </c>
      <c r="AI219" s="24" t="e">
        <f t="shared" si="90"/>
        <v>#DIV/0!</v>
      </c>
      <c r="AJ219" s="24" t="e">
        <f t="shared" si="91"/>
        <v>#DIV/0!</v>
      </c>
    </row>
    <row r="220" spans="16:36" x14ac:dyDescent="0.2">
      <c r="P220" s="6">
        <v>1450</v>
      </c>
      <c r="Q220" s="24" t="e">
        <f t="shared" ref="Q220:S220" si="102">Q109/Q$80*100</f>
        <v>#DIV/0!</v>
      </c>
      <c r="R220" s="24" t="e">
        <f t="shared" si="102"/>
        <v>#DIV/0!</v>
      </c>
      <c r="S220" s="24" t="e">
        <f t="shared" si="102"/>
        <v>#DIV/0!</v>
      </c>
      <c r="Z220" s="6">
        <v>2800</v>
      </c>
      <c r="AG220" s="6">
        <v>2800</v>
      </c>
      <c r="AH220" s="24" t="e">
        <f t="shared" si="89"/>
        <v>#DIV/0!</v>
      </c>
      <c r="AI220" s="24" t="e">
        <f t="shared" si="90"/>
        <v>#DIV/0!</v>
      </c>
      <c r="AJ220" s="24" t="e">
        <f t="shared" si="91"/>
        <v>#DIV/0!</v>
      </c>
    </row>
    <row r="221" spans="16:36" x14ac:dyDescent="0.2">
      <c r="P221" s="6">
        <v>1500</v>
      </c>
      <c r="Q221" s="24" t="e">
        <f t="shared" ref="Q221:S221" si="103">Q110/Q$80*100</f>
        <v>#DIV/0!</v>
      </c>
      <c r="R221" s="24" t="e">
        <f t="shared" si="103"/>
        <v>#DIV/0!</v>
      </c>
      <c r="S221" s="24" t="e">
        <f t="shared" si="103"/>
        <v>#DIV/0!</v>
      </c>
      <c r="Z221" s="6">
        <v>2820</v>
      </c>
      <c r="AG221" s="6">
        <v>2820</v>
      </c>
      <c r="AH221" s="24" t="e">
        <f t="shared" si="89"/>
        <v>#DIV/0!</v>
      </c>
      <c r="AI221" s="24" t="e">
        <f t="shared" si="90"/>
        <v>#DIV/0!</v>
      </c>
      <c r="AJ221" s="24" t="e">
        <f t="shared" si="91"/>
        <v>#DIV/0!</v>
      </c>
    </row>
    <row r="222" spans="16:36" x14ac:dyDescent="0.2">
      <c r="P222" s="6">
        <v>1550</v>
      </c>
      <c r="Q222" s="24" t="e">
        <f t="shared" ref="Q222:S222" si="104">Q111/Q$80*100</f>
        <v>#DIV/0!</v>
      </c>
      <c r="R222" s="24" t="e">
        <f t="shared" si="104"/>
        <v>#DIV/0!</v>
      </c>
      <c r="S222" s="24" t="e">
        <f t="shared" si="104"/>
        <v>#DIV/0!</v>
      </c>
      <c r="Z222" s="6">
        <v>2840</v>
      </c>
      <c r="AG222" s="6">
        <v>2840</v>
      </c>
      <c r="AH222" s="24" t="e">
        <f t="shared" si="89"/>
        <v>#DIV/0!</v>
      </c>
      <c r="AI222" s="24" t="e">
        <f t="shared" si="90"/>
        <v>#DIV/0!</v>
      </c>
      <c r="AJ222" s="24" t="e">
        <f t="shared" si="91"/>
        <v>#DIV/0!</v>
      </c>
    </row>
    <row r="223" spans="16:36" x14ac:dyDescent="0.2">
      <c r="P223" s="6">
        <v>1600</v>
      </c>
      <c r="Q223" s="24" t="e">
        <f t="shared" ref="Q223:S223" si="105">Q112/Q$80*100</f>
        <v>#DIV/0!</v>
      </c>
      <c r="R223" s="24" t="e">
        <f t="shared" si="105"/>
        <v>#DIV/0!</v>
      </c>
      <c r="S223" s="24" t="e">
        <f t="shared" si="105"/>
        <v>#DIV/0!</v>
      </c>
      <c r="Z223" s="6">
        <v>2860</v>
      </c>
      <c r="AG223" s="6">
        <v>2860</v>
      </c>
      <c r="AH223" s="24" t="e">
        <f t="shared" si="89"/>
        <v>#DIV/0!</v>
      </c>
      <c r="AI223" s="24" t="e">
        <f t="shared" si="90"/>
        <v>#DIV/0!</v>
      </c>
      <c r="AJ223" s="24" t="e">
        <f t="shared" si="91"/>
        <v>#DIV/0!</v>
      </c>
    </row>
    <row r="224" spans="16:36" x14ac:dyDescent="0.2">
      <c r="P224" s="6">
        <v>1650</v>
      </c>
      <c r="Q224" s="24" t="e">
        <f t="shared" ref="Q224:S224" si="106">Q113/Q$80*100</f>
        <v>#DIV/0!</v>
      </c>
      <c r="R224" s="24" t="e">
        <f t="shared" si="106"/>
        <v>#DIV/0!</v>
      </c>
      <c r="S224" s="24" t="e">
        <f t="shared" si="106"/>
        <v>#DIV/0!</v>
      </c>
      <c r="Z224" s="6">
        <v>2880</v>
      </c>
      <c r="AG224" s="6">
        <v>2880</v>
      </c>
      <c r="AH224" s="24" t="e">
        <f t="shared" si="89"/>
        <v>#DIV/0!</v>
      </c>
      <c r="AI224" s="24" t="e">
        <f t="shared" si="90"/>
        <v>#DIV/0!</v>
      </c>
      <c r="AJ224" s="24" t="e">
        <f t="shared" si="91"/>
        <v>#DIV/0!</v>
      </c>
    </row>
    <row r="225" spans="16:36" x14ac:dyDescent="0.2">
      <c r="P225" s="6">
        <v>1700</v>
      </c>
      <c r="Q225" s="24" t="e">
        <f t="shared" ref="Q225:S225" si="107">Q114/Q$80*100</f>
        <v>#DIV/0!</v>
      </c>
      <c r="R225" s="24" t="e">
        <f t="shared" si="107"/>
        <v>#DIV/0!</v>
      </c>
      <c r="S225" s="24" t="e">
        <f t="shared" si="107"/>
        <v>#DIV/0!</v>
      </c>
      <c r="Z225" s="6">
        <v>2900</v>
      </c>
      <c r="AG225" s="6">
        <v>2900</v>
      </c>
      <c r="AH225" s="24" t="e">
        <f t="shared" si="89"/>
        <v>#DIV/0!</v>
      </c>
      <c r="AI225" s="24" t="e">
        <f t="shared" si="90"/>
        <v>#DIV/0!</v>
      </c>
      <c r="AJ225" s="24" t="e">
        <f t="shared" si="91"/>
        <v>#DIV/0!</v>
      </c>
    </row>
    <row r="226" spans="16:36" x14ac:dyDescent="0.2">
      <c r="P226" s="6">
        <v>1750</v>
      </c>
      <c r="Q226" s="24" t="e">
        <f t="shared" ref="Q226:S226" si="108">Q115/Q$80*100</f>
        <v>#DIV/0!</v>
      </c>
      <c r="R226" s="24" t="e">
        <f t="shared" si="108"/>
        <v>#DIV/0!</v>
      </c>
      <c r="S226" s="24" t="e">
        <f t="shared" si="108"/>
        <v>#DIV/0!</v>
      </c>
      <c r="Z226" s="6">
        <v>2920</v>
      </c>
      <c r="AG226" s="6">
        <v>2920</v>
      </c>
      <c r="AH226" s="24" t="e">
        <f t="shared" si="89"/>
        <v>#DIV/0!</v>
      </c>
      <c r="AI226" s="24" t="e">
        <f t="shared" si="90"/>
        <v>#DIV/0!</v>
      </c>
      <c r="AJ226" s="24" t="e">
        <f t="shared" si="91"/>
        <v>#DIV/0!</v>
      </c>
    </row>
    <row r="227" spans="16:36" x14ac:dyDescent="0.2">
      <c r="P227" s="6">
        <v>1800</v>
      </c>
      <c r="Q227" s="24" t="e">
        <f t="shared" ref="Q227:S227" si="109">Q116/Q$80*100</f>
        <v>#DIV/0!</v>
      </c>
      <c r="R227" s="24" t="e">
        <f t="shared" si="109"/>
        <v>#DIV/0!</v>
      </c>
      <c r="S227" s="24" t="e">
        <f t="shared" si="109"/>
        <v>#DIV/0!</v>
      </c>
      <c r="Z227" s="6">
        <v>2940</v>
      </c>
      <c r="AG227" s="6">
        <v>2940</v>
      </c>
      <c r="AH227" s="24" t="e">
        <f t="shared" si="89"/>
        <v>#DIV/0!</v>
      </c>
      <c r="AI227" s="24" t="e">
        <f t="shared" si="90"/>
        <v>#DIV/0!</v>
      </c>
      <c r="AJ227" s="24" t="e">
        <f t="shared" si="91"/>
        <v>#DIV/0!</v>
      </c>
    </row>
    <row r="228" spans="16:36" x14ac:dyDescent="0.2">
      <c r="P228" s="6">
        <v>1850</v>
      </c>
      <c r="Q228" s="24" t="e">
        <f t="shared" ref="Q228:S228" si="110">Q117/Q$80*100</f>
        <v>#DIV/0!</v>
      </c>
      <c r="R228" s="24" t="e">
        <f t="shared" si="110"/>
        <v>#DIV/0!</v>
      </c>
      <c r="S228" s="24" t="e">
        <f t="shared" si="110"/>
        <v>#DIV/0!</v>
      </c>
      <c r="Z228" s="6">
        <v>2960</v>
      </c>
      <c r="AG228" s="6">
        <v>2960</v>
      </c>
      <c r="AH228" s="24" t="e">
        <f t="shared" si="89"/>
        <v>#DIV/0!</v>
      </c>
      <c r="AI228" s="24" t="e">
        <f t="shared" si="90"/>
        <v>#DIV/0!</v>
      </c>
      <c r="AJ228" s="24" t="e">
        <f t="shared" si="91"/>
        <v>#DIV/0!</v>
      </c>
    </row>
    <row r="229" spans="16:36" x14ac:dyDescent="0.2">
      <c r="P229" s="6">
        <v>1900</v>
      </c>
      <c r="Q229" s="24" t="e">
        <f t="shared" ref="Q229:S229" si="111">Q118/Q$80*100</f>
        <v>#DIV/0!</v>
      </c>
      <c r="R229" s="24" t="e">
        <f t="shared" si="111"/>
        <v>#DIV/0!</v>
      </c>
      <c r="S229" s="24" t="e">
        <f t="shared" si="111"/>
        <v>#DIV/0!</v>
      </c>
      <c r="Z229" s="6">
        <v>2980</v>
      </c>
      <c r="AG229" s="6">
        <v>2980</v>
      </c>
      <c r="AH229" s="24" t="e">
        <f t="shared" si="89"/>
        <v>#DIV/0!</v>
      </c>
      <c r="AI229" s="24" t="e">
        <f t="shared" si="90"/>
        <v>#DIV/0!</v>
      </c>
      <c r="AJ229" s="24" t="e">
        <f t="shared" si="91"/>
        <v>#DIV/0!</v>
      </c>
    </row>
    <row r="230" spans="16:36" x14ac:dyDescent="0.2">
      <c r="P230" s="6">
        <v>1950</v>
      </c>
      <c r="Q230" s="24" t="e">
        <f t="shared" ref="Q230:S230" si="112">Q119/Q$80*100</f>
        <v>#DIV/0!</v>
      </c>
      <c r="R230" s="24" t="e">
        <f t="shared" si="112"/>
        <v>#DIV/0!</v>
      </c>
      <c r="S230" s="24" t="e">
        <f t="shared" si="112"/>
        <v>#DIV/0!</v>
      </c>
      <c r="Z230" s="6">
        <v>3000</v>
      </c>
      <c r="AG230" s="6">
        <v>3000</v>
      </c>
      <c r="AH230" s="24" t="e">
        <f t="shared" si="89"/>
        <v>#DIV/0!</v>
      </c>
      <c r="AI230" s="24" t="e">
        <f t="shared" si="90"/>
        <v>#DIV/0!</v>
      </c>
      <c r="AJ230" s="24" t="e">
        <f t="shared" si="91"/>
        <v>#DIV/0!</v>
      </c>
    </row>
    <row r="231" spans="16:36" x14ac:dyDescent="0.2">
      <c r="P231" s="6">
        <v>2000</v>
      </c>
      <c r="Q231" s="24" t="e">
        <f t="shared" ref="Q231:S231" si="113">Q120/Q$80*100</f>
        <v>#DIV/0!</v>
      </c>
      <c r="R231" s="24" t="e">
        <f t="shared" si="113"/>
        <v>#DIV/0!</v>
      </c>
      <c r="S231" s="24" t="e">
        <f t="shared" si="113"/>
        <v>#DIV/0!</v>
      </c>
      <c r="Z231" s="6">
        <v>3020</v>
      </c>
      <c r="AG231" s="6">
        <v>3020</v>
      </c>
      <c r="AH231" s="24" t="e">
        <f t="shared" si="89"/>
        <v>#DIV/0!</v>
      </c>
      <c r="AI231" s="24" t="e">
        <f t="shared" si="90"/>
        <v>#DIV/0!</v>
      </c>
      <c r="AJ231" s="24" t="e">
        <f t="shared" si="91"/>
        <v>#DIV/0!</v>
      </c>
    </row>
    <row r="232" spans="16:36" x14ac:dyDescent="0.2">
      <c r="P232" s="6">
        <v>2050</v>
      </c>
      <c r="Q232" s="24" t="e">
        <f t="shared" ref="Q232:S232" si="114">Q121/Q$80*100</f>
        <v>#DIV/0!</v>
      </c>
      <c r="R232" s="24" t="e">
        <f t="shared" si="114"/>
        <v>#DIV/0!</v>
      </c>
      <c r="S232" s="24" t="e">
        <f t="shared" si="114"/>
        <v>#DIV/0!</v>
      </c>
      <c r="Z232" s="6">
        <v>3040</v>
      </c>
      <c r="AG232" s="6">
        <v>3040</v>
      </c>
      <c r="AH232" s="24" t="e">
        <f t="shared" si="89"/>
        <v>#DIV/0!</v>
      </c>
      <c r="AI232" s="24" t="e">
        <f t="shared" si="90"/>
        <v>#DIV/0!</v>
      </c>
      <c r="AJ232" s="24" t="e">
        <f t="shared" si="91"/>
        <v>#DIV/0!</v>
      </c>
    </row>
    <row r="233" spans="16:36" x14ac:dyDescent="0.2">
      <c r="P233" s="6">
        <v>2100</v>
      </c>
      <c r="Q233" s="24" t="e">
        <f t="shared" ref="Q233:S233" si="115">Q122/Q$80*100</f>
        <v>#DIV/0!</v>
      </c>
      <c r="R233" s="24" t="e">
        <f t="shared" si="115"/>
        <v>#DIV/0!</v>
      </c>
      <c r="S233" s="24" t="e">
        <f t="shared" si="115"/>
        <v>#DIV/0!</v>
      </c>
      <c r="Z233" s="6">
        <v>3060</v>
      </c>
      <c r="AG233" s="6">
        <v>3060</v>
      </c>
      <c r="AH233" s="24" t="e">
        <f t="shared" si="89"/>
        <v>#DIV/0!</v>
      </c>
      <c r="AI233" s="24" t="e">
        <f t="shared" si="90"/>
        <v>#DIV/0!</v>
      </c>
      <c r="AJ233" s="24" t="e">
        <f t="shared" si="91"/>
        <v>#DIV/0!</v>
      </c>
    </row>
    <row r="234" spans="16:36" x14ac:dyDescent="0.2">
      <c r="P234" s="6">
        <v>2150</v>
      </c>
      <c r="Q234" s="24" t="e">
        <f t="shared" ref="Q234:S234" si="116">Q123/Q$80*100</f>
        <v>#DIV/0!</v>
      </c>
      <c r="R234" s="24" t="e">
        <f t="shared" si="116"/>
        <v>#DIV/0!</v>
      </c>
      <c r="S234" s="24" t="e">
        <f t="shared" si="116"/>
        <v>#DIV/0!</v>
      </c>
      <c r="Z234" s="6">
        <v>3080</v>
      </c>
      <c r="AG234" s="6">
        <v>3080</v>
      </c>
      <c r="AH234" s="24" t="e">
        <f t="shared" si="89"/>
        <v>#DIV/0!</v>
      </c>
      <c r="AI234" s="24" t="e">
        <f t="shared" si="90"/>
        <v>#DIV/0!</v>
      </c>
      <c r="AJ234" s="24" t="e">
        <f t="shared" si="91"/>
        <v>#DIV/0!</v>
      </c>
    </row>
    <row r="235" spans="16:36" x14ac:dyDescent="0.2">
      <c r="P235" s="6">
        <v>2200</v>
      </c>
      <c r="Q235" s="24" t="e">
        <f t="shared" ref="Q235:S235" si="117">Q124/Q$80*100</f>
        <v>#DIV/0!</v>
      </c>
      <c r="R235" s="24" t="e">
        <f t="shared" si="117"/>
        <v>#DIV/0!</v>
      </c>
      <c r="S235" s="24" t="e">
        <f t="shared" si="117"/>
        <v>#DIV/0!</v>
      </c>
      <c r="Z235" s="6">
        <v>3100</v>
      </c>
      <c r="AG235" s="6">
        <v>3100</v>
      </c>
      <c r="AH235" s="24" t="e">
        <f t="shared" si="89"/>
        <v>#DIV/0!</v>
      </c>
      <c r="AI235" s="24" t="e">
        <f t="shared" si="90"/>
        <v>#DIV/0!</v>
      </c>
      <c r="AJ235" s="24" t="e">
        <f t="shared" si="91"/>
        <v>#DIV/0!</v>
      </c>
    </row>
    <row r="236" spans="16:36" x14ac:dyDescent="0.2">
      <c r="P236" s="6">
        <v>2250</v>
      </c>
      <c r="Q236" s="24" t="e">
        <f t="shared" ref="Q236:S236" si="118">Q125/Q$80*100</f>
        <v>#DIV/0!</v>
      </c>
      <c r="R236" s="24" t="e">
        <f t="shared" si="118"/>
        <v>#DIV/0!</v>
      </c>
      <c r="S236" s="24" t="e">
        <f t="shared" si="118"/>
        <v>#DIV/0!</v>
      </c>
      <c r="Z236" s="6">
        <v>3120</v>
      </c>
      <c r="AG236" s="6">
        <v>3120</v>
      </c>
      <c r="AH236" s="24" t="e">
        <f t="shared" si="89"/>
        <v>#DIV/0!</v>
      </c>
      <c r="AI236" s="24" t="e">
        <f t="shared" si="90"/>
        <v>#DIV/0!</v>
      </c>
      <c r="AJ236" s="24" t="e">
        <f t="shared" si="91"/>
        <v>#DIV/0!</v>
      </c>
    </row>
    <row r="237" spans="16:36" x14ac:dyDescent="0.2">
      <c r="P237" s="6">
        <v>2300</v>
      </c>
      <c r="Q237" s="24" t="e">
        <f t="shared" ref="Q237:S237" si="119">Q126/Q$80*100</f>
        <v>#DIV/0!</v>
      </c>
      <c r="R237" s="24" t="e">
        <f t="shared" si="119"/>
        <v>#DIV/0!</v>
      </c>
      <c r="S237" s="24" t="e">
        <f t="shared" si="119"/>
        <v>#DIV/0!</v>
      </c>
      <c r="Z237" s="6">
        <v>3140</v>
      </c>
      <c r="AG237" s="6">
        <v>3140</v>
      </c>
      <c r="AH237" s="24" t="e">
        <f t="shared" si="89"/>
        <v>#DIV/0!</v>
      </c>
      <c r="AI237" s="24" t="e">
        <f t="shared" si="90"/>
        <v>#DIV/0!</v>
      </c>
      <c r="AJ237" s="24" t="e">
        <f t="shared" si="91"/>
        <v>#DIV/0!</v>
      </c>
    </row>
    <row r="238" spans="16:36" x14ac:dyDescent="0.2">
      <c r="P238" s="6">
        <v>2350</v>
      </c>
      <c r="Q238" s="24" t="e">
        <f t="shared" ref="Q238:S238" si="120">Q127/Q$80*100</f>
        <v>#DIV/0!</v>
      </c>
      <c r="R238" s="24" t="e">
        <f t="shared" si="120"/>
        <v>#DIV/0!</v>
      </c>
      <c r="S238" s="24" t="e">
        <f t="shared" si="120"/>
        <v>#DIV/0!</v>
      </c>
      <c r="Z238" s="6">
        <v>3160</v>
      </c>
      <c r="AG238" s="6">
        <v>3160</v>
      </c>
      <c r="AH238" s="24" t="e">
        <f t="shared" si="89"/>
        <v>#DIV/0!</v>
      </c>
      <c r="AI238" s="24" t="e">
        <f t="shared" si="90"/>
        <v>#DIV/0!</v>
      </c>
      <c r="AJ238" s="24" t="e">
        <f t="shared" si="91"/>
        <v>#DIV/0!</v>
      </c>
    </row>
    <row r="239" spans="16:36" x14ac:dyDescent="0.2">
      <c r="P239" s="6">
        <v>2400</v>
      </c>
      <c r="Q239" s="24" t="e">
        <f t="shared" ref="Q239:S239" si="121">Q128/Q$80*100</f>
        <v>#DIV/0!</v>
      </c>
      <c r="R239" s="24" t="e">
        <f t="shared" si="121"/>
        <v>#DIV/0!</v>
      </c>
      <c r="S239" s="24" t="e">
        <f t="shared" si="121"/>
        <v>#DIV/0!</v>
      </c>
      <c r="Z239" s="6">
        <v>3180</v>
      </c>
      <c r="AG239" s="6">
        <v>3180</v>
      </c>
      <c r="AH239" s="24" t="e">
        <f t="shared" si="89"/>
        <v>#DIV/0!</v>
      </c>
      <c r="AI239" s="24" t="e">
        <f t="shared" si="90"/>
        <v>#DIV/0!</v>
      </c>
      <c r="AJ239" s="24" t="e">
        <f t="shared" si="91"/>
        <v>#DIV/0!</v>
      </c>
    </row>
    <row r="240" spans="16:36" x14ac:dyDescent="0.2">
      <c r="P240" s="6">
        <v>2450</v>
      </c>
      <c r="Q240" s="24" t="e">
        <f t="shared" ref="Q240:S240" si="122">Q129/Q$80*100</f>
        <v>#DIV/0!</v>
      </c>
      <c r="R240" s="24" t="e">
        <f t="shared" si="122"/>
        <v>#DIV/0!</v>
      </c>
      <c r="S240" s="24" t="e">
        <f t="shared" si="122"/>
        <v>#DIV/0!</v>
      </c>
      <c r="Z240" s="6">
        <v>3200</v>
      </c>
      <c r="AG240" s="6">
        <v>3200</v>
      </c>
      <c r="AH240" s="24" t="e">
        <f t="shared" si="89"/>
        <v>#DIV/0!</v>
      </c>
      <c r="AI240" s="24" t="e">
        <f t="shared" si="90"/>
        <v>#DIV/0!</v>
      </c>
      <c r="AJ240" s="24" t="e">
        <f t="shared" si="91"/>
        <v>#DIV/0!</v>
      </c>
    </row>
    <row r="241" spans="16:36" x14ac:dyDescent="0.2">
      <c r="P241" s="6">
        <v>2500</v>
      </c>
      <c r="Q241" s="24" t="e">
        <f t="shared" ref="Q241:S241" si="123">Q130/Q$80*100</f>
        <v>#DIV/0!</v>
      </c>
      <c r="R241" s="24" t="e">
        <f t="shared" si="123"/>
        <v>#DIV/0!</v>
      </c>
      <c r="S241" s="24" t="e">
        <f t="shared" si="123"/>
        <v>#DIV/0!</v>
      </c>
      <c r="Z241" s="6">
        <v>3220</v>
      </c>
      <c r="AG241" s="6">
        <v>3220</v>
      </c>
      <c r="AH241" s="24" t="e">
        <f t="shared" si="89"/>
        <v>#DIV/0!</v>
      </c>
      <c r="AI241" s="24" t="e">
        <f t="shared" si="90"/>
        <v>#DIV/0!</v>
      </c>
      <c r="AJ241" s="24" t="e">
        <f t="shared" si="91"/>
        <v>#DIV/0!</v>
      </c>
    </row>
    <row r="242" spans="16:36" x14ac:dyDescent="0.2">
      <c r="P242" s="6">
        <v>2550</v>
      </c>
      <c r="Q242" s="24" t="e">
        <f t="shared" ref="Q242:S242" si="124">Q131/Q$80*100</f>
        <v>#DIV/0!</v>
      </c>
      <c r="R242" s="24" t="e">
        <f t="shared" si="124"/>
        <v>#DIV/0!</v>
      </c>
      <c r="S242" s="24" t="e">
        <f t="shared" si="124"/>
        <v>#DIV/0!</v>
      </c>
      <c r="Z242" s="6">
        <v>3240</v>
      </c>
      <c r="AG242" s="6">
        <v>3240</v>
      </c>
      <c r="AH242" s="24" t="e">
        <f t="shared" si="89"/>
        <v>#DIV/0!</v>
      </c>
      <c r="AI242" s="24" t="e">
        <f t="shared" si="90"/>
        <v>#DIV/0!</v>
      </c>
      <c r="AJ242" s="24" t="e">
        <f t="shared" si="91"/>
        <v>#DIV/0!</v>
      </c>
    </row>
    <row r="243" spans="16:36" x14ac:dyDescent="0.2">
      <c r="P243" s="6">
        <v>2600</v>
      </c>
      <c r="Q243" s="24" t="e">
        <f t="shared" ref="Q243:S243" si="125">Q132/Q$80*100</f>
        <v>#DIV/0!</v>
      </c>
      <c r="R243" s="24" t="e">
        <f t="shared" si="125"/>
        <v>#DIV/0!</v>
      </c>
      <c r="S243" s="24" t="e">
        <f t="shared" si="125"/>
        <v>#DIV/0!</v>
      </c>
      <c r="Z243" s="6">
        <v>3260</v>
      </c>
      <c r="AG243" s="6">
        <v>3260</v>
      </c>
      <c r="AH243" s="24" t="e">
        <f t="shared" si="89"/>
        <v>#DIV/0!</v>
      </c>
      <c r="AI243" s="24" t="e">
        <f t="shared" si="90"/>
        <v>#DIV/0!</v>
      </c>
      <c r="AJ243" s="24" t="e">
        <f t="shared" si="91"/>
        <v>#DIV/0!</v>
      </c>
    </row>
    <row r="244" spans="16:36" x14ac:dyDescent="0.2">
      <c r="P244" s="6">
        <v>2650</v>
      </c>
      <c r="Q244" s="24" t="e">
        <f t="shared" ref="Q244:S244" si="126">Q133/Q$80*100</f>
        <v>#DIV/0!</v>
      </c>
      <c r="R244" s="24" t="e">
        <f t="shared" si="126"/>
        <v>#DIV/0!</v>
      </c>
      <c r="S244" s="24" t="e">
        <f t="shared" si="126"/>
        <v>#DIV/0!</v>
      </c>
      <c r="Z244" s="6">
        <v>3280</v>
      </c>
      <c r="AG244" s="6">
        <v>3280</v>
      </c>
      <c r="AH244" s="24" t="e">
        <f t="shared" si="89"/>
        <v>#DIV/0!</v>
      </c>
      <c r="AI244" s="24" t="e">
        <f t="shared" si="90"/>
        <v>#DIV/0!</v>
      </c>
      <c r="AJ244" s="24" t="e">
        <f t="shared" si="91"/>
        <v>#DIV/0!</v>
      </c>
    </row>
    <row r="245" spans="16:36" x14ac:dyDescent="0.2">
      <c r="P245" s="6">
        <v>2700</v>
      </c>
      <c r="Q245" s="24" t="e">
        <f t="shared" ref="Q245:S245" si="127">Q134/Q$80*100</f>
        <v>#DIV/0!</v>
      </c>
      <c r="R245" s="24" t="e">
        <f t="shared" si="127"/>
        <v>#DIV/0!</v>
      </c>
      <c r="S245" s="24" t="e">
        <f t="shared" si="127"/>
        <v>#DIV/0!</v>
      </c>
      <c r="Z245" s="6">
        <v>3300</v>
      </c>
      <c r="AG245" s="6">
        <v>3300</v>
      </c>
      <c r="AH245" s="24" t="e">
        <f t="shared" si="89"/>
        <v>#DIV/0!</v>
      </c>
      <c r="AI245" s="24" t="e">
        <f t="shared" si="90"/>
        <v>#DIV/0!</v>
      </c>
      <c r="AJ245" s="24" t="e">
        <f t="shared" si="91"/>
        <v>#DIV/0!</v>
      </c>
    </row>
    <row r="246" spans="16:36" x14ac:dyDescent="0.2">
      <c r="P246" s="6">
        <v>2750</v>
      </c>
      <c r="Q246" s="24" t="e">
        <f t="shared" ref="Q246:S246" si="128">Q135/Q$80*100</f>
        <v>#DIV/0!</v>
      </c>
      <c r="R246" s="24" t="e">
        <f t="shared" si="128"/>
        <v>#DIV/0!</v>
      </c>
      <c r="S246" s="24" t="e">
        <f t="shared" si="128"/>
        <v>#DIV/0!</v>
      </c>
      <c r="Z246" s="6">
        <v>3320</v>
      </c>
      <c r="AG246" s="6">
        <v>3320</v>
      </c>
      <c r="AH246" s="24" t="e">
        <f t="shared" si="89"/>
        <v>#DIV/0!</v>
      </c>
      <c r="AI246" s="24" t="e">
        <f t="shared" si="90"/>
        <v>#DIV/0!</v>
      </c>
      <c r="AJ246" s="24" t="e">
        <f t="shared" si="91"/>
        <v>#DIV/0!</v>
      </c>
    </row>
    <row r="247" spans="16:36" x14ac:dyDescent="0.2">
      <c r="P247" s="6">
        <v>2800</v>
      </c>
      <c r="Q247" s="24" t="e">
        <f t="shared" ref="Q247:S247" si="129">Q136/Q$80*100</f>
        <v>#DIV/0!</v>
      </c>
      <c r="R247" s="24" t="e">
        <f t="shared" si="129"/>
        <v>#DIV/0!</v>
      </c>
      <c r="S247" s="24" t="e">
        <f t="shared" si="129"/>
        <v>#DIV/0!</v>
      </c>
      <c r="Z247" s="6">
        <v>3340</v>
      </c>
      <c r="AG247" s="6">
        <v>3340</v>
      </c>
      <c r="AH247" s="24" t="e">
        <f t="shared" si="89"/>
        <v>#DIV/0!</v>
      </c>
      <c r="AI247" s="24" t="e">
        <f t="shared" si="90"/>
        <v>#DIV/0!</v>
      </c>
      <c r="AJ247" s="24" t="e">
        <f t="shared" si="91"/>
        <v>#DIV/0!</v>
      </c>
    </row>
    <row r="248" spans="16:36" x14ac:dyDescent="0.2">
      <c r="P248" s="6">
        <v>2850</v>
      </c>
      <c r="Q248" s="24" t="e">
        <f t="shared" ref="Q248:S248" si="130">Q137/Q$80*100</f>
        <v>#DIV/0!</v>
      </c>
      <c r="R248" s="24" t="e">
        <f t="shared" si="130"/>
        <v>#DIV/0!</v>
      </c>
      <c r="S248" s="24" t="e">
        <f t="shared" si="130"/>
        <v>#DIV/0!</v>
      </c>
      <c r="Z248" s="6">
        <v>3360</v>
      </c>
      <c r="AG248" s="6">
        <v>3360</v>
      </c>
      <c r="AH248" s="24" t="e">
        <f t="shared" si="89"/>
        <v>#DIV/0!</v>
      </c>
      <c r="AI248" s="24" t="e">
        <f t="shared" si="90"/>
        <v>#DIV/0!</v>
      </c>
      <c r="AJ248" s="24" t="e">
        <f t="shared" si="91"/>
        <v>#DIV/0!</v>
      </c>
    </row>
    <row r="249" spans="16:36" x14ac:dyDescent="0.2">
      <c r="P249" s="6">
        <v>2900</v>
      </c>
      <c r="Q249" s="24" t="e">
        <f t="shared" ref="Q249:S249" si="131">Q138/Q$80*100</f>
        <v>#DIV/0!</v>
      </c>
      <c r="R249" s="24" t="e">
        <f t="shared" si="131"/>
        <v>#DIV/0!</v>
      </c>
      <c r="S249" s="24" t="e">
        <f t="shared" si="131"/>
        <v>#DIV/0!</v>
      </c>
      <c r="Z249" s="6">
        <v>3380</v>
      </c>
      <c r="AG249" s="6">
        <v>3380</v>
      </c>
      <c r="AH249" s="24" t="e">
        <f t="shared" si="89"/>
        <v>#DIV/0!</v>
      </c>
      <c r="AI249" s="24" t="e">
        <f t="shared" si="90"/>
        <v>#DIV/0!</v>
      </c>
      <c r="AJ249" s="24" t="e">
        <f t="shared" si="91"/>
        <v>#DIV/0!</v>
      </c>
    </row>
    <row r="250" spans="16:36" x14ac:dyDescent="0.2">
      <c r="P250" s="6">
        <v>2950</v>
      </c>
      <c r="Q250" s="24" t="e">
        <f t="shared" ref="Q250:S250" si="132">Q139/Q$80*100</f>
        <v>#DIV/0!</v>
      </c>
      <c r="R250" s="24" t="e">
        <f t="shared" si="132"/>
        <v>#DIV/0!</v>
      </c>
      <c r="S250" s="24" t="e">
        <f t="shared" si="132"/>
        <v>#DIV/0!</v>
      </c>
      <c r="Z250" s="6">
        <v>3400</v>
      </c>
      <c r="AG250" s="6">
        <v>3400</v>
      </c>
      <c r="AH250" s="24" t="e">
        <f t="shared" si="89"/>
        <v>#DIV/0!</v>
      </c>
      <c r="AI250" s="24" t="e">
        <f t="shared" si="90"/>
        <v>#DIV/0!</v>
      </c>
      <c r="AJ250" s="24" t="e">
        <f t="shared" si="91"/>
        <v>#DIV/0!</v>
      </c>
    </row>
    <row r="251" spans="16:36" x14ac:dyDescent="0.2">
      <c r="P251" s="6">
        <v>3000</v>
      </c>
      <c r="Q251" s="24" t="e">
        <f t="shared" ref="Q251:S251" si="133">Q140/Q$80*100</f>
        <v>#DIV/0!</v>
      </c>
      <c r="R251" s="24" t="e">
        <f t="shared" si="133"/>
        <v>#DIV/0!</v>
      </c>
      <c r="S251" s="24" t="e">
        <f t="shared" si="133"/>
        <v>#DIV/0!</v>
      </c>
      <c r="Z251" s="6">
        <v>3420</v>
      </c>
      <c r="AG251" s="6">
        <v>3420</v>
      </c>
      <c r="AH251" s="24" t="e">
        <f t="shared" si="89"/>
        <v>#DIV/0!</v>
      </c>
      <c r="AI251" s="24" t="e">
        <f t="shared" si="90"/>
        <v>#DIV/0!</v>
      </c>
      <c r="AJ251" s="24" t="e">
        <f t="shared" si="91"/>
        <v>#DIV/0!</v>
      </c>
    </row>
    <row r="252" spans="16:36" x14ac:dyDescent="0.2">
      <c r="P252" s="6">
        <v>3050</v>
      </c>
      <c r="Q252" s="24" t="e">
        <f t="shared" ref="Q252:S252" si="134">Q141/Q$80*100</f>
        <v>#DIV/0!</v>
      </c>
      <c r="R252" s="24" t="e">
        <f t="shared" si="134"/>
        <v>#DIV/0!</v>
      </c>
      <c r="S252" s="24" t="e">
        <f t="shared" si="134"/>
        <v>#DIV/0!</v>
      </c>
      <c r="Z252" s="6">
        <v>3440</v>
      </c>
      <c r="AG252" s="6">
        <v>3440</v>
      </c>
      <c r="AH252" s="24" t="e">
        <f t="shared" si="89"/>
        <v>#DIV/0!</v>
      </c>
      <c r="AI252" s="24" t="e">
        <f t="shared" si="90"/>
        <v>#DIV/0!</v>
      </c>
      <c r="AJ252" s="24" t="e">
        <f t="shared" si="91"/>
        <v>#DIV/0!</v>
      </c>
    </row>
    <row r="253" spans="16:36" x14ac:dyDescent="0.2">
      <c r="P253" s="6">
        <v>3100</v>
      </c>
      <c r="Q253" s="24" t="e">
        <f t="shared" ref="Q253:S253" si="135">Q142/Q$80*100</f>
        <v>#DIV/0!</v>
      </c>
      <c r="R253" s="24" t="e">
        <f t="shared" si="135"/>
        <v>#DIV/0!</v>
      </c>
      <c r="S253" s="24" t="e">
        <f t="shared" si="135"/>
        <v>#DIV/0!</v>
      </c>
      <c r="Z253" s="6">
        <v>3460</v>
      </c>
      <c r="AG253" s="6">
        <v>3460</v>
      </c>
      <c r="AH253" s="24" t="e">
        <f t="shared" si="89"/>
        <v>#DIV/0!</v>
      </c>
      <c r="AI253" s="24" t="e">
        <f t="shared" si="90"/>
        <v>#DIV/0!</v>
      </c>
      <c r="AJ253" s="24" t="e">
        <f t="shared" si="91"/>
        <v>#DIV/0!</v>
      </c>
    </row>
    <row r="254" spans="16:36" x14ac:dyDescent="0.2">
      <c r="P254" s="6">
        <v>3150</v>
      </c>
      <c r="Q254" s="24" t="e">
        <f t="shared" ref="Q254:S254" si="136">Q143/Q$80*100</f>
        <v>#DIV/0!</v>
      </c>
      <c r="R254" s="24" t="e">
        <f t="shared" si="136"/>
        <v>#DIV/0!</v>
      </c>
      <c r="S254" s="24" t="e">
        <f t="shared" si="136"/>
        <v>#DIV/0!</v>
      </c>
      <c r="Z254" s="6">
        <v>3480</v>
      </c>
      <c r="AG254" s="6">
        <v>3480</v>
      </c>
      <c r="AH254" s="24" t="e">
        <f t="shared" si="89"/>
        <v>#DIV/0!</v>
      </c>
      <c r="AI254" s="24" t="e">
        <f t="shared" si="90"/>
        <v>#DIV/0!</v>
      </c>
      <c r="AJ254" s="24" t="e">
        <f t="shared" si="91"/>
        <v>#DIV/0!</v>
      </c>
    </row>
    <row r="255" spans="16:36" x14ac:dyDescent="0.2">
      <c r="P255" s="6">
        <v>3200</v>
      </c>
      <c r="Q255" s="24" t="e">
        <f t="shared" ref="Q255:S255" si="137">Q144/Q$80*100</f>
        <v>#DIV/0!</v>
      </c>
      <c r="R255" s="24" t="e">
        <f t="shared" si="137"/>
        <v>#DIV/0!</v>
      </c>
      <c r="S255" s="24" t="e">
        <f t="shared" si="137"/>
        <v>#DIV/0!</v>
      </c>
      <c r="Z255" s="6">
        <v>3500</v>
      </c>
      <c r="AG255" s="6">
        <v>3500</v>
      </c>
      <c r="AH255" s="24" t="e">
        <f t="shared" si="89"/>
        <v>#DIV/0!</v>
      </c>
      <c r="AI255" s="24" t="e">
        <f t="shared" si="90"/>
        <v>#DIV/0!</v>
      </c>
      <c r="AJ255" s="24" t="e">
        <f t="shared" si="91"/>
        <v>#DIV/0!</v>
      </c>
    </row>
    <row r="256" spans="16:36" x14ac:dyDescent="0.2">
      <c r="P256" s="6">
        <v>3250</v>
      </c>
      <c r="Q256" s="24" t="e">
        <f t="shared" ref="Q256:S256" si="138">Q145/Q$80*100</f>
        <v>#DIV/0!</v>
      </c>
      <c r="R256" s="24" t="e">
        <f t="shared" si="138"/>
        <v>#DIV/0!</v>
      </c>
      <c r="S256" s="24" t="e">
        <f t="shared" si="138"/>
        <v>#DIV/0!</v>
      </c>
      <c r="Z256" s="6">
        <v>3520</v>
      </c>
      <c r="AG256" s="6">
        <v>3520</v>
      </c>
      <c r="AH256" s="24" t="e">
        <f t="shared" si="89"/>
        <v>#DIV/0!</v>
      </c>
      <c r="AI256" s="24" t="e">
        <f t="shared" si="90"/>
        <v>#DIV/0!</v>
      </c>
      <c r="AJ256" s="24" t="e">
        <f t="shared" si="91"/>
        <v>#DIV/0!</v>
      </c>
    </row>
    <row r="257" spans="16:36" x14ac:dyDescent="0.2">
      <c r="P257" s="6">
        <v>3300</v>
      </c>
      <c r="Q257" s="24" t="e">
        <f t="shared" ref="Q257:S257" si="139">Q146/Q$80*100</f>
        <v>#DIV/0!</v>
      </c>
      <c r="R257" s="24" t="e">
        <f t="shared" si="139"/>
        <v>#DIV/0!</v>
      </c>
      <c r="S257" s="24" t="e">
        <f t="shared" si="139"/>
        <v>#DIV/0!</v>
      </c>
      <c r="Z257" s="6">
        <v>3540</v>
      </c>
      <c r="AG257" s="6">
        <v>3540</v>
      </c>
      <c r="AH257" s="24" t="e">
        <f t="shared" si="89"/>
        <v>#DIV/0!</v>
      </c>
      <c r="AI257" s="24" t="e">
        <f t="shared" si="90"/>
        <v>#DIV/0!</v>
      </c>
      <c r="AJ257" s="24" t="e">
        <f t="shared" si="91"/>
        <v>#DIV/0!</v>
      </c>
    </row>
    <row r="258" spans="16:36" x14ac:dyDescent="0.2">
      <c r="P258" s="6">
        <v>3350</v>
      </c>
      <c r="Q258" s="24" t="e">
        <f t="shared" ref="Q258:S258" si="140">Q147/Q$80*100</f>
        <v>#DIV/0!</v>
      </c>
      <c r="R258" s="24" t="e">
        <f t="shared" si="140"/>
        <v>#DIV/0!</v>
      </c>
      <c r="S258" s="24" t="e">
        <f t="shared" si="140"/>
        <v>#DIV/0!</v>
      </c>
      <c r="Z258" s="6">
        <v>3560</v>
      </c>
      <c r="AG258" s="6">
        <v>3560</v>
      </c>
      <c r="AH258" s="24" t="e">
        <f t="shared" si="89"/>
        <v>#DIV/0!</v>
      </c>
      <c r="AI258" s="24" t="e">
        <f t="shared" si="90"/>
        <v>#DIV/0!</v>
      </c>
      <c r="AJ258" s="24" t="e">
        <f t="shared" si="91"/>
        <v>#DIV/0!</v>
      </c>
    </row>
    <row r="259" spans="16:36" x14ac:dyDescent="0.2">
      <c r="P259" s="6">
        <v>3400</v>
      </c>
      <c r="Q259" s="24" t="e">
        <f t="shared" ref="Q259:S259" si="141">Q148/Q$80*100</f>
        <v>#DIV/0!</v>
      </c>
      <c r="R259" s="24" t="e">
        <f t="shared" si="141"/>
        <v>#DIV/0!</v>
      </c>
      <c r="S259" s="24" t="e">
        <f t="shared" si="141"/>
        <v>#DIV/0!</v>
      </c>
      <c r="Z259" s="6">
        <v>3580</v>
      </c>
      <c r="AG259" s="6">
        <v>3580</v>
      </c>
      <c r="AH259" s="24" t="e">
        <f t="shared" si="89"/>
        <v>#DIV/0!</v>
      </c>
      <c r="AI259" s="24" t="e">
        <f t="shared" si="90"/>
        <v>#DIV/0!</v>
      </c>
      <c r="AJ259" s="24" t="e">
        <f t="shared" si="91"/>
        <v>#DIV/0!</v>
      </c>
    </row>
    <row r="260" spans="16:36" x14ac:dyDescent="0.2">
      <c r="P260" s="6">
        <v>3450</v>
      </c>
      <c r="Q260" s="24" t="e">
        <f t="shared" ref="Q260:S260" si="142">Q149/Q$80*100</f>
        <v>#DIV/0!</v>
      </c>
      <c r="R260" s="24" t="e">
        <f t="shared" si="142"/>
        <v>#DIV/0!</v>
      </c>
      <c r="S260" s="24" t="e">
        <f t="shared" si="142"/>
        <v>#DIV/0!</v>
      </c>
      <c r="Z260" s="6">
        <v>3600</v>
      </c>
      <c r="AG260" s="6">
        <v>3600</v>
      </c>
      <c r="AH260" s="24" t="e">
        <f t="shared" si="89"/>
        <v>#DIV/0!</v>
      </c>
      <c r="AI260" s="24" t="e">
        <f t="shared" si="90"/>
        <v>#DIV/0!</v>
      </c>
      <c r="AJ260" s="24" t="e">
        <f t="shared" si="91"/>
        <v>#DIV/0!</v>
      </c>
    </row>
    <row r="261" spans="16:36" x14ac:dyDescent="0.2">
      <c r="P261" s="6">
        <v>3500</v>
      </c>
      <c r="Q261" s="24" t="e">
        <f t="shared" ref="Q261:S261" si="143">Q150/Q$80*100</f>
        <v>#DIV/0!</v>
      </c>
      <c r="R261" s="24" t="e">
        <f t="shared" si="143"/>
        <v>#DIV/0!</v>
      </c>
      <c r="S261" s="24" t="e">
        <f t="shared" si="143"/>
        <v>#DIV/0!</v>
      </c>
      <c r="Z261" s="6">
        <v>3620</v>
      </c>
      <c r="AG261" s="6">
        <v>3620</v>
      </c>
      <c r="AH261" s="24" t="e">
        <f t="shared" si="89"/>
        <v>#DIV/0!</v>
      </c>
      <c r="AI261" s="24" t="e">
        <f t="shared" si="90"/>
        <v>#DIV/0!</v>
      </c>
      <c r="AJ261" s="24" t="e">
        <f t="shared" si="91"/>
        <v>#DIV/0!</v>
      </c>
    </row>
    <row r="262" spans="16:36" x14ac:dyDescent="0.2">
      <c r="P262" s="6">
        <v>3550</v>
      </c>
      <c r="Q262" s="24" t="e">
        <f t="shared" ref="Q262:S262" si="144">Q151/Q$80*100</f>
        <v>#DIV/0!</v>
      </c>
      <c r="R262" s="24" t="e">
        <f t="shared" si="144"/>
        <v>#DIV/0!</v>
      </c>
      <c r="S262" s="24" t="e">
        <f t="shared" si="144"/>
        <v>#DIV/0!</v>
      </c>
      <c r="Z262" s="6">
        <v>3640</v>
      </c>
      <c r="AG262" s="6">
        <v>3640</v>
      </c>
      <c r="AH262" s="24" t="e">
        <f t="shared" si="89"/>
        <v>#DIV/0!</v>
      </c>
      <c r="AI262" s="24" t="e">
        <f t="shared" si="90"/>
        <v>#DIV/0!</v>
      </c>
      <c r="AJ262" s="24" t="e">
        <f t="shared" si="91"/>
        <v>#DIV/0!</v>
      </c>
    </row>
    <row r="263" spans="16:36" x14ac:dyDescent="0.2">
      <c r="P263" s="6">
        <v>3600</v>
      </c>
      <c r="Q263" s="24" t="e">
        <f t="shared" ref="Q263:S263" si="145">Q152/Q$80*100</f>
        <v>#DIV/0!</v>
      </c>
      <c r="R263" s="24" t="e">
        <f t="shared" si="145"/>
        <v>#DIV/0!</v>
      </c>
      <c r="S263" s="24" t="e">
        <f t="shared" si="145"/>
        <v>#DIV/0!</v>
      </c>
      <c r="Z263" s="6">
        <v>3660</v>
      </c>
      <c r="AG263" s="6">
        <v>3660</v>
      </c>
      <c r="AH263" s="24" t="e">
        <f t="shared" si="89"/>
        <v>#DIV/0!</v>
      </c>
      <c r="AI263" s="24" t="e">
        <f t="shared" si="90"/>
        <v>#DIV/0!</v>
      </c>
      <c r="AJ263" s="24" t="e">
        <f t="shared" si="91"/>
        <v>#DIV/0!</v>
      </c>
    </row>
    <row r="264" spans="16:36" x14ac:dyDescent="0.2">
      <c r="P264" s="6">
        <v>3650</v>
      </c>
      <c r="Q264" s="24" t="e">
        <f t="shared" ref="Q264:S264" si="146">Q153/Q$80*100</f>
        <v>#DIV/0!</v>
      </c>
      <c r="R264" s="24" t="e">
        <f t="shared" si="146"/>
        <v>#DIV/0!</v>
      </c>
      <c r="S264" s="24" t="e">
        <f t="shared" si="146"/>
        <v>#DIV/0!</v>
      </c>
      <c r="Z264" s="6">
        <v>3680</v>
      </c>
      <c r="AG264" s="6">
        <v>3680</v>
      </c>
      <c r="AH264" s="24" t="e">
        <f t="shared" si="89"/>
        <v>#DIV/0!</v>
      </c>
      <c r="AI264" s="24" t="e">
        <f t="shared" si="90"/>
        <v>#DIV/0!</v>
      </c>
      <c r="AJ264" s="24" t="e">
        <f t="shared" si="91"/>
        <v>#DIV/0!</v>
      </c>
    </row>
    <row r="265" spans="16:36" x14ac:dyDescent="0.2">
      <c r="P265" s="6">
        <v>3700</v>
      </c>
      <c r="Q265" s="24" t="e">
        <f t="shared" ref="Q265:S265" si="147">Q154/Q$80*100</f>
        <v>#DIV/0!</v>
      </c>
      <c r="R265" s="24" t="e">
        <f t="shared" si="147"/>
        <v>#DIV/0!</v>
      </c>
      <c r="S265" s="24" t="e">
        <f t="shared" si="147"/>
        <v>#DIV/0!</v>
      </c>
      <c r="Z265" s="6">
        <v>3700</v>
      </c>
      <c r="AG265" s="6">
        <v>3700</v>
      </c>
      <c r="AH265" s="24" t="e">
        <f t="shared" si="89"/>
        <v>#DIV/0!</v>
      </c>
      <c r="AI265" s="24" t="e">
        <f t="shared" si="90"/>
        <v>#DIV/0!</v>
      </c>
      <c r="AJ265" s="24" t="e">
        <f t="shared" si="91"/>
        <v>#DIV/0!</v>
      </c>
    </row>
    <row r="266" spans="16:36" x14ac:dyDescent="0.2">
      <c r="P266" s="6">
        <v>3750</v>
      </c>
      <c r="Q266" s="24" t="e">
        <f t="shared" ref="Q266:S266" si="148">Q155/Q$80*100</f>
        <v>#DIV/0!</v>
      </c>
      <c r="R266" s="24" t="e">
        <f t="shared" si="148"/>
        <v>#DIV/0!</v>
      </c>
      <c r="S266" s="24" t="e">
        <f t="shared" si="148"/>
        <v>#DIV/0!</v>
      </c>
      <c r="Z266" s="6">
        <v>3720</v>
      </c>
      <c r="AG266" s="6">
        <v>3720</v>
      </c>
      <c r="AH266" s="24" t="e">
        <f t="shared" si="89"/>
        <v>#DIV/0!</v>
      </c>
      <c r="AI266" s="24" t="e">
        <f t="shared" si="90"/>
        <v>#DIV/0!</v>
      </c>
      <c r="AJ266" s="24" t="e">
        <f t="shared" si="91"/>
        <v>#DIV/0!</v>
      </c>
    </row>
    <row r="267" spans="16:36" x14ac:dyDescent="0.2">
      <c r="P267" s="6">
        <v>3800</v>
      </c>
      <c r="Q267" s="24" t="e">
        <f t="shared" ref="Q267:S267" si="149">Q156/Q$80*100</f>
        <v>#DIV/0!</v>
      </c>
      <c r="R267" s="24" t="e">
        <f t="shared" si="149"/>
        <v>#DIV/0!</v>
      </c>
      <c r="S267" s="24" t="e">
        <f t="shared" si="149"/>
        <v>#DIV/0!</v>
      </c>
      <c r="Z267" s="6">
        <v>3740</v>
      </c>
      <c r="AG267" s="6">
        <v>3740</v>
      </c>
      <c r="AH267" s="24" t="e">
        <f t="shared" si="89"/>
        <v>#DIV/0!</v>
      </c>
      <c r="AI267" s="24" t="e">
        <f t="shared" si="90"/>
        <v>#DIV/0!</v>
      </c>
      <c r="AJ267" s="24" t="e">
        <f t="shared" si="91"/>
        <v>#DIV/0!</v>
      </c>
    </row>
    <row r="268" spans="16:36" x14ac:dyDescent="0.2">
      <c r="P268" s="6">
        <v>3850</v>
      </c>
      <c r="Q268" s="24" t="e">
        <f t="shared" ref="Q268:S268" si="150">Q157/Q$80*100</f>
        <v>#DIV/0!</v>
      </c>
      <c r="R268" s="24" t="e">
        <f t="shared" si="150"/>
        <v>#DIV/0!</v>
      </c>
      <c r="S268" s="24" t="e">
        <f t="shared" si="150"/>
        <v>#DIV/0!</v>
      </c>
      <c r="Z268" s="6">
        <v>3760</v>
      </c>
      <c r="AG268" s="6">
        <v>3760</v>
      </c>
      <c r="AH268" s="24" t="e">
        <f t="shared" si="89"/>
        <v>#DIV/0!</v>
      </c>
      <c r="AI268" s="24" t="e">
        <f t="shared" si="90"/>
        <v>#DIV/0!</v>
      </c>
      <c r="AJ268" s="24" t="e">
        <f t="shared" si="91"/>
        <v>#DIV/0!</v>
      </c>
    </row>
    <row r="269" spans="16:36" x14ac:dyDescent="0.2">
      <c r="P269" s="6">
        <v>3900</v>
      </c>
      <c r="Q269" s="24" t="e">
        <f t="shared" ref="Q269:S269" si="151">Q158/Q$80*100</f>
        <v>#DIV/0!</v>
      </c>
      <c r="R269" s="24" t="e">
        <f t="shared" si="151"/>
        <v>#DIV/0!</v>
      </c>
      <c r="S269" s="24" t="e">
        <f t="shared" si="151"/>
        <v>#DIV/0!</v>
      </c>
      <c r="Z269" s="6">
        <v>3780</v>
      </c>
      <c r="AG269" s="6">
        <v>3780</v>
      </c>
      <c r="AH269" s="24" t="e">
        <f t="shared" si="89"/>
        <v>#DIV/0!</v>
      </c>
      <c r="AI269" s="24" t="e">
        <f t="shared" si="90"/>
        <v>#DIV/0!</v>
      </c>
      <c r="AJ269" s="24" t="e">
        <f t="shared" si="91"/>
        <v>#DIV/0!</v>
      </c>
    </row>
    <row r="270" spans="16:36" x14ac:dyDescent="0.2">
      <c r="P270" s="6">
        <v>3950</v>
      </c>
      <c r="Q270" s="24" t="e">
        <f t="shared" ref="Q270:S270" si="152">Q159/Q$80*100</f>
        <v>#DIV/0!</v>
      </c>
      <c r="R270" s="24" t="e">
        <f t="shared" si="152"/>
        <v>#DIV/0!</v>
      </c>
      <c r="S270" s="24" t="e">
        <f t="shared" si="152"/>
        <v>#DIV/0!</v>
      </c>
      <c r="Z270" s="6">
        <v>3800</v>
      </c>
      <c r="AG270" s="6">
        <v>3800</v>
      </c>
      <c r="AH270" s="24" t="e">
        <f t="shared" si="89"/>
        <v>#DIV/0!</v>
      </c>
      <c r="AI270" s="24" t="e">
        <f t="shared" si="90"/>
        <v>#DIV/0!</v>
      </c>
      <c r="AJ270" s="24" t="e">
        <f t="shared" si="91"/>
        <v>#DIV/0!</v>
      </c>
    </row>
    <row r="271" spans="16:36" x14ac:dyDescent="0.2">
      <c r="P271" s="6">
        <v>4000</v>
      </c>
      <c r="Q271" s="24" t="e">
        <f t="shared" ref="Q271:S271" si="153">Q160/Q$80*100</f>
        <v>#DIV/0!</v>
      </c>
      <c r="R271" s="24" t="e">
        <f t="shared" si="153"/>
        <v>#DIV/0!</v>
      </c>
      <c r="S271" s="24" t="e">
        <f t="shared" si="153"/>
        <v>#DIV/0!</v>
      </c>
      <c r="Z271" s="6">
        <v>3820</v>
      </c>
      <c r="AG271" s="6">
        <v>3820</v>
      </c>
      <c r="AH271" s="24" t="e">
        <f t="shared" si="89"/>
        <v>#DIV/0!</v>
      </c>
      <c r="AI271" s="24" t="e">
        <f t="shared" si="90"/>
        <v>#DIV/0!</v>
      </c>
      <c r="AJ271" s="24" t="e">
        <f t="shared" si="91"/>
        <v>#DIV/0!</v>
      </c>
    </row>
    <row r="272" spans="16:36" x14ac:dyDescent="0.2">
      <c r="P272" s="6">
        <v>4050</v>
      </c>
      <c r="Q272" s="24" t="e">
        <f t="shared" ref="Q272:S272" si="154">Q161/Q$80*100</f>
        <v>#DIV/0!</v>
      </c>
      <c r="R272" s="24" t="e">
        <f t="shared" si="154"/>
        <v>#DIV/0!</v>
      </c>
      <c r="S272" s="24" t="e">
        <f t="shared" si="154"/>
        <v>#DIV/0!</v>
      </c>
      <c r="Z272" s="6">
        <v>3840</v>
      </c>
      <c r="AG272" s="6">
        <v>3840</v>
      </c>
      <c r="AH272" s="24" t="e">
        <f t="shared" si="89"/>
        <v>#DIV/0!</v>
      </c>
      <c r="AI272" s="24" t="e">
        <f t="shared" si="90"/>
        <v>#DIV/0!</v>
      </c>
      <c r="AJ272" s="24" t="e">
        <f t="shared" si="91"/>
        <v>#DIV/0!</v>
      </c>
    </row>
    <row r="273" spans="16:36" x14ac:dyDescent="0.2">
      <c r="P273" s="6">
        <v>4100</v>
      </c>
      <c r="Q273" s="24" t="e">
        <f t="shared" ref="Q273:S273" si="155">Q162/Q$80*100</f>
        <v>#DIV/0!</v>
      </c>
      <c r="R273" s="24" t="e">
        <f t="shared" si="155"/>
        <v>#DIV/0!</v>
      </c>
      <c r="S273" s="24" t="e">
        <f t="shared" si="155"/>
        <v>#DIV/0!</v>
      </c>
      <c r="Z273" s="6">
        <v>3860</v>
      </c>
      <c r="AG273" s="6">
        <v>3860</v>
      </c>
      <c r="AH273" s="24" t="e">
        <f t="shared" ref="AH273:AH329" si="156">100*(AA273/AA$80)</f>
        <v>#DIV/0!</v>
      </c>
      <c r="AI273" s="24" t="e">
        <f t="shared" ref="AI273:AI329" si="157">100*(AB273/AB$80)</f>
        <v>#DIV/0!</v>
      </c>
      <c r="AJ273" s="24" t="e">
        <f t="shared" ref="AJ273:AJ329" si="158">100*(AC273/AC$80)</f>
        <v>#DIV/0!</v>
      </c>
    </row>
    <row r="274" spans="16:36" x14ac:dyDescent="0.2">
      <c r="P274" s="6">
        <v>4150</v>
      </c>
      <c r="Q274" s="24" t="e">
        <f t="shared" ref="Q274:S274" si="159">Q163/Q$80*100</f>
        <v>#DIV/0!</v>
      </c>
      <c r="R274" s="24" t="e">
        <f t="shared" si="159"/>
        <v>#DIV/0!</v>
      </c>
      <c r="S274" s="24" t="e">
        <f t="shared" si="159"/>
        <v>#DIV/0!</v>
      </c>
      <c r="Z274" s="6">
        <v>3880</v>
      </c>
      <c r="AG274" s="6">
        <v>3880</v>
      </c>
      <c r="AH274" s="24" t="e">
        <f t="shared" si="156"/>
        <v>#DIV/0!</v>
      </c>
      <c r="AI274" s="24" t="e">
        <f t="shared" si="157"/>
        <v>#DIV/0!</v>
      </c>
      <c r="AJ274" s="24" t="e">
        <f t="shared" si="158"/>
        <v>#DIV/0!</v>
      </c>
    </row>
    <row r="275" spans="16:36" x14ac:dyDescent="0.2">
      <c r="P275" s="6">
        <v>4200</v>
      </c>
      <c r="Q275" s="24" t="e">
        <f t="shared" ref="Q275:S275" si="160">Q164/Q$80*100</f>
        <v>#DIV/0!</v>
      </c>
      <c r="R275" s="24" t="e">
        <f t="shared" si="160"/>
        <v>#DIV/0!</v>
      </c>
      <c r="S275" s="24" t="e">
        <f t="shared" si="160"/>
        <v>#DIV/0!</v>
      </c>
      <c r="Z275" s="6">
        <v>3900</v>
      </c>
      <c r="AG275" s="6">
        <v>3900</v>
      </c>
      <c r="AH275" s="24" t="e">
        <f t="shared" si="156"/>
        <v>#DIV/0!</v>
      </c>
      <c r="AI275" s="24" t="e">
        <f t="shared" si="157"/>
        <v>#DIV/0!</v>
      </c>
      <c r="AJ275" s="24" t="e">
        <f t="shared" si="158"/>
        <v>#DIV/0!</v>
      </c>
    </row>
    <row r="276" spans="16:36" x14ac:dyDescent="0.2">
      <c r="P276" s="6">
        <v>4250</v>
      </c>
      <c r="Q276" s="24" t="e">
        <f t="shared" ref="Q276:S276" si="161">Q165/Q$80*100</f>
        <v>#DIV/0!</v>
      </c>
      <c r="R276" s="24" t="e">
        <f t="shared" si="161"/>
        <v>#DIV/0!</v>
      </c>
      <c r="S276" s="24" t="e">
        <f t="shared" si="161"/>
        <v>#DIV/0!</v>
      </c>
      <c r="Z276" s="6">
        <v>3920</v>
      </c>
      <c r="AG276" s="6">
        <v>3920</v>
      </c>
      <c r="AH276" s="24" t="e">
        <f t="shared" si="156"/>
        <v>#DIV/0!</v>
      </c>
      <c r="AI276" s="24" t="e">
        <f t="shared" si="157"/>
        <v>#DIV/0!</v>
      </c>
      <c r="AJ276" s="24" t="e">
        <f t="shared" si="158"/>
        <v>#DIV/0!</v>
      </c>
    </row>
    <row r="277" spans="16:36" x14ac:dyDescent="0.2">
      <c r="P277" s="6">
        <v>4300</v>
      </c>
      <c r="Q277" s="24" t="e">
        <f t="shared" ref="Q277:S277" si="162">Q166/Q$80*100</f>
        <v>#DIV/0!</v>
      </c>
      <c r="R277" s="24" t="e">
        <f t="shared" si="162"/>
        <v>#DIV/0!</v>
      </c>
      <c r="S277" s="24" t="e">
        <f t="shared" si="162"/>
        <v>#DIV/0!</v>
      </c>
      <c r="Z277" s="6">
        <v>3940</v>
      </c>
      <c r="AG277" s="6">
        <v>3940</v>
      </c>
      <c r="AH277" s="24" t="e">
        <f t="shared" si="156"/>
        <v>#DIV/0!</v>
      </c>
      <c r="AI277" s="24" t="e">
        <f t="shared" si="157"/>
        <v>#DIV/0!</v>
      </c>
      <c r="AJ277" s="24" t="e">
        <f t="shared" si="158"/>
        <v>#DIV/0!</v>
      </c>
    </row>
    <row r="278" spans="16:36" x14ac:dyDescent="0.2">
      <c r="P278" s="6">
        <v>4350</v>
      </c>
      <c r="Q278" s="24" t="e">
        <f t="shared" ref="Q278:S278" si="163">Q167/Q$80*100</f>
        <v>#DIV/0!</v>
      </c>
      <c r="R278" s="24" t="e">
        <f t="shared" si="163"/>
        <v>#DIV/0!</v>
      </c>
      <c r="S278" s="24" t="e">
        <f t="shared" si="163"/>
        <v>#DIV/0!</v>
      </c>
      <c r="Z278" s="6">
        <v>3960</v>
      </c>
      <c r="AG278" s="6">
        <v>3960</v>
      </c>
      <c r="AH278" s="24" t="e">
        <f t="shared" si="156"/>
        <v>#DIV/0!</v>
      </c>
      <c r="AI278" s="24" t="e">
        <f t="shared" si="157"/>
        <v>#DIV/0!</v>
      </c>
      <c r="AJ278" s="24" t="e">
        <f t="shared" si="158"/>
        <v>#DIV/0!</v>
      </c>
    </row>
    <row r="279" spans="16:36" x14ac:dyDescent="0.2">
      <c r="P279" s="6">
        <v>4400</v>
      </c>
      <c r="Q279" s="24" t="e">
        <f t="shared" ref="Q279:S279" si="164">Q168/Q$80*100</f>
        <v>#DIV/0!</v>
      </c>
      <c r="R279" s="24" t="e">
        <f t="shared" si="164"/>
        <v>#DIV/0!</v>
      </c>
      <c r="S279" s="24" t="e">
        <f t="shared" si="164"/>
        <v>#DIV/0!</v>
      </c>
      <c r="Z279" s="6">
        <v>3980</v>
      </c>
      <c r="AG279" s="6">
        <v>3980</v>
      </c>
      <c r="AH279" s="24" t="e">
        <f t="shared" si="156"/>
        <v>#DIV/0!</v>
      </c>
      <c r="AI279" s="24" t="e">
        <f t="shared" si="157"/>
        <v>#DIV/0!</v>
      </c>
      <c r="AJ279" s="24" t="e">
        <f t="shared" si="158"/>
        <v>#DIV/0!</v>
      </c>
    </row>
    <row r="280" spans="16:36" x14ac:dyDescent="0.2">
      <c r="P280" s="6">
        <v>4450</v>
      </c>
      <c r="Q280" s="24" t="e">
        <f t="shared" ref="Q280:S280" si="165">Q169/Q$80*100</f>
        <v>#DIV/0!</v>
      </c>
      <c r="R280" s="24" t="e">
        <f t="shared" si="165"/>
        <v>#DIV/0!</v>
      </c>
      <c r="S280" s="24" t="e">
        <f t="shared" si="165"/>
        <v>#DIV/0!</v>
      </c>
      <c r="Z280" s="14">
        <v>4000</v>
      </c>
      <c r="AG280" s="14">
        <v>4000</v>
      </c>
      <c r="AH280" s="24" t="e">
        <f t="shared" si="156"/>
        <v>#DIV/0!</v>
      </c>
      <c r="AI280" s="24" t="e">
        <f t="shared" si="157"/>
        <v>#DIV/0!</v>
      </c>
      <c r="AJ280" s="24" t="e">
        <f t="shared" si="158"/>
        <v>#DIV/0!</v>
      </c>
    </row>
    <row r="281" spans="16:36" x14ac:dyDescent="0.2">
      <c r="P281" s="6">
        <v>4500</v>
      </c>
      <c r="Q281" s="24" t="e">
        <f t="shared" ref="Q281:S281" si="166">Q170/Q$80*100</f>
        <v>#DIV/0!</v>
      </c>
      <c r="R281" s="24" t="e">
        <f t="shared" si="166"/>
        <v>#DIV/0!</v>
      </c>
      <c r="S281" s="24" t="e">
        <f t="shared" si="166"/>
        <v>#DIV/0!</v>
      </c>
      <c r="Z281" s="14">
        <v>4020</v>
      </c>
      <c r="AG281" s="14">
        <v>4020</v>
      </c>
      <c r="AH281" s="24" t="e">
        <f t="shared" si="156"/>
        <v>#DIV/0!</v>
      </c>
      <c r="AI281" s="24" t="e">
        <f t="shared" si="157"/>
        <v>#DIV/0!</v>
      </c>
      <c r="AJ281" s="24" t="e">
        <f t="shared" si="158"/>
        <v>#DIV/0!</v>
      </c>
    </row>
    <row r="282" spans="16:36" x14ac:dyDescent="0.2">
      <c r="P282" s="6">
        <v>4550</v>
      </c>
      <c r="Q282" s="24" t="e">
        <f t="shared" ref="Q282:S282" si="167">Q171/Q$80*100</f>
        <v>#DIV/0!</v>
      </c>
      <c r="R282" s="24" t="e">
        <f t="shared" si="167"/>
        <v>#DIV/0!</v>
      </c>
      <c r="S282" s="24" t="e">
        <f t="shared" si="167"/>
        <v>#DIV/0!</v>
      </c>
      <c r="Z282" s="14">
        <v>4040</v>
      </c>
      <c r="AG282" s="14">
        <v>4040</v>
      </c>
      <c r="AH282" s="24" t="e">
        <f t="shared" si="156"/>
        <v>#DIV/0!</v>
      </c>
      <c r="AI282" s="24" t="e">
        <f t="shared" si="157"/>
        <v>#DIV/0!</v>
      </c>
      <c r="AJ282" s="24" t="e">
        <f t="shared" si="158"/>
        <v>#DIV/0!</v>
      </c>
    </row>
    <row r="283" spans="16:36" x14ac:dyDescent="0.2">
      <c r="P283" s="6">
        <v>4600</v>
      </c>
      <c r="Q283" s="24" t="e">
        <f t="shared" ref="Q283:S283" si="168">Q172/Q$80*100</f>
        <v>#DIV/0!</v>
      </c>
      <c r="R283" s="24" t="e">
        <f t="shared" si="168"/>
        <v>#DIV/0!</v>
      </c>
      <c r="S283" s="24" t="e">
        <f t="shared" si="168"/>
        <v>#DIV/0!</v>
      </c>
      <c r="Z283" s="14">
        <v>4060</v>
      </c>
      <c r="AG283" s="14">
        <v>4060</v>
      </c>
      <c r="AH283" s="24" t="e">
        <f t="shared" si="156"/>
        <v>#DIV/0!</v>
      </c>
      <c r="AI283" s="24" t="e">
        <f t="shared" si="157"/>
        <v>#DIV/0!</v>
      </c>
      <c r="AJ283" s="24" t="e">
        <f t="shared" si="158"/>
        <v>#DIV/0!</v>
      </c>
    </row>
    <row r="284" spans="16:36" x14ac:dyDescent="0.2">
      <c r="P284" s="6">
        <v>4650</v>
      </c>
      <c r="Q284" s="24" t="e">
        <f t="shared" ref="Q284:S284" si="169">Q173/Q$80*100</f>
        <v>#DIV/0!</v>
      </c>
      <c r="R284" s="24" t="e">
        <f t="shared" si="169"/>
        <v>#DIV/0!</v>
      </c>
      <c r="S284" s="24" t="e">
        <f t="shared" si="169"/>
        <v>#DIV/0!</v>
      </c>
      <c r="Z284" s="14">
        <v>4080</v>
      </c>
      <c r="AG284" s="14">
        <v>4080</v>
      </c>
      <c r="AH284" s="24" t="e">
        <f t="shared" si="156"/>
        <v>#DIV/0!</v>
      </c>
      <c r="AI284" s="24" t="e">
        <f t="shared" si="157"/>
        <v>#DIV/0!</v>
      </c>
      <c r="AJ284" s="24" t="e">
        <f t="shared" si="158"/>
        <v>#DIV/0!</v>
      </c>
    </row>
    <row r="285" spans="16:36" x14ac:dyDescent="0.2">
      <c r="P285" s="6">
        <v>4700</v>
      </c>
      <c r="Q285" s="24" t="e">
        <f t="shared" ref="Q285:S285" si="170">Q174/Q$80*100</f>
        <v>#DIV/0!</v>
      </c>
      <c r="R285" s="24" t="e">
        <f t="shared" si="170"/>
        <v>#DIV/0!</v>
      </c>
      <c r="S285" s="24" t="e">
        <f t="shared" si="170"/>
        <v>#DIV/0!</v>
      </c>
      <c r="Z285" s="14">
        <v>4100</v>
      </c>
      <c r="AG285" s="14">
        <v>4100</v>
      </c>
      <c r="AH285" s="24" t="e">
        <f t="shared" si="156"/>
        <v>#DIV/0!</v>
      </c>
      <c r="AI285" s="24" t="e">
        <f t="shared" si="157"/>
        <v>#DIV/0!</v>
      </c>
      <c r="AJ285" s="24" t="e">
        <f t="shared" si="158"/>
        <v>#DIV/0!</v>
      </c>
    </row>
    <row r="286" spans="16:36" x14ac:dyDescent="0.2">
      <c r="P286" s="6">
        <v>4750</v>
      </c>
      <c r="Q286" s="24" t="e">
        <f t="shared" ref="Q286:S286" si="171">Q175/Q$80*100</f>
        <v>#DIV/0!</v>
      </c>
      <c r="R286" s="24" t="e">
        <f t="shared" si="171"/>
        <v>#DIV/0!</v>
      </c>
      <c r="S286" s="24" t="e">
        <f t="shared" si="171"/>
        <v>#DIV/0!</v>
      </c>
      <c r="Z286" s="14">
        <v>4120</v>
      </c>
      <c r="AG286" s="14">
        <v>4120</v>
      </c>
      <c r="AH286" s="24" t="e">
        <f t="shared" si="156"/>
        <v>#DIV/0!</v>
      </c>
      <c r="AI286" s="24" t="e">
        <f t="shared" si="157"/>
        <v>#DIV/0!</v>
      </c>
      <c r="AJ286" s="24" t="e">
        <f t="shared" si="158"/>
        <v>#DIV/0!</v>
      </c>
    </row>
    <row r="287" spans="16:36" x14ac:dyDescent="0.2">
      <c r="P287" s="6">
        <v>4800</v>
      </c>
      <c r="Q287" s="24" t="e">
        <f t="shared" ref="Q287:S287" si="172">Q176/Q$80*100</f>
        <v>#DIV/0!</v>
      </c>
      <c r="R287" s="24" t="e">
        <f t="shared" si="172"/>
        <v>#DIV/0!</v>
      </c>
      <c r="S287" s="24" t="e">
        <f t="shared" si="172"/>
        <v>#DIV/0!</v>
      </c>
      <c r="Z287" s="14">
        <v>4140</v>
      </c>
      <c r="AG287" s="14">
        <v>4140</v>
      </c>
      <c r="AH287" s="24" t="e">
        <f t="shared" si="156"/>
        <v>#DIV/0!</v>
      </c>
      <c r="AI287" s="24" t="e">
        <f t="shared" si="157"/>
        <v>#DIV/0!</v>
      </c>
      <c r="AJ287" s="24" t="e">
        <f t="shared" si="158"/>
        <v>#DIV/0!</v>
      </c>
    </row>
    <row r="288" spans="16:36" x14ac:dyDescent="0.2">
      <c r="P288" s="6">
        <v>4850</v>
      </c>
      <c r="Q288" s="24" t="e">
        <f t="shared" ref="Q288:S288" si="173">Q177/Q$80*100</f>
        <v>#DIV/0!</v>
      </c>
      <c r="R288" s="24" t="e">
        <f t="shared" si="173"/>
        <v>#DIV/0!</v>
      </c>
      <c r="S288" s="24" t="e">
        <f t="shared" si="173"/>
        <v>#DIV/0!</v>
      </c>
      <c r="Z288" s="14">
        <v>4160</v>
      </c>
      <c r="AG288" s="14">
        <v>4160</v>
      </c>
      <c r="AH288" s="24" t="e">
        <f t="shared" si="156"/>
        <v>#DIV/0!</v>
      </c>
      <c r="AI288" s="24" t="e">
        <f t="shared" si="157"/>
        <v>#DIV/0!</v>
      </c>
      <c r="AJ288" s="24" t="e">
        <f t="shared" si="158"/>
        <v>#DIV/0!</v>
      </c>
    </row>
    <row r="289" spans="16:36" x14ac:dyDescent="0.2">
      <c r="P289" s="6">
        <v>4900</v>
      </c>
      <c r="Q289" s="24" t="e">
        <f t="shared" ref="Q289:S289" si="174">Q178/Q$80*100</f>
        <v>#DIV/0!</v>
      </c>
      <c r="R289" s="24" t="e">
        <f t="shared" si="174"/>
        <v>#DIV/0!</v>
      </c>
      <c r="S289" s="24" t="e">
        <f t="shared" si="174"/>
        <v>#DIV/0!</v>
      </c>
      <c r="Z289" s="14">
        <v>4180</v>
      </c>
      <c r="AG289" s="14">
        <v>4180</v>
      </c>
      <c r="AH289" s="24" t="e">
        <f t="shared" si="156"/>
        <v>#DIV/0!</v>
      </c>
      <c r="AI289" s="24" t="e">
        <f t="shared" si="157"/>
        <v>#DIV/0!</v>
      </c>
      <c r="AJ289" s="24" t="e">
        <f t="shared" si="158"/>
        <v>#DIV/0!</v>
      </c>
    </row>
    <row r="290" spans="16:36" x14ac:dyDescent="0.2">
      <c r="P290" s="6">
        <v>4950</v>
      </c>
      <c r="Q290" s="24" t="e">
        <f t="shared" ref="Q290:S290" si="175">Q179/Q$80*100</f>
        <v>#DIV/0!</v>
      </c>
      <c r="R290" s="24" t="e">
        <f t="shared" si="175"/>
        <v>#DIV/0!</v>
      </c>
      <c r="S290" s="24" t="e">
        <f t="shared" si="175"/>
        <v>#DIV/0!</v>
      </c>
      <c r="Z290" s="14">
        <v>4200</v>
      </c>
      <c r="AG290" s="14">
        <v>4200</v>
      </c>
      <c r="AH290" s="24" t="e">
        <f t="shared" si="156"/>
        <v>#DIV/0!</v>
      </c>
      <c r="AI290" s="24" t="e">
        <f t="shared" si="157"/>
        <v>#DIV/0!</v>
      </c>
      <c r="AJ290" s="24" t="e">
        <f t="shared" si="158"/>
        <v>#DIV/0!</v>
      </c>
    </row>
    <row r="291" spans="16:36" x14ac:dyDescent="0.2">
      <c r="Z291" s="14">
        <v>4220</v>
      </c>
      <c r="AG291" s="14">
        <v>4220</v>
      </c>
      <c r="AH291" s="24" t="e">
        <f t="shared" si="156"/>
        <v>#DIV/0!</v>
      </c>
      <c r="AI291" s="24" t="e">
        <f t="shared" si="157"/>
        <v>#DIV/0!</v>
      </c>
      <c r="AJ291" s="24" t="e">
        <f t="shared" si="158"/>
        <v>#DIV/0!</v>
      </c>
    </row>
    <row r="292" spans="16:36" x14ac:dyDescent="0.2">
      <c r="Z292" s="14">
        <v>4240</v>
      </c>
      <c r="AG292" s="14">
        <v>4240</v>
      </c>
      <c r="AH292" s="24" t="e">
        <f t="shared" si="156"/>
        <v>#DIV/0!</v>
      </c>
      <c r="AI292" s="24" t="e">
        <f t="shared" si="157"/>
        <v>#DIV/0!</v>
      </c>
      <c r="AJ292" s="24" t="e">
        <f t="shared" si="158"/>
        <v>#DIV/0!</v>
      </c>
    </row>
    <row r="293" spans="16:36" x14ac:dyDescent="0.2">
      <c r="Z293" s="14">
        <v>4260</v>
      </c>
      <c r="AG293" s="14">
        <v>4260</v>
      </c>
      <c r="AH293" s="24" t="e">
        <f t="shared" si="156"/>
        <v>#DIV/0!</v>
      </c>
      <c r="AI293" s="24" t="e">
        <f t="shared" si="157"/>
        <v>#DIV/0!</v>
      </c>
      <c r="AJ293" s="24" t="e">
        <f t="shared" si="158"/>
        <v>#DIV/0!</v>
      </c>
    </row>
    <row r="294" spans="16:36" x14ac:dyDescent="0.2">
      <c r="Z294" s="14">
        <v>4280</v>
      </c>
      <c r="AG294" s="14">
        <v>4280</v>
      </c>
      <c r="AH294" s="24" t="e">
        <f t="shared" si="156"/>
        <v>#DIV/0!</v>
      </c>
      <c r="AI294" s="24" t="e">
        <f t="shared" si="157"/>
        <v>#DIV/0!</v>
      </c>
      <c r="AJ294" s="24" t="e">
        <f t="shared" si="158"/>
        <v>#DIV/0!</v>
      </c>
    </row>
    <row r="295" spans="16:36" x14ac:dyDescent="0.2">
      <c r="Z295" s="14">
        <v>4300</v>
      </c>
      <c r="AG295" s="14">
        <v>4300</v>
      </c>
      <c r="AH295" s="24" t="e">
        <f t="shared" si="156"/>
        <v>#DIV/0!</v>
      </c>
      <c r="AI295" s="24" t="e">
        <f t="shared" si="157"/>
        <v>#DIV/0!</v>
      </c>
      <c r="AJ295" s="24" t="e">
        <f t="shared" si="158"/>
        <v>#DIV/0!</v>
      </c>
    </row>
    <row r="296" spans="16:36" x14ac:dyDescent="0.2">
      <c r="Z296" s="14">
        <v>4320</v>
      </c>
      <c r="AG296" s="14">
        <v>4320</v>
      </c>
      <c r="AH296" s="24" t="e">
        <f t="shared" si="156"/>
        <v>#DIV/0!</v>
      </c>
      <c r="AI296" s="24" t="e">
        <f t="shared" si="157"/>
        <v>#DIV/0!</v>
      </c>
      <c r="AJ296" s="24" t="e">
        <f t="shared" si="158"/>
        <v>#DIV/0!</v>
      </c>
    </row>
    <row r="297" spans="16:36" x14ac:dyDescent="0.2">
      <c r="Z297" s="14">
        <v>4340</v>
      </c>
      <c r="AG297" s="14">
        <v>4340</v>
      </c>
      <c r="AH297" s="24" t="e">
        <f t="shared" si="156"/>
        <v>#DIV/0!</v>
      </c>
      <c r="AI297" s="24" t="e">
        <f t="shared" si="157"/>
        <v>#DIV/0!</v>
      </c>
      <c r="AJ297" s="24" t="e">
        <f t="shared" si="158"/>
        <v>#DIV/0!</v>
      </c>
    </row>
    <row r="298" spans="16:36" x14ac:dyDescent="0.2">
      <c r="Z298" s="14">
        <v>4360</v>
      </c>
      <c r="AG298" s="14">
        <v>4360</v>
      </c>
      <c r="AH298" s="24" t="e">
        <f t="shared" si="156"/>
        <v>#DIV/0!</v>
      </c>
      <c r="AI298" s="24" t="e">
        <f t="shared" si="157"/>
        <v>#DIV/0!</v>
      </c>
      <c r="AJ298" s="24" t="e">
        <f t="shared" si="158"/>
        <v>#DIV/0!</v>
      </c>
    </row>
    <row r="299" spans="16:36" x14ac:dyDescent="0.2">
      <c r="Z299" s="14">
        <v>4380</v>
      </c>
      <c r="AG299" s="14">
        <v>4380</v>
      </c>
      <c r="AH299" s="24" t="e">
        <f t="shared" si="156"/>
        <v>#DIV/0!</v>
      </c>
      <c r="AI299" s="24" t="e">
        <f t="shared" si="157"/>
        <v>#DIV/0!</v>
      </c>
      <c r="AJ299" s="24" t="e">
        <f t="shared" si="158"/>
        <v>#DIV/0!</v>
      </c>
    </row>
    <row r="300" spans="16:36" x14ac:dyDescent="0.2">
      <c r="Z300" s="14">
        <v>4400</v>
      </c>
      <c r="AG300" s="14">
        <v>4400</v>
      </c>
      <c r="AH300" s="24" t="e">
        <f t="shared" si="156"/>
        <v>#DIV/0!</v>
      </c>
      <c r="AI300" s="24" t="e">
        <f t="shared" si="157"/>
        <v>#DIV/0!</v>
      </c>
      <c r="AJ300" s="24" t="e">
        <f t="shared" si="158"/>
        <v>#DIV/0!</v>
      </c>
    </row>
    <row r="301" spans="16:36" x14ac:dyDescent="0.2">
      <c r="Z301" s="14">
        <v>4420</v>
      </c>
      <c r="AG301" s="14">
        <v>4420</v>
      </c>
      <c r="AH301" s="24" t="e">
        <f t="shared" si="156"/>
        <v>#DIV/0!</v>
      </c>
      <c r="AI301" s="24" t="e">
        <f t="shared" si="157"/>
        <v>#DIV/0!</v>
      </c>
      <c r="AJ301" s="24" t="e">
        <f t="shared" si="158"/>
        <v>#DIV/0!</v>
      </c>
    </row>
    <row r="302" spans="16:36" x14ac:dyDescent="0.2">
      <c r="Z302" s="14">
        <v>4440</v>
      </c>
      <c r="AG302" s="14">
        <v>4440</v>
      </c>
      <c r="AH302" s="24" t="e">
        <f t="shared" si="156"/>
        <v>#DIV/0!</v>
      </c>
      <c r="AI302" s="24" t="e">
        <f t="shared" si="157"/>
        <v>#DIV/0!</v>
      </c>
      <c r="AJ302" s="24" t="e">
        <f t="shared" si="158"/>
        <v>#DIV/0!</v>
      </c>
    </row>
    <row r="303" spans="16:36" x14ac:dyDescent="0.2">
      <c r="Z303" s="14">
        <v>4460</v>
      </c>
      <c r="AG303" s="14">
        <v>4460</v>
      </c>
      <c r="AH303" s="24" t="e">
        <f t="shared" si="156"/>
        <v>#DIV/0!</v>
      </c>
      <c r="AI303" s="24" t="e">
        <f t="shared" si="157"/>
        <v>#DIV/0!</v>
      </c>
      <c r="AJ303" s="24" t="e">
        <f t="shared" si="158"/>
        <v>#DIV/0!</v>
      </c>
    </row>
    <row r="304" spans="16:36" x14ac:dyDescent="0.2">
      <c r="Z304" s="14">
        <v>4480</v>
      </c>
      <c r="AG304" s="14">
        <v>4480</v>
      </c>
      <c r="AH304" s="24" t="e">
        <f t="shared" si="156"/>
        <v>#DIV/0!</v>
      </c>
      <c r="AI304" s="24" t="e">
        <f t="shared" si="157"/>
        <v>#DIV/0!</v>
      </c>
      <c r="AJ304" s="24" t="e">
        <f t="shared" si="158"/>
        <v>#DIV/0!</v>
      </c>
    </row>
    <row r="305" spans="26:36" x14ac:dyDescent="0.2">
      <c r="Z305" s="14">
        <v>4500</v>
      </c>
      <c r="AG305" s="14">
        <v>4500</v>
      </c>
      <c r="AH305" s="24" t="e">
        <f t="shared" si="156"/>
        <v>#DIV/0!</v>
      </c>
      <c r="AI305" s="24" t="e">
        <f t="shared" si="157"/>
        <v>#DIV/0!</v>
      </c>
      <c r="AJ305" s="24" t="e">
        <f t="shared" si="158"/>
        <v>#DIV/0!</v>
      </c>
    </row>
    <row r="306" spans="26:36" x14ac:dyDescent="0.2">
      <c r="Z306" s="14">
        <v>4520</v>
      </c>
      <c r="AG306" s="14">
        <v>4520</v>
      </c>
      <c r="AH306" s="24" t="e">
        <f t="shared" si="156"/>
        <v>#DIV/0!</v>
      </c>
      <c r="AI306" s="24" t="e">
        <f t="shared" si="157"/>
        <v>#DIV/0!</v>
      </c>
      <c r="AJ306" s="24" t="e">
        <f t="shared" si="158"/>
        <v>#DIV/0!</v>
      </c>
    </row>
    <row r="307" spans="26:36" x14ac:dyDescent="0.2">
      <c r="Z307" s="14">
        <v>4540</v>
      </c>
      <c r="AG307" s="14">
        <v>4540</v>
      </c>
      <c r="AH307" s="24" t="e">
        <f t="shared" si="156"/>
        <v>#DIV/0!</v>
      </c>
      <c r="AI307" s="24" t="e">
        <f t="shared" si="157"/>
        <v>#DIV/0!</v>
      </c>
      <c r="AJ307" s="24" t="e">
        <f t="shared" si="158"/>
        <v>#DIV/0!</v>
      </c>
    </row>
    <row r="308" spans="26:36" x14ac:dyDescent="0.2">
      <c r="Z308" s="14">
        <v>4560</v>
      </c>
      <c r="AG308" s="14">
        <v>4560</v>
      </c>
      <c r="AH308" s="24" t="e">
        <f t="shared" si="156"/>
        <v>#DIV/0!</v>
      </c>
      <c r="AI308" s="24" t="e">
        <f t="shared" si="157"/>
        <v>#DIV/0!</v>
      </c>
      <c r="AJ308" s="24" t="e">
        <f t="shared" si="158"/>
        <v>#DIV/0!</v>
      </c>
    </row>
    <row r="309" spans="26:36" x14ac:dyDescent="0.2">
      <c r="Z309" s="14">
        <v>4580</v>
      </c>
      <c r="AG309" s="14">
        <v>4580</v>
      </c>
      <c r="AH309" s="24" t="e">
        <f t="shared" si="156"/>
        <v>#DIV/0!</v>
      </c>
      <c r="AI309" s="24" t="e">
        <f t="shared" si="157"/>
        <v>#DIV/0!</v>
      </c>
      <c r="AJ309" s="24" t="e">
        <f t="shared" si="158"/>
        <v>#DIV/0!</v>
      </c>
    </row>
    <row r="310" spans="26:36" x14ac:dyDescent="0.2">
      <c r="Z310" s="14">
        <v>4600</v>
      </c>
      <c r="AG310" s="14">
        <v>4600</v>
      </c>
      <c r="AH310" s="24" t="e">
        <f t="shared" si="156"/>
        <v>#DIV/0!</v>
      </c>
      <c r="AI310" s="24" t="e">
        <f t="shared" si="157"/>
        <v>#DIV/0!</v>
      </c>
      <c r="AJ310" s="24" t="e">
        <f t="shared" si="158"/>
        <v>#DIV/0!</v>
      </c>
    </row>
    <row r="311" spans="26:36" x14ac:dyDescent="0.2">
      <c r="Z311" s="14">
        <v>4620</v>
      </c>
      <c r="AG311" s="14">
        <v>4620</v>
      </c>
      <c r="AH311" s="24" t="e">
        <f t="shared" si="156"/>
        <v>#DIV/0!</v>
      </c>
      <c r="AI311" s="24" t="e">
        <f t="shared" si="157"/>
        <v>#DIV/0!</v>
      </c>
      <c r="AJ311" s="24" t="e">
        <f t="shared" si="158"/>
        <v>#DIV/0!</v>
      </c>
    </row>
    <row r="312" spans="26:36" x14ac:dyDescent="0.2">
      <c r="Z312" s="14">
        <v>4640</v>
      </c>
      <c r="AG312" s="14">
        <v>4640</v>
      </c>
      <c r="AH312" s="24" t="e">
        <f t="shared" si="156"/>
        <v>#DIV/0!</v>
      </c>
      <c r="AI312" s="24" t="e">
        <f t="shared" si="157"/>
        <v>#DIV/0!</v>
      </c>
      <c r="AJ312" s="24" t="e">
        <f t="shared" si="158"/>
        <v>#DIV/0!</v>
      </c>
    </row>
    <row r="313" spans="26:36" x14ac:dyDescent="0.2">
      <c r="Z313" s="14">
        <v>4660</v>
      </c>
      <c r="AG313" s="14">
        <v>4660</v>
      </c>
      <c r="AH313" s="24" t="e">
        <f t="shared" si="156"/>
        <v>#DIV/0!</v>
      </c>
      <c r="AI313" s="24" t="e">
        <f t="shared" si="157"/>
        <v>#DIV/0!</v>
      </c>
      <c r="AJ313" s="24" t="e">
        <f t="shared" si="158"/>
        <v>#DIV/0!</v>
      </c>
    </row>
    <row r="314" spans="26:36" x14ac:dyDescent="0.2">
      <c r="Z314" s="14">
        <v>4680</v>
      </c>
      <c r="AG314" s="14">
        <v>4680</v>
      </c>
      <c r="AH314" s="24" t="e">
        <f t="shared" si="156"/>
        <v>#DIV/0!</v>
      </c>
      <c r="AI314" s="24" t="e">
        <f t="shared" si="157"/>
        <v>#DIV/0!</v>
      </c>
      <c r="AJ314" s="24" t="e">
        <f t="shared" si="158"/>
        <v>#DIV/0!</v>
      </c>
    </row>
    <row r="315" spans="26:36" x14ac:dyDescent="0.2">
      <c r="Z315" s="14">
        <v>4700</v>
      </c>
      <c r="AG315" s="14">
        <v>4700</v>
      </c>
      <c r="AH315" s="24" t="e">
        <f t="shared" si="156"/>
        <v>#DIV/0!</v>
      </c>
      <c r="AI315" s="24" t="e">
        <f t="shared" si="157"/>
        <v>#DIV/0!</v>
      </c>
      <c r="AJ315" s="24" t="e">
        <f t="shared" si="158"/>
        <v>#DIV/0!</v>
      </c>
    </row>
    <row r="316" spans="26:36" x14ac:dyDescent="0.2">
      <c r="Z316" s="14">
        <v>4720</v>
      </c>
      <c r="AG316" s="14">
        <v>4720</v>
      </c>
      <c r="AH316" s="24" t="e">
        <f t="shared" si="156"/>
        <v>#DIV/0!</v>
      </c>
      <c r="AI316" s="24" t="e">
        <f t="shared" si="157"/>
        <v>#DIV/0!</v>
      </c>
      <c r="AJ316" s="24" t="e">
        <f t="shared" si="158"/>
        <v>#DIV/0!</v>
      </c>
    </row>
    <row r="317" spans="26:36" x14ac:dyDescent="0.2">
      <c r="Z317" s="14">
        <v>4740</v>
      </c>
      <c r="AG317" s="14">
        <v>4740</v>
      </c>
      <c r="AH317" s="24" t="e">
        <f t="shared" si="156"/>
        <v>#DIV/0!</v>
      </c>
      <c r="AI317" s="24" t="e">
        <f t="shared" si="157"/>
        <v>#DIV/0!</v>
      </c>
      <c r="AJ317" s="24" t="e">
        <f t="shared" si="158"/>
        <v>#DIV/0!</v>
      </c>
    </row>
    <row r="318" spans="26:36" x14ac:dyDescent="0.2">
      <c r="Z318" s="14">
        <v>4760</v>
      </c>
      <c r="AG318" s="14">
        <v>4760</v>
      </c>
      <c r="AH318" s="24" t="e">
        <f t="shared" si="156"/>
        <v>#DIV/0!</v>
      </c>
      <c r="AI318" s="24" t="e">
        <f t="shared" si="157"/>
        <v>#DIV/0!</v>
      </c>
      <c r="AJ318" s="24" t="e">
        <f t="shared" si="158"/>
        <v>#DIV/0!</v>
      </c>
    </row>
    <row r="319" spans="26:36" x14ac:dyDescent="0.2">
      <c r="Z319" s="14">
        <v>4780</v>
      </c>
      <c r="AG319" s="14">
        <v>4780</v>
      </c>
      <c r="AH319" s="24" t="e">
        <f t="shared" si="156"/>
        <v>#DIV/0!</v>
      </c>
      <c r="AI319" s="24" t="e">
        <f t="shared" si="157"/>
        <v>#DIV/0!</v>
      </c>
      <c r="AJ319" s="24" t="e">
        <f t="shared" si="158"/>
        <v>#DIV/0!</v>
      </c>
    </row>
    <row r="320" spans="26:36" x14ac:dyDescent="0.2">
      <c r="Z320" s="14">
        <v>4800</v>
      </c>
      <c r="AG320" s="14">
        <v>4800</v>
      </c>
      <c r="AH320" s="24" t="e">
        <f t="shared" si="156"/>
        <v>#DIV/0!</v>
      </c>
      <c r="AI320" s="24" t="e">
        <f t="shared" si="157"/>
        <v>#DIV/0!</v>
      </c>
      <c r="AJ320" s="24" t="e">
        <f t="shared" si="158"/>
        <v>#DIV/0!</v>
      </c>
    </row>
    <row r="321" spans="26:36" x14ac:dyDescent="0.2">
      <c r="Z321" s="14">
        <v>4820</v>
      </c>
      <c r="AG321" s="14">
        <v>4820</v>
      </c>
      <c r="AH321" s="24" t="e">
        <f t="shared" si="156"/>
        <v>#DIV/0!</v>
      </c>
      <c r="AI321" s="24" t="e">
        <f t="shared" si="157"/>
        <v>#DIV/0!</v>
      </c>
      <c r="AJ321" s="24" t="e">
        <f t="shared" si="158"/>
        <v>#DIV/0!</v>
      </c>
    </row>
    <row r="322" spans="26:36" x14ac:dyDescent="0.2">
      <c r="Z322" s="14">
        <v>4840</v>
      </c>
      <c r="AG322" s="14">
        <v>4840</v>
      </c>
      <c r="AH322" s="24" t="e">
        <f t="shared" si="156"/>
        <v>#DIV/0!</v>
      </c>
      <c r="AI322" s="24" t="e">
        <f t="shared" si="157"/>
        <v>#DIV/0!</v>
      </c>
      <c r="AJ322" s="24" t="e">
        <f t="shared" si="158"/>
        <v>#DIV/0!</v>
      </c>
    </row>
    <row r="323" spans="26:36" x14ac:dyDescent="0.2">
      <c r="Z323" s="14">
        <v>4860</v>
      </c>
      <c r="AG323" s="14">
        <v>4860</v>
      </c>
      <c r="AH323" s="24" t="e">
        <f t="shared" si="156"/>
        <v>#DIV/0!</v>
      </c>
      <c r="AI323" s="24" t="e">
        <f t="shared" si="157"/>
        <v>#DIV/0!</v>
      </c>
      <c r="AJ323" s="24" t="e">
        <f t="shared" si="158"/>
        <v>#DIV/0!</v>
      </c>
    </row>
    <row r="324" spans="26:36" x14ac:dyDescent="0.2">
      <c r="Z324" s="14">
        <v>4880</v>
      </c>
      <c r="AG324" s="14">
        <v>4880</v>
      </c>
      <c r="AH324" s="24" t="e">
        <f t="shared" si="156"/>
        <v>#DIV/0!</v>
      </c>
      <c r="AI324" s="24" t="e">
        <f t="shared" si="157"/>
        <v>#DIV/0!</v>
      </c>
      <c r="AJ324" s="24" t="e">
        <f t="shared" si="158"/>
        <v>#DIV/0!</v>
      </c>
    </row>
    <row r="325" spans="26:36" x14ac:dyDescent="0.2">
      <c r="Z325" s="14">
        <v>4900</v>
      </c>
      <c r="AG325" s="14">
        <v>4900</v>
      </c>
      <c r="AH325" s="24" t="e">
        <f t="shared" si="156"/>
        <v>#DIV/0!</v>
      </c>
      <c r="AI325" s="24" t="e">
        <f t="shared" si="157"/>
        <v>#DIV/0!</v>
      </c>
      <c r="AJ325" s="24" t="e">
        <f t="shared" si="158"/>
        <v>#DIV/0!</v>
      </c>
    </row>
    <row r="326" spans="26:36" x14ac:dyDescent="0.2">
      <c r="Z326" s="14">
        <v>4920</v>
      </c>
      <c r="AG326" s="14">
        <v>4920</v>
      </c>
      <c r="AH326" s="24" t="e">
        <f t="shared" si="156"/>
        <v>#DIV/0!</v>
      </c>
      <c r="AI326" s="24" t="e">
        <f t="shared" si="157"/>
        <v>#DIV/0!</v>
      </c>
      <c r="AJ326" s="24" t="e">
        <f t="shared" si="158"/>
        <v>#DIV/0!</v>
      </c>
    </row>
    <row r="327" spans="26:36" x14ac:dyDescent="0.2">
      <c r="Z327" s="14">
        <v>4940</v>
      </c>
      <c r="AG327" s="14">
        <v>4940</v>
      </c>
      <c r="AH327" s="24" t="e">
        <f t="shared" si="156"/>
        <v>#DIV/0!</v>
      </c>
      <c r="AI327" s="24" t="e">
        <f t="shared" si="157"/>
        <v>#DIV/0!</v>
      </c>
      <c r="AJ327" s="24" t="e">
        <f t="shared" si="158"/>
        <v>#DIV/0!</v>
      </c>
    </row>
    <row r="328" spans="26:36" x14ac:dyDescent="0.2">
      <c r="Z328" s="14">
        <v>4960</v>
      </c>
      <c r="AG328" s="14">
        <v>4960</v>
      </c>
      <c r="AH328" s="24" t="e">
        <f t="shared" si="156"/>
        <v>#DIV/0!</v>
      </c>
      <c r="AI328" s="24" t="e">
        <f t="shared" si="157"/>
        <v>#DIV/0!</v>
      </c>
      <c r="AJ328" s="24" t="e">
        <f t="shared" si="158"/>
        <v>#DIV/0!</v>
      </c>
    </row>
    <row r="329" spans="26:36" x14ac:dyDescent="0.2">
      <c r="Z329" s="14">
        <v>4980</v>
      </c>
      <c r="AG329" s="14">
        <v>4980</v>
      </c>
      <c r="AH329" s="24" t="e">
        <f t="shared" si="156"/>
        <v>#DIV/0!</v>
      </c>
      <c r="AI329" s="24" t="e">
        <f t="shared" si="157"/>
        <v>#DIV/0!</v>
      </c>
      <c r="AJ329" s="24" t="e">
        <f t="shared" si="158"/>
        <v>#DIV/0!</v>
      </c>
    </row>
  </sheetData>
  <mergeCells count="6">
    <mergeCell ref="D76:J76"/>
    <mergeCell ref="A2:I2"/>
    <mergeCell ref="B5:P5"/>
    <mergeCell ref="Q5:U5"/>
    <mergeCell ref="V5:AB5"/>
    <mergeCell ref="B23:P23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IV</vt:lpstr>
      <vt:lpstr>kinetics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Born</cp:lastModifiedBy>
  <dcterms:created xsi:type="dcterms:W3CDTF">2023-10-15T08:33:04Z</dcterms:created>
  <dcterms:modified xsi:type="dcterms:W3CDTF">2024-08-20T12:56:48Z</dcterms:modified>
</cp:coreProperties>
</file>