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BOCU\Downloads\"/>
    </mc:Choice>
  </mc:AlternateContent>
  <bookViews>
    <workbookView xWindow="0" yWindow="0" windowWidth="28800" windowHeight="1230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4" i="1"/>
  <c r="G36" i="1"/>
  <c r="H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4" i="1"/>
  <c r="H4" i="1"/>
  <c r="H23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3" i="1"/>
  <c r="H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4" i="1"/>
</calcChain>
</file>

<file path=xl/sharedStrings.xml><?xml version="1.0" encoding="utf-8"?>
<sst xmlns="http://schemas.openxmlformats.org/spreadsheetml/2006/main" count="17492" uniqueCount="4388">
  <si>
    <t>Pos</t>
  </si>
  <si>
    <t>Part Number</t>
  </si>
  <si>
    <t>Part Name</t>
  </si>
  <si>
    <t>SKU Name</t>
  </si>
  <si>
    <t>Usage Status</t>
  </si>
  <si>
    <t>Last Month Used</t>
  </si>
  <si>
    <t>Architecture</t>
  </si>
  <si>
    <t>Alt Bom</t>
  </si>
  <si>
    <t xml:space="preserve">State of Industrial Model </t>
  </si>
  <si>
    <t>Usage Status of Industrial Model</t>
  </si>
  <si>
    <t>Last Month Used of IM</t>
  </si>
  <si>
    <t>Classification Path</t>
  </si>
  <si>
    <t>Logical State</t>
  </si>
  <si>
    <t>Current State</t>
  </si>
  <si>
    <t>End Item</t>
  </si>
  <si>
    <t>Icon</t>
  </si>
  <si>
    <t>Color</t>
  </si>
  <si>
    <t>ProjectID</t>
  </si>
  <si>
    <t>1</t>
  </si>
  <si>
    <t>869991542510</t>
  </si>
  <si>
    <t>2</t>
  </si>
  <si>
    <t>769991542512</t>
  </si>
  <si>
    <t>3</t>
  </si>
  <si>
    <t>W11572846</t>
  </si>
  <si>
    <t>SF-T48389177</t>
  </si>
  <si>
    <t>YT CM08 8B EU DRYER ID</t>
  </si>
  <si>
    <t>LEGACY</t>
  </si>
  <si>
    <t>DR03G</t>
  </si>
  <si>
    <t>02</t>
  </si>
  <si>
    <t>Obsolete</t>
  </si>
  <si>
    <t>NO MOVEMENT</t>
  </si>
  <si>
    <t>Models/Laundry/Dryer/DR03G Closed Loop Front Filter</t>
  </si>
  <si>
    <t>Released</t>
  </si>
  <si>
    <t>Yes</t>
  </si>
  <si>
    <t>Green</t>
  </si>
  <si>
    <t>4</t>
  </si>
  <si>
    <t>869991542540</t>
  </si>
  <si>
    <t>5</t>
  </si>
  <si>
    <t>769991542542</t>
  </si>
  <si>
    <t>6</t>
  </si>
  <si>
    <t>W11632673</t>
  </si>
  <si>
    <t>SF-T77751329</t>
  </si>
  <si>
    <t>YT M08 71 R EU DRYER ID</t>
  </si>
  <si>
    <t>CURRENT</t>
  </si>
  <si>
    <t>Red</t>
  </si>
  <si>
    <t>7</t>
  </si>
  <si>
    <t>869991542550</t>
  </si>
  <si>
    <t>8</t>
  </si>
  <si>
    <t>769991542552</t>
  </si>
  <si>
    <t>9</t>
  </si>
  <si>
    <t>W11313791</t>
  </si>
  <si>
    <t>SF-T71844269</t>
  </si>
  <si>
    <t>YT M10 81 R EU DRYER ID</t>
  </si>
  <si>
    <t>TO BE RETIRED</t>
  </si>
  <si>
    <t>-16</t>
  </si>
  <si>
    <t>10</t>
  </si>
  <si>
    <t>769991542553</t>
  </si>
  <si>
    <t>11</t>
  </si>
  <si>
    <t>03</t>
  </si>
  <si>
    <t>-4</t>
  </si>
  <si>
    <t>12</t>
  </si>
  <si>
    <t>869991542560</t>
  </si>
  <si>
    <t>13</t>
  </si>
  <si>
    <t>769991542562</t>
  </si>
  <si>
    <t>14</t>
  </si>
  <si>
    <t>YT M10 91 R EU DRYER ID</t>
  </si>
  <si>
    <t>15</t>
  </si>
  <si>
    <t>869991542580</t>
  </si>
  <si>
    <t>16</t>
  </si>
  <si>
    <t>769991542582</t>
  </si>
  <si>
    <t>17</t>
  </si>
  <si>
    <t>YT M11 82K RX EU DRYER ID</t>
  </si>
  <si>
    <t>-19</t>
  </si>
  <si>
    <t>18</t>
  </si>
  <si>
    <t>769991542583</t>
  </si>
  <si>
    <t>19</t>
  </si>
  <si>
    <t>-13</t>
  </si>
  <si>
    <t>20</t>
  </si>
  <si>
    <t>769991542584</t>
  </si>
  <si>
    <t>21</t>
  </si>
  <si>
    <t>04</t>
  </si>
  <si>
    <t>-5</t>
  </si>
  <si>
    <t>22</t>
  </si>
  <si>
    <t>869991542590</t>
  </si>
  <si>
    <t>23</t>
  </si>
  <si>
    <t>769991542592</t>
  </si>
  <si>
    <t>24</t>
  </si>
  <si>
    <t>NT M11 92SKY EU DRYER OA</t>
  </si>
  <si>
    <t>25</t>
  </si>
  <si>
    <t>869991542600</t>
  </si>
  <si>
    <t>26</t>
  </si>
  <si>
    <t>769991542602</t>
  </si>
  <si>
    <t>27</t>
  </si>
  <si>
    <t>NT D 8X3XBY EU DRYER OA</t>
  </si>
  <si>
    <t>28</t>
  </si>
  <si>
    <t>869991542610</t>
  </si>
  <si>
    <t>29</t>
  </si>
  <si>
    <t>769991542612</t>
  </si>
  <si>
    <t>30</t>
  </si>
  <si>
    <t>NT CM10 9B EU DRYER OA</t>
  </si>
  <si>
    <t>31</t>
  </si>
  <si>
    <t>869991542620</t>
  </si>
  <si>
    <t>32</t>
  </si>
  <si>
    <t>769991542621</t>
  </si>
  <si>
    <t>33</t>
  </si>
  <si>
    <t>NT CM10 8B EU DRYER OA</t>
  </si>
  <si>
    <t>01</t>
  </si>
  <si>
    <t>34</t>
  </si>
  <si>
    <t>769991542622</t>
  </si>
  <si>
    <t>35</t>
  </si>
  <si>
    <t>-21</t>
  </si>
  <si>
    <t>36</t>
  </si>
  <si>
    <t>769991542623</t>
  </si>
  <si>
    <t>37</t>
  </si>
  <si>
    <t>38</t>
  </si>
  <si>
    <t>769991542624</t>
  </si>
  <si>
    <t>39</t>
  </si>
  <si>
    <t>40</t>
  </si>
  <si>
    <t>W11680183</t>
  </si>
  <si>
    <t>SF-T49597106</t>
  </si>
  <si>
    <t>41</t>
  </si>
  <si>
    <t>869991542630</t>
  </si>
  <si>
    <t>42</t>
  </si>
  <si>
    <t>769991542632</t>
  </si>
  <si>
    <t>43</t>
  </si>
  <si>
    <t>NT M11 91WK EU DRYER OA</t>
  </si>
  <si>
    <t>-17</t>
  </si>
  <si>
    <t>44</t>
  </si>
  <si>
    <t>769991542633</t>
  </si>
  <si>
    <t>45</t>
  </si>
  <si>
    <t>-11</t>
  </si>
  <si>
    <t>46</t>
  </si>
  <si>
    <t>769991542634</t>
  </si>
  <si>
    <t>47</t>
  </si>
  <si>
    <t>48</t>
  </si>
  <si>
    <t>W11688977</t>
  </si>
  <si>
    <t>SF-T15614772</t>
  </si>
  <si>
    <t>49</t>
  </si>
  <si>
    <t>869991542640</t>
  </si>
  <si>
    <t>50</t>
  </si>
  <si>
    <t>769991542642</t>
  </si>
  <si>
    <t>51</t>
  </si>
  <si>
    <t>NT M11 82SKY EU DRYER OA</t>
  </si>
  <si>
    <t>52</t>
  </si>
  <si>
    <t>869991542650</t>
  </si>
  <si>
    <t>53</t>
  </si>
  <si>
    <t>769991542652</t>
  </si>
  <si>
    <t>54</t>
  </si>
  <si>
    <t>FT CM10 8B EU DRYER WP</t>
  </si>
  <si>
    <t>-26</t>
  </si>
  <si>
    <t>55</t>
  </si>
  <si>
    <t>869991542660</t>
  </si>
  <si>
    <t>56</t>
  </si>
  <si>
    <t>769991542662</t>
  </si>
  <si>
    <t>57</t>
  </si>
  <si>
    <t>FT CM10 9B EU DRYER WP</t>
  </si>
  <si>
    <t>58</t>
  </si>
  <si>
    <t>869991542670</t>
  </si>
  <si>
    <t>59</t>
  </si>
  <si>
    <t>769991542671</t>
  </si>
  <si>
    <t>60</t>
  </si>
  <si>
    <t>FT M10 81Y EU DRYER WP</t>
  </si>
  <si>
    <t>-52</t>
  </si>
  <si>
    <t>61</t>
  </si>
  <si>
    <t>769991542672</t>
  </si>
  <si>
    <t>62</t>
  </si>
  <si>
    <t>63</t>
  </si>
  <si>
    <t>869991542680</t>
  </si>
  <si>
    <t>64</t>
  </si>
  <si>
    <t>769991542682</t>
  </si>
  <si>
    <t>65</t>
  </si>
  <si>
    <t>FT M11 82Y EU DRYER WP</t>
  </si>
  <si>
    <t>66</t>
  </si>
  <si>
    <t>869991542690</t>
  </si>
  <si>
    <t>67</t>
  </si>
  <si>
    <t>769991542692</t>
  </si>
  <si>
    <t>68</t>
  </si>
  <si>
    <t>FT M22 9X2Y EU DRYER WP</t>
  </si>
  <si>
    <t>69</t>
  </si>
  <si>
    <t>869991542720</t>
  </si>
  <si>
    <t>70</t>
  </si>
  <si>
    <t>769991542722</t>
  </si>
  <si>
    <t>71</t>
  </si>
  <si>
    <t>T RN M11 82SKY CH DRYER BK</t>
  </si>
  <si>
    <t>72</t>
  </si>
  <si>
    <t>869991542760</t>
  </si>
  <si>
    <t>73</t>
  </si>
  <si>
    <t>769991542762</t>
  </si>
  <si>
    <t>74</t>
  </si>
  <si>
    <t>T RN D 9X2SKY CH DRYER BK</t>
  </si>
  <si>
    <t>75</t>
  </si>
  <si>
    <t>869991542770</t>
  </si>
  <si>
    <t>76</t>
  </si>
  <si>
    <t>769991542772</t>
  </si>
  <si>
    <t>77</t>
  </si>
  <si>
    <t>T Pure BE M11 72SKY DRYER BK</t>
  </si>
  <si>
    <t>78</t>
  </si>
  <si>
    <t>869991542820</t>
  </si>
  <si>
    <t>79</t>
  </si>
  <si>
    <t>769991542821</t>
  </si>
  <si>
    <t>80</t>
  </si>
  <si>
    <t>T Trend U 104EYH EU DRYER BK</t>
  </si>
  <si>
    <t>81</t>
  </si>
  <si>
    <t>869991542840</t>
  </si>
  <si>
    <t>82</t>
  </si>
  <si>
    <t>769991542841</t>
  </si>
  <si>
    <t>83</t>
  </si>
  <si>
    <t>T RPC U 82WSY CH DRYER BK</t>
  </si>
  <si>
    <t>84</t>
  </si>
  <si>
    <t>869991542870</t>
  </si>
  <si>
    <t>85</t>
  </si>
  <si>
    <t>769991542872</t>
  </si>
  <si>
    <t>86</t>
  </si>
  <si>
    <t>NT CM10 7B FR DRYER OA</t>
  </si>
  <si>
    <t>-32</t>
  </si>
  <si>
    <t>87</t>
  </si>
  <si>
    <t>869991542900</t>
  </si>
  <si>
    <t>88</t>
  </si>
  <si>
    <t>769991542901</t>
  </si>
  <si>
    <t>89</t>
  </si>
  <si>
    <t>YT M11 83K RX EU DRYER ID</t>
  </si>
  <si>
    <t>-15</t>
  </si>
  <si>
    <t>90</t>
  </si>
  <si>
    <t>769991542902</t>
  </si>
  <si>
    <t>91</t>
  </si>
  <si>
    <t>92</t>
  </si>
  <si>
    <t>769991542903</t>
  </si>
  <si>
    <t>93</t>
  </si>
  <si>
    <t>-3</t>
  </si>
  <si>
    <t>94</t>
  </si>
  <si>
    <t>769991542904</t>
  </si>
  <si>
    <t>95</t>
  </si>
  <si>
    <t>W11626580</t>
  </si>
  <si>
    <t>SF-T96372540</t>
  </si>
  <si>
    <t>96</t>
  </si>
  <si>
    <t>W11684276</t>
  </si>
  <si>
    <t>SF-T04222369</t>
  </si>
  <si>
    <t>97</t>
  </si>
  <si>
    <t>869991542910</t>
  </si>
  <si>
    <t>98</t>
  </si>
  <si>
    <t>769991542912</t>
  </si>
  <si>
    <t>99</t>
  </si>
  <si>
    <t>NT M10 81 EU DRYER OA</t>
  </si>
  <si>
    <t>-28</t>
  </si>
  <si>
    <t>100</t>
  </si>
  <si>
    <t>869991542930</t>
  </si>
  <si>
    <t>101</t>
  </si>
  <si>
    <t>769991542932</t>
  </si>
  <si>
    <t>102</t>
  </si>
  <si>
    <t>NT M11 82SK FR DRYER OA</t>
  </si>
  <si>
    <t>103</t>
  </si>
  <si>
    <t>769991542933</t>
  </si>
  <si>
    <t>104</t>
  </si>
  <si>
    <t>105</t>
  </si>
  <si>
    <t>769991542934</t>
  </si>
  <si>
    <t>106</t>
  </si>
  <si>
    <t>-8</t>
  </si>
  <si>
    <t>107</t>
  </si>
  <si>
    <t>869991542950</t>
  </si>
  <si>
    <t>108</t>
  </si>
  <si>
    <t>769991542952</t>
  </si>
  <si>
    <t>109</t>
  </si>
  <si>
    <t>NT M11 8X3WKY EU DRYER OA</t>
  </si>
  <si>
    <t>110</t>
  </si>
  <si>
    <t>869991542980</t>
  </si>
  <si>
    <t>111</t>
  </si>
  <si>
    <t>769991542981</t>
  </si>
  <si>
    <t>112</t>
  </si>
  <si>
    <t>NT CM10 8BSK 60Hz DRYER AI</t>
  </si>
  <si>
    <t>-23</t>
  </si>
  <si>
    <t>113</t>
  </si>
  <si>
    <t>769991542982</t>
  </si>
  <si>
    <t>114</t>
  </si>
  <si>
    <t>-9</t>
  </si>
  <si>
    <t>115</t>
  </si>
  <si>
    <t>869991543000</t>
  </si>
  <si>
    <t>116</t>
  </si>
  <si>
    <t>769991543002</t>
  </si>
  <si>
    <t>117</t>
  </si>
  <si>
    <t>YT M10 91 FR DRYER ID</t>
  </si>
  <si>
    <t>-18</t>
  </si>
  <si>
    <t>118</t>
  </si>
  <si>
    <t>769991543003</t>
  </si>
  <si>
    <t>119</t>
  </si>
  <si>
    <t>-14</t>
  </si>
  <si>
    <t>120</t>
  </si>
  <si>
    <t>869991543020</t>
  </si>
  <si>
    <t>121</t>
  </si>
  <si>
    <t>769991543022</t>
  </si>
  <si>
    <t>122</t>
  </si>
  <si>
    <t>NT M11 82XB IT DRYER OA</t>
  </si>
  <si>
    <t>123</t>
  </si>
  <si>
    <t>869991543030</t>
  </si>
  <si>
    <t>124</t>
  </si>
  <si>
    <t>769991543032</t>
  </si>
  <si>
    <t>125</t>
  </si>
  <si>
    <t>NT M11 92SK FR DRYER OA</t>
  </si>
  <si>
    <t>126</t>
  </si>
  <si>
    <t>769991543033</t>
  </si>
  <si>
    <t>127</t>
  </si>
  <si>
    <t>128</t>
  </si>
  <si>
    <t>769991543034</t>
  </si>
  <si>
    <t>129</t>
  </si>
  <si>
    <t>130</t>
  </si>
  <si>
    <t>W11688973</t>
  </si>
  <si>
    <t>SF-T52054046</t>
  </si>
  <si>
    <t>131</t>
  </si>
  <si>
    <t>869991543040</t>
  </si>
  <si>
    <t>132</t>
  </si>
  <si>
    <t>769991543042</t>
  </si>
  <si>
    <t>133</t>
  </si>
  <si>
    <t>NT M11 92XB UK DRYER HP</t>
  </si>
  <si>
    <t>134</t>
  </si>
  <si>
    <t>769991543043</t>
  </si>
  <si>
    <t>135</t>
  </si>
  <si>
    <t>136</t>
  </si>
  <si>
    <t>769991543044</t>
  </si>
  <si>
    <t>137</t>
  </si>
  <si>
    <t>138</t>
  </si>
  <si>
    <t>139</t>
  </si>
  <si>
    <t>869991543050</t>
  </si>
  <si>
    <t>140</t>
  </si>
  <si>
    <t>769991543052</t>
  </si>
  <si>
    <t>141</t>
  </si>
  <si>
    <t>YT M11 92 X FR DRYER ID</t>
  </si>
  <si>
    <t>142</t>
  </si>
  <si>
    <t>869991543060</t>
  </si>
  <si>
    <t>143</t>
  </si>
  <si>
    <t>769991543061</t>
  </si>
  <si>
    <t>144</t>
  </si>
  <si>
    <t>YT M11 92K RX DE</t>
  </si>
  <si>
    <t>145</t>
  </si>
  <si>
    <t>869991543080</t>
  </si>
  <si>
    <t>146</t>
  </si>
  <si>
    <t>769991543082</t>
  </si>
  <si>
    <t>147</t>
  </si>
  <si>
    <t>YT M11 92K RX SPT DRYER ID</t>
  </si>
  <si>
    <t>148</t>
  </si>
  <si>
    <t>869991543100</t>
  </si>
  <si>
    <t>149</t>
  </si>
  <si>
    <t>769991543101</t>
  </si>
  <si>
    <t>150</t>
  </si>
  <si>
    <t>NT CM10 8BS 60Hz DRYER AI</t>
  </si>
  <si>
    <t>-29</t>
  </si>
  <si>
    <t>151</t>
  </si>
  <si>
    <t>769991543102</t>
  </si>
  <si>
    <t>152</t>
  </si>
  <si>
    <t>153</t>
  </si>
  <si>
    <t>869991543110</t>
  </si>
  <si>
    <t>154</t>
  </si>
  <si>
    <t>769991543111</t>
  </si>
  <si>
    <t>155</t>
  </si>
  <si>
    <t>NT CM10 8B FR DRYER OA</t>
  </si>
  <si>
    <t>156</t>
  </si>
  <si>
    <t>769991543112</t>
  </si>
  <si>
    <t>157</t>
  </si>
  <si>
    <t>158</t>
  </si>
  <si>
    <t>769991543113</t>
  </si>
  <si>
    <t>159</t>
  </si>
  <si>
    <t>160</t>
  </si>
  <si>
    <t>769991543114</t>
  </si>
  <si>
    <t>161</t>
  </si>
  <si>
    <t>162</t>
  </si>
  <si>
    <t>869991543120</t>
  </si>
  <si>
    <t>163</t>
  </si>
  <si>
    <t>769991543121</t>
  </si>
  <si>
    <t>164</t>
  </si>
  <si>
    <t>NT CM10 8BSK GCC DRYER AI</t>
  </si>
  <si>
    <t>-36</t>
  </si>
  <si>
    <t>165</t>
  </si>
  <si>
    <t>769991543122</t>
  </si>
  <si>
    <t>166</t>
  </si>
  <si>
    <t>167</t>
  </si>
  <si>
    <t>769991543123</t>
  </si>
  <si>
    <t>168</t>
  </si>
  <si>
    <t>169</t>
  </si>
  <si>
    <t>170</t>
  </si>
  <si>
    <t>869991543130</t>
  </si>
  <si>
    <t>171</t>
  </si>
  <si>
    <t>769991543131</t>
  </si>
  <si>
    <t>172</t>
  </si>
  <si>
    <t>NT CM10 8BS GCC DRYER AI</t>
  </si>
  <si>
    <t>173</t>
  </si>
  <si>
    <t>769991543132</t>
  </si>
  <si>
    <t>174</t>
  </si>
  <si>
    <t>175</t>
  </si>
  <si>
    <t>869991543140</t>
  </si>
  <si>
    <t>176</t>
  </si>
  <si>
    <t>769991543142</t>
  </si>
  <si>
    <t>177</t>
  </si>
  <si>
    <t>NT CM10 9BS EU DRYER AI</t>
  </si>
  <si>
    <t>178</t>
  </si>
  <si>
    <t>869991543150</t>
  </si>
  <si>
    <t>179</t>
  </si>
  <si>
    <t>769991543151</t>
  </si>
  <si>
    <t>180</t>
  </si>
  <si>
    <t>NT CM10 9B FR DRYER OA</t>
  </si>
  <si>
    <t>181</t>
  </si>
  <si>
    <t>769991543152</t>
  </si>
  <si>
    <t>182</t>
  </si>
  <si>
    <t>183</t>
  </si>
  <si>
    <t>869991543190</t>
  </si>
  <si>
    <t>184</t>
  </si>
  <si>
    <t>769991543192</t>
  </si>
  <si>
    <t>185</t>
  </si>
  <si>
    <t>NT M11 91WK IT DRYER OA</t>
  </si>
  <si>
    <t>186</t>
  </si>
  <si>
    <t>869991543210</t>
  </si>
  <si>
    <t>187</t>
  </si>
  <si>
    <t>769991543212</t>
  </si>
  <si>
    <t>188</t>
  </si>
  <si>
    <t>YT CM08 8B IL DRYER ID</t>
  </si>
  <si>
    <t>189</t>
  </si>
  <si>
    <t>869991543220</t>
  </si>
  <si>
    <t>190</t>
  </si>
  <si>
    <t>769991543222</t>
  </si>
  <si>
    <t>191</t>
  </si>
  <si>
    <t>YT CM08 8B GCC DRYER ID</t>
  </si>
  <si>
    <t>192</t>
  </si>
  <si>
    <t>869991543230</t>
  </si>
  <si>
    <t>193</t>
  </si>
  <si>
    <t>769991543233</t>
  </si>
  <si>
    <t>194</t>
  </si>
  <si>
    <t>YT CM08 8B RU DRYER ID</t>
  </si>
  <si>
    <t>-20</t>
  </si>
  <si>
    <t>195</t>
  </si>
  <si>
    <t>869991543250</t>
  </si>
  <si>
    <t>196</t>
  </si>
  <si>
    <t>769991543252</t>
  </si>
  <si>
    <t>197</t>
  </si>
  <si>
    <t>NT M11 92SKY IT DRYER OA</t>
  </si>
  <si>
    <t>198</t>
  </si>
  <si>
    <t>869991543260</t>
  </si>
  <si>
    <t>199</t>
  </si>
  <si>
    <t>769991543262</t>
  </si>
  <si>
    <t>200</t>
  </si>
  <si>
    <t>NT M11 92XBY UK DRYER HP</t>
  </si>
  <si>
    <t>201</t>
  </si>
  <si>
    <t>869991543300</t>
  </si>
  <si>
    <t>202</t>
  </si>
  <si>
    <t>769991543302</t>
  </si>
  <si>
    <t>203</t>
  </si>
  <si>
    <t>YT CM10 8B FR1 DRYER ID</t>
  </si>
  <si>
    <t>204</t>
  </si>
  <si>
    <t>769991543303</t>
  </si>
  <si>
    <t>205</t>
  </si>
  <si>
    <t>206</t>
  </si>
  <si>
    <t>769991543304</t>
  </si>
  <si>
    <t>207</t>
  </si>
  <si>
    <t>-6</t>
  </si>
  <si>
    <t>208</t>
  </si>
  <si>
    <t>869991543310</t>
  </si>
  <si>
    <t>209</t>
  </si>
  <si>
    <t>769991543312</t>
  </si>
  <si>
    <t>210</t>
  </si>
  <si>
    <t>NT CM10 7B RU DRYER OA</t>
  </si>
  <si>
    <t>211</t>
  </si>
  <si>
    <t>769991543313</t>
  </si>
  <si>
    <t>212</t>
  </si>
  <si>
    <t>213</t>
  </si>
  <si>
    <t>869991543320</t>
  </si>
  <si>
    <t>214</t>
  </si>
  <si>
    <t>769991543322</t>
  </si>
  <si>
    <t>215</t>
  </si>
  <si>
    <t>NT CM10 8BK FR DRYER OA</t>
  </si>
  <si>
    <t>216</t>
  </si>
  <si>
    <t>869991543330</t>
  </si>
  <si>
    <t>217</t>
  </si>
  <si>
    <t>769991543332</t>
  </si>
  <si>
    <t>218</t>
  </si>
  <si>
    <t>NT M10 81 FR DRYER OA</t>
  </si>
  <si>
    <t>219</t>
  </si>
  <si>
    <t>769991543333</t>
  </si>
  <si>
    <t>220</t>
  </si>
  <si>
    <t>221</t>
  </si>
  <si>
    <t>769991543334</t>
  </si>
  <si>
    <t>222</t>
  </si>
  <si>
    <t>223</t>
  </si>
  <si>
    <t>W11683944</t>
  </si>
  <si>
    <t>SF-T97555876</t>
  </si>
  <si>
    <t>224</t>
  </si>
  <si>
    <t>869991543360</t>
  </si>
  <si>
    <t>225</t>
  </si>
  <si>
    <t>769991543362</t>
  </si>
  <si>
    <t>226</t>
  </si>
  <si>
    <t>YT CHA CM10 8B FR DRYER ID</t>
  </si>
  <si>
    <t>-43</t>
  </si>
  <si>
    <t>227</t>
  </si>
  <si>
    <t>869991543370</t>
  </si>
  <si>
    <t>228</t>
  </si>
  <si>
    <t>769991543372</t>
  </si>
  <si>
    <t>229</t>
  </si>
  <si>
    <t>YT M11 82 X FR DRYER ID</t>
  </si>
  <si>
    <t>230</t>
  </si>
  <si>
    <t>769991543373</t>
  </si>
  <si>
    <t>231</t>
  </si>
  <si>
    <t>232</t>
  </si>
  <si>
    <t>869991543390</t>
  </si>
  <si>
    <t>233</t>
  </si>
  <si>
    <t>769991543392</t>
  </si>
  <si>
    <t>234</t>
  </si>
  <si>
    <t>YT M11 83 X FR DRYER ID</t>
  </si>
  <si>
    <t>235</t>
  </si>
  <si>
    <t>769991543393</t>
  </si>
  <si>
    <t>236</t>
  </si>
  <si>
    <t>-12</t>
  </si>
  <si>
    <t>237</t>
  </si>
  <si>
    <t>769991543394</t>
  </si>
  <si>
    <t>238</t>
  </si>
  <si>
    <t>239</t>
  </si>
  <si>
    <t>W11675543</t>
  </si>
  <si>
    <t>SF-T61733924</t>
  </si>
  <si>
    <t>240</t>
  </si>
  <si>
    <t>869991543420</t>
  </si>
  <si>
    <t>241</t>
  </si>
  <si>
    <t>769991543422</t>
  </si>
  <si>
    <t>242</t>
  </si>
  <si>
    <t>YT M10 81 R PL DRYER ID</t>
  </si>
  <si>
    <t>243</t>
  </si>
  <si>
    <t>869991543430</t>
  </si>
  <si>
    <t>244</t>
  </si>
  <si>
    <t>769991543432</t>
  </si>
  <si>
    <t>245</t>
  </si>
  <si>
    <t>YT M10 81 FR DRYER ID</t>
  </si>
  <si>
    <t>246</t>
  </si>
  <si>
    <t>769991543433</t>
  </si>
  <si>
    <t>247</t>
  </si>
  <si>
    <t>248</t>
  </si>
  <si>
    <t>869991543450</t>
  </si>
  <si>
    <t>249</t>
  </si>
  <si>
    <t>769991543452</t>
  </si>
  <si>
    <t>250</t>
  </si>
  <si>
    <t>YT M11 82K RX IT DRYER ID</t>
  </si>
  <si>
    <t>251</t>
  </si>
  <si>
    <t>869991543460</t>
  </si>
  <si>
    <t>252</t>
  </si>
  <si>
    <t>769991543462</t>
  </si>
  <si>
    <t>253</t>
  </si>
  <si>
    <t>YTNL M11 82K RX DRYER ID</t>
  </si>
  <si>
    <t>254</t>
  </si>
  <si>
    <t>769991543463</t>
  </si>
  <si>
    <t>255</t>
  </si>
  <si>
    <t>256</t>
  </si>
  <si>
    <t>W11675546</t>
  </si>
  <si>
    <t>SF-T83038406</t>
  </si>
  <si>
    <t>257</t>
  </si>
  <si>
    <t>869991543470</t>
  </si>
  <si>
    <t>258</t>
  </si>
  <si>
    <t>769991543472</t>
  </si>
  <si>
    <t>259</t>
  </si>
  <si>
    <t>YT M11 82K RX SPT DRYER ID</t>
  </si>
  <si>
    <t>260</t>
  </si>
  <si>
    <t>869991543500</t>
  </si>
  <si>
    <t>261</t>
  </si>
  <si>
    <t>769991543502</t>
  </si>
  <si>
    <t>262</t>
  </si>
  <si>
    <t>PWCT M11 82 X DE DRYER PV</t>
  </si>
  <si>
    <t>263</t>
  </si>
  <si>
    <t>769991543503</t>
  </si>
  <si>
    <t>264</t>
  </si>
  <si>
    <t>265</t>
  </si>
  <si>
    <t>869991543510</t>
  </si>
  <si>
    <t>266</t>
  </si>
  <si>
    <t>769991543512</t>
  </si>
  <si>
    <t>267</t>
  </si>
  <si>
    <t>PWCT M11 83 X DE DRYER PV</t>
  </si>
  <si>
    <t>268</t>
  </si>
  <si>
    <t>869991543550</t>
  </si>
  <si>
    <t>269</t>
  </si>
  <si>
    <t>769991543551</t>
  </si>
  <si>
    <t>270</t>
  </si>
  <si>
    <t>ST CU 10B EU DRYER WP</t>
  </si>
  <si>
    <t>271</t>
  </si>
  <si>
    <t>769991543552</t>
  </si>
  <si>
    <t>272</t>
  </si>
  <si>
    <t>273</t>
  </si>
  <si>
    <t>869991543560</t>
  </si>
  <si>
    <t>274</t>
  </si>
  <si>
    <t>769991543561</t>
  </si>
  <si>
    <t>275</t>
  </si>
  <si>
    <t>ST U 83XY EU DRYER WP</t>
  </si>
  <si>
    <t>276</t>
  </si>
  <si>
    <t>869991543570</t>
  </si>
  <si>
    <t>277</t>
  </si>
  <si>
    <t>769991543571</t>
  </si>
  <si>
    <t>278</t>
  </si>
  <si>
    <t>ST U 93XY EU DRYER WP</t>
  </si>
  <si>
    <t>279</t>
  </si>
  <si>
    <t>869991543580</t>
  </si>
  <si>
    <t>280</t>
  </si>
  <si>
    <t>769991543581</t>
  </si>
  <si>
    <t>281</t>
  </si>
  <si>
    <t>ST U 103EYH EU DRYER WP</t>
  </si>
  <si>
    <t>282</t>
  </si>
  <si>
    <t>869991543590</t>
  </si>
  <si>
    <t>283</t>
  </si>
  <si>
    <t>769991543591</t>
  </si>
  <si>
    <t>284</t>
  </si>
  <si>
    <t>ST U 104EYH EU DRYER WP</t>
  </si>
  <si>
    <t>285</t>
  </si>
  <si>
    <t>869991543620</t>
  </si>
  <si>
    <t>286</t>
  </si>
  <si>
    <t>769991543621</t>
  </si>
  <si>
    <t>287</t>
  </si>
  <si>
    <t>ST U 82Y EU DRYER WP</t>
  </si>
  <si>
    <t>288</t>
  </si>
  <si>
    <t>869991543630</t>
  </si>
  <si>
    <t>289</t>
  </si>
  <si>
    <t>769991543631</t>
  </si>
  <si>
    <t>290</t>
  </si>
  <si>
    <t>ST U 92Y EU DRYER WP</t>
  </si>
  <si>
    <t>291</t>
  </si>
  <si>
    <t>869991543640</t>
  </si>
  <si>
    <t>292</t>
  </si>
  <si>
    <t>769991543641</t>
  </si>
  <si>
    <t>293</t>
  </si>
  <si>
    <t>ST CU 8BX 60Hz DRYER WP</t>
  </si>
  <si>
    <t>294</t>
  </si>
  <si>
    <t>869991543660</t>
  </si>
  <si>
    <t>295</t>
  </si>
  <si>
    <t>769991543661</t>
  </si>
  <si>
    <t>296</t>
  </si>
  <si>
    <t>ST CU 8BX GCC DRYER WP</t>
  </si>
  <si>
    <t>297</t>
  </si>
  <si>
    <t>869991543690</t>
  </si>
  <si>
    <t>298</t>
  </si>
  <si>
    <t>769991543691</t>
  </si>
  <si>
    <t>299</t>
  </si>
  <si>
    <t>ST U 103EYH UK DRYER WP</t>
  </si>
  <si>
    <t>300</t>
  </si>
  <si>
    <t>869991543700</t>
  </si>
  <si>
    <t>301</t>
  </si>
  <si>
    <t>769991543701</t>
  </si>
  <si>
    <t>302</t>
  </si>
  <si>
    <t>ST CU 8BS 60Hz DRYER WP</t>
  </si>
  <si>
    <t>303</t>
  </si>
  <si>
    <t>869991543710</t>
  </si>
  <si>
    <t>304</t>
  </si>
  <si>
    <t>769991543711</t>
  </si>
  <si>
    <t>305</t>
  </si>
  <si>
    <t>ST CU 8BS GCC DRYER WP</t>
  </si>
  <si>
    <t>306</t>
  </si>
  <si>
    <t>869991543780</t>
  </si>
  <si>
    <t>307</t>
  </si>
  <si>
    <t>769991543781</t>
  </si>
  <si>
    <t>308</t>
  </si>
  <si>
    <t>ST U 92Y UK DRYER WP</t>
  </si>
  <si>
    <t>309</t>
  </si>
  <si>
    <t>869991543790</t>
  </si>
  <si>
    <t>310</t>
  </si>
  <si>
    <t>769991543792</t>
  </si>
  <si>
    <t>311</t>
  </si>
  <si>
    <t>FT D 8X3WSY EU DRYER WP</t>
  </si>
  <si>
    <t>312</t>
  </si>
  <si>
    <t>869991543800</t>
  </si>
  <si>
    <t>313</t>
  </si>
  <si>
    <t>769991543802</t>
  </si>
  <si>
    <t>314</t>
  </si>
  <si>
    <t>FT CM11 9XB FR DRYER WP</t>
  </si>
  <si>
    <t>315</t>
  </si>
  <si>
    <t>869991543810</t>
  </si>
  <si>
    <t>316</t>
  </si>
  <si>
    <t>769991543812</t>
  </si>
  <si>
    <t>317</t>
  </si>
  <si>
    <t>FT M11 72Y EU DRYER WP</t>
  </si>
  <si>
    <t>318</t>
  </si>
  <si>
    <t>869991543820</t>
  </si>
  <si>
    <t>319</t>
  </si>
  <si>
    <t>769991543822</t>
  </si>
  <si>
    <t>320</t>
  </si>
  <si>
    <t>FT M11 82 FR DRYER WP</t>
  </si>
  <si>
    <t>-25</t>
  </si>
  <si>
    <t>321</t>
  </si>
  <si>
    <t>869991543830</t>
  </si>
  <si>
    <t>322</t>
  </si>
  <si>
    <t>769991543831</t>
  </si>
  <si>
    <t>323</t>
  </si>
  <si>
    <t>FT M10 71Y EU DRYER WP</t>
  </si>
  <si>
    <t>-53</t>
  </si>
  <si>
    <t>324</t>
  </si>
  <si>
    <t>769991543832</t>
  </si>
  <si>
    <t>325</t>
  </si>
  <si>
    <t>326</t>
  </si>
  <si>
    <t>869991543840</t>
  </si>
  <si>
    <t>327</t>
  </si>
  <si>
    <t>769991543842</t>
  </si>
  <si>
    <t>328</t>
  </si>
  <si>
    <t>FT M22 9X2 FR DRYER WP</t>
  </si>
  <si>
    <t>-44</t>
  </si>
  <si>
    <t>329</t>
  </si>
  <si>
    <t>869991543850</t>
  </si>
  <si>
    <t>330</t>
  </si>
  <si>
    <t>769991543852</t>
  </si>
  <si>
    <t>331</t>
  </si>
  <si>
    <t>FT M11 72 FR DRYER WP</t>
  </si>
  <si>
    <t>-27</t>
  </si>
  <si>
    <t>332</t>
  </si>
  <si>
    <t>869991543860</t>
  </si>
  <si>
    <t>333</t>
  </si>
  <si>
    <t>769991543862</t>
  </si>
  <si>
    <t>334</t>
  </si>
  <si>
    <t>FT CM10 7B EU DRYER WP</t>
  </si>
  <si>
    <t>335</t>
  </si>
  <si>
    <t>869991543870</t>
  </si>
  <si>
    <t>336</t>
  </si>
  <si>
    <t>769991543872</t>
  </si>
  <si>
    <t>337</t>
  </si>
  <si>
    <t>FT M11 8X3Y EU DRYER WP</t>
  </si>
  <si>
    <t>338</t>
  </si>
  <si>
    <t>869991543880</t>
  </si>
  <si>
    <t>339</t>
  </si>
  <si>
    <t>769991543882</t>
  </si>
  <si>
    <t>340</t>
  </si>
  <si>
    <t>FTBE M11 82 DRYER WP</t>
  </si>
  <si>
    <t>341</t>
  </si>
  <si>
    <t>869991543890</t>
  </si>
  <si>
    <t>342</t>
  </si>
  <si>
    <t>769991543892</t>
  </si>
  <si>
    <t>343</t>
  </si>
  <si>
    <t>FTNL M11 82 DRYER WP</t>
  </si>
  <si>
    <t>344</t>
  </si>
  <si>
    <t>869991543900</t>
  </si>
  <si>
    <t>345</t>
  </si>
  <si>
    <t>769991543902</t>
  </si>
  <si>
    <t>346</t>
  </si>
  <si>
    <t>FTBE M11 8X2 DRYER WP</t>
  </si>
  <si>
    <t>347</t>
  </si>
  <si>
    <t>869991543930</t>
  </si>
  <si>
    <t>348</t>
  </si>
  <si>
    <t>769991543932</t>
  </si>
  <si>
    <t>349</t>
  </si>
  <si>
    <t>FT CM10 7B FR DRYER WP</t>
  </si>
  <si>
    <t>-48</t>
  </si>
  <si>
    <t>350</t>
  </si>
  <si>
    <t>869991543940</t>
  </si>
  <si>
    <t>351</t>
  </si>
  <si>
    <t>769991543942</t>
  </si>
  <si>
    <t>352</t>
  </si>
  <si>
    <t>FT CM10 7B GCC DRYER WP</t>
  </si>
  <si>
    <t>353</t>
  </si>
  <si>
    <t>769991543943</t>
  </si>
  <si>
    <t>354</t>
  </si>
  <si>
    <t>355</t>
  </si>
  <si>
    <t>869991543960</t>
  </si>
  <si>
    <t>356</t>
  </si>
  <si>
    <t>769991543962</t>
  </si>
  <si>
    <t>357</t>
  </si>
  <si>
    <t>FT M22 9X2 UK DRYER WP</t>
  </si>
  <si>
    <t>358</t>
  </si>
  <si>
    <t>869991543980</t>
  </si>
  <si>
    <t>359</t>
  </si>
  <si>
    <t>769991543981</t>
  </si>
  <si>
    <t>360</t>
  </si>
  <si>
    <t>FT CM10 8BS SA DRYER WP</t>
  </si>
  <si>
    <t>361</t>
  </si>
  <si>
    <t>869991543990</t>
  </si>
  <si>
    <t>362</t>
  </si>
  <si>
    <t>769991543992</t>
  </si>
  <si>
    <t>363</t>
  </si>
  <si>
    <t>FT CM10 8B EX DRYER WP</t>
  </si>
  <si>
    <t>364</t>
  </si>
  <si>
    <t>769991543993</t>
  </si>
  <si>
    <t>365</t>
  </si>
  <si>
    <t>366</t>
  </si>
  <si>
    <t>869991544000</t>
  </si>
  <si>
    <t>367</t>
  </si>
  <si>
    <t>769991544002</t>
  </si>
  <si>
    <t>368</t>
  </si>
  <si>
    <t>FT CM10 8B IL DRYER WP</t>
  </si>
  <si>
    <t>-24</t>
  </si>
  <si>
    <t>369</t>
  </si>
  <si>
    <t>769991544003</t>
  </si>
  <si>
    <t>370</t>
  </si>
  <si>
    <t>371</t>
  </si>
  <si>
    <t>869991544020</t>
  </si>
  <si>
    <t>372</t>
  </si>
  <si>
    <t>769991544022</t>
  </si>
  <si>
    <t>373</t>
  </si>
  <si>
    <t>FT CM10 8B UK DRYER WP</t>
  </si>
  <si>
    <t>374</t>
  </si>
  <si>
    <t>869991544030</t>
  </si>
  <si>
    <t>375</t>
  </si>
  <si>
    <t>769991544032</t>
  </si>
  <si>
    <t>376</t>
  </si>
  <si>
    <t>FT CM10 8B FR DRYER WP</t>
  </si>
  <si>
    <t>377</t>
  </si>
  <si>
    <t>769991544033</t>
  </si>
  <si>
    <t>378</t>
  </si>
  <si>
    <t>379</t>
  </si>
  <si>
    <t>869991544040</t>
  </si>
  <si>
    <t>380</t>
  </si>
  <si>
    <t>769991544042</t>
  </si>
  <si>
    <t>381</t>
  </si>
  <si>
    <t>FT MEU CM10 8B1 FR DRYER WP</t>
  </si>
  <si>
    <t>-33</t>
  </si>
  <si>
    <t>382</t>
  </si>
  <si>
    <t>869991544050</t>
  </si>
  <si>
    <t>383</t>
  </si>
  <si>
    <t>769991544052</t>
  </si>
  <si>
    <t>384</t>
  </si>
  <si>
    <t>FT CM10 9B FR DRYER WP</t>
  </si>
  <si>
    <t>385</t>
  </si>
  <si>
    <t>869991544070</t>
  </si>
  <si>
    <t>386</t>
  </si>
  <si>
    <t>769991544072</t>
  </si>
  <si>
    <t>387</t>
  </si>
  <si>
    <t>FT CM10 7BS GCC DRYER WP</t>
  </si>
  <si>
    <t>388</t>
  </si>
  <si>
    <t>769991544073</t>
  </si>
  <si>
    <t>389</t>
  </si>
  <si>
    <t>390</t>
  </si>
  <si>
    <t>869991544100</t>
  </si>
  <si>
    <t>391</t>
  </si>
  <si>
    <t>769991544102</t>
  </si>
  <si>
    <t>392</t>
  </si>
  <si>
    <t>FTBE CM10 9XB DRYER WP</t>
  </si>
  <si>
    <t>393</t>
  </si>
  <si>
    <t>869991544120</t>
  </si>
  <si>
    <t>394</t>
  </si>
  <si>
    <t>769991544122</t>
  </si>
  <si>
    <t>395</t>
  </si>
  <si>
    <t>FT M11 82Y1 EU DRYER WP</t>
  </si>
  <si>
    <t>396</t>
  </si>
  <si>
    <t>869991544130</t>
  </si>
  <si>
    <t>397</t>
  </si>
  <si>
    <t>769991544132</t>
  </si>
  <si>
    <t>398</t>
  </si>
  <si>
    <t>FT M11 8X2Y FR DRYER WP</t>
  </si>
  <si>
    <t>399</t>
  </si>
  <si>
    <t>869991544140</t>
  </si>
  <si>
    <t>400</t>
  </si>
  <si>
    <t>769991544142</t>
  </si>
  <si>
    <t>401</t>
  </si>
  <si>
    <t>FT M11 82Y PL DRYER WP</t>
  </si>
  <si>
    <t>402</t>
  </si>
  <si>
    <t>869991544170</t>
  </si>
  <si>
    <t>403</t>
  </si>
  <si>
    <t>769991544172</t>
  </si>
  <si>
    <t>404</t>
  </si>
  <si>
    <t>FTNL M11 82Y DRYER WP</t>
  </si>
  <si>
    <t>405</t>
  </si>
  <si>
    <t>869991544180</t>
  </si>
  <si>
    <t>406</t>
  </si>
  <si>
    <t>769991544182</t>
  </si>
  <si>
    <t>407</t>
  </si>
  <si>
    <t>FTBE M11 8X2Y DRYER WP</t>
  </si>
  <si>
    <t>408</t>
  </si>
  <si>
    <t>869991544190</t>
  </si>
  <si>
    <t>409</t>
  </si>
  <si>
    <t>769991544192</t>
  </si>
  <si>
    <t>410</t>
  </si>
  <si>
    <t>FT M11 82WSY IT DRYER WP</t>
  </si>
  <si>
    <t>411</t>
  </si>
  <si>
    <t>869991544220</t>
  </si>
  <si>
    <t>412</t>
  </si>
  <si>
    <t>769991544222</t>
  </si>
  <si>
    <t>413</t>
  </si>
  <si>
    <t>FT M22 9X2WSY IT DRYER WP</t>
  </si>
  <si>
    <t>414</t>
  </si>
  <si>
    <t>869991544230</t>
  </si>
  <si>
    <t>415</t>
  </si>
  <si>
    <t>769991544232</t>
  </si>
  <si>
    <t>416</t>
  </si>
  <si>
    <t>FT M22 9X2Y FR DRYER WP</t>
  </si>
  <si>
    <t>417</t>
  </si>
  <si>
    <t>869991544240</t>
  </si>
  <si>
    <t>418</t>
  </si>
  <si>
    <t>769991544242</t>
  </si>
  <si>
    <t>419</t>
  </si>
  <si>
    <t>FT M22 9X2Y PL DRYER WP</t>
  </si>
  <si>
    <t>420</t>
  </si>
  <si>
    <t>869991544280</t>
  </si>
  <si>
    <t>421</t>
  </si>
  <si>
    <t>769991544282</t>
  </si>
  <si>
    <t>422</t>
  </si>
  <si>
    <t>FTNL CM11 9XB DRYER WP</t>
  </si>
  <si>
    <t>423</t>
  </si>
  <si>
    <t>869991544290</t>
  </si>
  <si>
    <t>424</t>
  </si>
  <si>
    <t>769991544292</t>
  </si>
  <si>
    <t>425</t>
  </si>
  <si>
    <t>FTBE CM11 9XB DRYER WP</t>
  </si>
  <si>
    <t>426</t>
  </si>
  <si>
    <t>869991544350</t>
  </si>
  <si>
    <t>427</t>
  </si>
  <si>
    <t>769991544352</t>
  </si>
  <si>
    <t>428</t>
  </si>
  <si>
    <t>FTNL M11 72Y DRYER WP</t>
  </si>
  <si>
    <t>429</t>
  </si>
  <si>
    <t>869991544510</t>
  </si>
  <si>
    <t>430</t>
  </si>
  <si>
    <t>769991544512</t>
  </si>
  <si>
    <t>431</t>
  </si>
  <si>
    <t>FT M22 9X2WSY EU DRYER WP</t>
  </si>
  <si>
    <t>432</t>
  </si>
  <si>
    <t>869991544660</t>
  </si>
  <si>
    <t>433</t>
  </si>
  <si>
    <t>769991544662</t>
  </si>
  <si>
    <t>434</t>
  </si>
  <si>
    <t>YT M11 92S RX IT DRYER ID</t>
  </si>
  <si>
    <t>435</t>
  </si>
  <si>
    <t>869991544680</t>
  </si>
  <si>
    <t>436</t>
  </si>
  <si>
    <t>769991544681</t>
  </si>
  <si>
    <t>437</t>
  </si>
  <si>
    <t>TRPCF 84525 DRYER BK</t>
  </si>
  <si>
    <t>438</t>
  </si>
  <si>
    <t>869991544690</t>
  </si>
  <si>
    <t>439</t>
  </si>
  <si>
    <t>769991544691</t>
  </si>
  <si>
    <t>440</t>
  </si>
  <si>
    <t>ST U 82XY EU DRYER WP</t>
  </si>
  <si>
    <t>441</t>
  </si>
  <si>
    <t>869991544700</t>
  </si>
  <si>
    <t>442</t>
  </si>
  <si>
    <t>769991544701</t>
  </si>
  <si>
    <t>443</t>
  </si>
  <si>
    <t>ST U 92EY1 EU DRYER WP</t>
  </si>
  <si>
    <t>444</t>
  </si>
  <si>
    <t>869991544710</t>
  </si>
  <si>
    <t>445</t>
  </si>
  <si>
    <t>769991544711</t>
  </si>
  <si>
    <t>446</t>
  </si>
  <si>
    <t>ST U 92XY EU DRYER WP</t>
  </si>
  <si>
    <t>447</t>
  </si>
  <si>
    <t>869991544740</t>
  </si>
  <si>
    <t>448</t>
  </si>
  <si>
    <t>769991544741</t>
  </si>
  <si>
    <t>449</t>
  </si>
  <si>
    <t>T Trend U 94WSYH EU DRYER BK</t>
  </si>
  <si>
    <t>450</t>
  </si>
  <si>
    <t>869991544750</t>
  </si>
  <si>
    <t>451</t>
  </si>
  <si>
    <t>769991544751</t>
  </si>
  <si>
    <t>452</t>
  </si>
  <si>
    <t>ST U 103XSYH GCC DRYER WP</t>
  </si>
  <si>
    <t>453</t>
  </si>
  <si>
    <t>869991545030</t>
  </si>
  <si>
    <t>454</t>
  </si>
  <si>
    <t>769991545031</t>
  </si>
  <si>
    <t>455</t>
  </si>
  <si>
    <t>T RPC U 83WSY CH DRYER BK</t>
  </si>
  <si>
    <t>456</t>
  </si>
  <si>
    <t>869991545050</t>
  </si>
  <si>
    <t>457</t>
  </si>
  <si>
    <t>769991545051</t>
  </si>
  <si>
    <t>458</t>
  </si>
  <si>
    <t>T Move U 83WSY EU DRYER BK</t>
  </si>
  <si>
    <t>459</t>
  </si>
  <si>
    <t>869991545060</t>
  </si>
  <si>
    <t>460</t>
  </si>
  <si>
    <t>76999154061</t>
  </si>
  <si>
    <t>461</t>
  </si>
  <si>
    <t>T RPC U 72Y CH DRYER BK</t>
  </si>
  <si>
    <t>462</t>
  </si>
  <si>
    <t>769991545061</t>
  </si>
  <si>
    <t>463</t>
  </si>
  <si>
    <t>464</t>
  </si>
  <si>
    <t>869991545070</t>
  </si>
  <si>
    <t>465</t>
  </si>
  <si>
    <t>769991545071</t>
  </si>
  <si>
    <t>466</t>
  </si>
  <si>
    <t>ST U 72Y EU DRYER WP</t>
  </si>
  <si>
    <t>467</t>
  </si>
  <si>
    <t>869991545080</t>
  </si>
  <si>
    <t>468</t>
  </si>
  <si>
    <t>769991545082</t>
  </si>
  <si>
    <t>469</t>
  </si>
  <si>
    <t>FT CHA CM11 8XB FR DRYER WP</t>
  </si>
  <si>
    <t>-42</t>
  </si>
  <si>
    <t>470</t>
  </si>
  <si>
    <t>869991545090</t>
  </si>
  <si>
    <t>471</t>
  </si>
  <si>
    <t>769991545092</t>
  </si>
  <si>
    <t>472</t>
  </si>
  <si>
    <t>FT CM11 8XB1 FR DRYER WP</t>
  </si>
  <si>
    <t>473</t>
  </si>
  <si>
    <t>869991545110</t>
  </si>
  <si>
    <t>474</t>
  </si>
  <si>
    <t>769991545111</t>
  </si>
  <si>
    <t>475</t>
  </si>
  <si>
    <t>FT M11 81Y FR DRYER WP</t>
  </si>
  <si>
    <t>-54</t>
  </si>
  <si>
    <t>476</t>
  </si>
  <si>
    <t>769991545112</t>
  </si>
  <si>
    <t>477</t>
  </si>
  <si>
    <t>478</t>
  </si>
  <si>
    <t>869991545140</t>
  </si>
  <si>
    <t>479</t>
  </si>
  <si>
    <t>769991545142</t>
  </si>
  <si>
    <t>480</t>
  </si>
  <si>
    <t>YT CM10 7B FR DRYER ID</t>
  </si>
  <si>
    <t>481</t>
  </si>
  <si>
    <t>869991545160</t>
  </si>
  <si>
    <t>482</t>
  </si>
  <si>
    <t>769991545162</t>
  </si>
  <si>
    <t>483</t>
  </si>
  <si>
    <t>NT M11 82XB UK DRYER HP</t>
  </si>
  <si>
    <t>484</t>
  </si>
  <si>
    <t>769991545163</t>
  </si>
  <si>
    <t>485</t>
  </si>
  <si>
    <t>486</t>
  </si>
  <si>
    <t>769991545164</t>
  </si>
  <si>
    <t>487</t>
  </si>
  <si>
    <t>488</t>
  </si>
  <si>
    <t>W11688972</t>
  </si>
  <si>
    <t>SF-T20658545</t>
  </si>
  <si>
    <t>489</t>
  </si>
  <si>
    <t>869991545170</t>
  </si>
  <si>
    <t>490</t>
  </si>
  <si>
    <t>769991545171</t>
  </si>
  <si>
    <t>491</t>
  </si>
  <si>
    <t>NT CM11 9B FR DRYER OA</t>
  </si>
  <si>
    <t>DR12E</t>
  </si>
  <si>
    <t>492</t>
  </si>
  <si>
    <t>869991545180</t>
  </si>
  <si>
    <t>493</t>
  </si>
  <si>
    <t>769991545181</t>
  </si>
  <si>
    <t>494</t>
  </si>
  <si>
    <t>NT CM11 9B RU DRYER HP</t>
  </si>
  <si>
    <t>495</t>
  </si>
  <si>
    <t>869991545190</t>
  </si>
  <si>
    <t>496</t>
  </si>
  <si>
    <t>769991545192</t>
  </si>
  <si>
    <t>497</t>
  </si>
  <si>
    <t>T Soft CM10 8B EU DRYER BK</t>
  </si>
  <si>
    <t>498</t>
  </si>
  <si>
    <t>869991555140</t>
  </si>
  <si>
    <t>499</t>
  </si>
  <si>
    <t>769991555142</t>
  </si>
  <si>
    <t>500</t>
  </si>
  <si>
    <t>NT M11 92E IT DRYER OA</t>
  </si>
  <si>
    <t>501</t>
  </si>
  <si>
    <t>769991555143</t>
  </si>
  <si>
    <t>502</t>
  </si>
  <si>
    <t>503</t>
  </si>
  <si>
    <t>869991556920</t>
  </si>
  <si>
    <t>504</t>
  </si>
  <si>
    <t>769991556922</t>
  </si>
  <si>
    <t>505</t>
  </si>
  <si>
    <t>T Pure M11 72WK DE DRYER BK</t>
  </si>
  <si>
    <t>506</t>
  </si>
  <si>
    <t>769991556923</t>
  </si>
  <si>
    <t>507</t>
  </si>
  <si>
    <t>508</t>
  </si>
  <si>
    <t>869991556930</t>
  </si>
  <si>
    <t>509</t>
  </si>
  <si>
    <t>769991556932</t>
  </si>
  <si>
    <t>510</t>
  </si>
  <si>
    <t>TR Super Eco 8A+++ DRYER BK</t>
  </si>
  <si>
    <t>511</t>
  </si>
  <si>
    <t>869991558320</t>
  </si>
  <si>
    <t>512</t>
  </si>
  <si>
    <t>769991558322</t>
  </si>
  <si>
    <t>513</t>
  </si>
  <si>
    <t>T Soft M11 82WK DE DRYER BK</t>
  </si>
  <si>
    <t>514</t>
  </si>
  <si>
    <t>769991558323</t>
  </si>
  <si>
    <t>515</t>
  </si>
  <si>
    <t>516</t>
  </si>
  <si>
    <t>869991558330</t>
  </si>
  <si>
    <t>517</t>
  </si>
  <si>
    <t>769991558332</t>
  </si>
  <si>
    <t>518</t>
  </si>
  <si>
    <t>FT M11 82Y DE DRYER WP</t>
  </si>
  <si>
    <t>519</t>
  </si>
  <si>
    <t>869991559450</t>
  </si>
  <si>
    <t>520</t>
  </si>
  <si>
    <t>769991559452</t>
  </si>
  <si>
    <t>521</t>
  </si>
  <si>
    <t>NT M11 72WK IT DRYER OA</t>
  </si>
  <si>
    <t>522</t>
  </si>
  <si>
    <t>869991559950</t>
  </si>
  <si>
    <t>523</t>
  </si>
  <si>
    <t>769991559952</t>
  </si>
  <si>
    <t>524</t>
  </si>
  <si>
    <t>FT M22 82Y EU DRYER WP</t>
  </si>
  <si>
    <t>525</t>
  </si>
  <si>
    <t>869991559960</t>
  </si>
  <si>
    <t>526</t>
  </si>
  <si>
    <t>769991559962</t>
  </si>
  <si>
    <t>527</t>
  </si>
  <si>
    <t>T Sense M11 8X3WKY DE DRYER BK</t>
  </si>
  <si>
    <t>528</t>
  </si>
  <si>
    <t>869991559970</t>
  </si>
  <si>
    <t>529</t>
  </si>
  <si>
    <t>769991559972</t>
  </si>
  <si>
    <t>530</t>
  </si>
  <si>
    <t>FT M11 8X3Y DE DRYER WP</t>
  </si>
  <si>
    <t>531</t>
  </si>
  <si>
    <t>869991559980</t>
  </si>
  <si>
    <t>532</t>
  </si>
  <si>
    <t>769991559982</t>
  </si>
  <si>
    <t>533</t>
  </si>
  <si>
    <t>NT M10 81WK UK DRYER HP</t>
  </si>
  <si>
    <t>534</t>
  </si>
  <si>
    <t>769991559983</t>
  </si>
  <si>
    <t>535</t>
  </si>
  <si>
    <t>536</t>
  </si>
  <si>
    <t>769991559984</t>
  </si>
  <si>
    <t>537</t>
  </si>
  <si>
    <t>538</t>
  </si>
  <si>
    <t>539</t>
  </si>
  <si>
    <t>869991561090</t>
  </si>
  <si>
    <t>540</t>
  </si>
  <si>
    <t>769991561092</t>
  </si>
  <si>
    <t>541</t>
  </si>
  <si>
    <t>FT M10 81Y SP DRYER WP</t>
  </si>
  <si>
    <t>542</t>
  </si>
  <si>
    <t>869991561100</t>
  </si>
  <si>
    <t>543</t>
  </si>
  <si>
    <t>769991561101</t>
  </si>
  <si>
    <t>544</t>
  </si>
  <si>
    <t>FTBE M11 8X1Y DRYER WP</t>
  </si>
  <si>
    <t>545</t>
  </si>
  <si>
    <t>769991561102</t>
  </si>
  <si>
    <t>546</t>
  </si>
  <si>
    <t>547</t>
  </si>
  <si>
    <t>869991561340</t>
  </si>
  <si>
    <t>548</t>
  </si>
  <si>
    <t>769991561342</t>
  </si>
  <si>
    <t>549</t>
  </si>
  <si>
    <t>T Sense BE M11 9X2EY DRYER BK</t>
  </si>
  <si>
    <t>550</t>
  </si>
  <si>
    <t>869991561400</t>
  </si>
  <si>
    <t>551</t>
  </si>
  <si>
    <t>769991561402</t>
  </si>
  <si>
    <t>552</t>
  </si>
  <si>
    <t>NT M11 92SK UK DRYER HP</t>
  </si>
  <si>
    <t>553</t>
  </si>
  <si>
    <t>769991561403</t>
  </si>
  <si>
    <t>554</t>
  </si>
  <si>
    <t>555</t>
  </si>
  <si>
    <t>769991561404</t>
  </si>
  <si>
    <t>556</t>
  </si>
  <si>
    <t>557</t>
  </si>
  <si>
    <t>558</t>
  </si>
  <si>
    <t>869991561420</t>
  </si>
  <si>
    <t>559</t>
  </si>
  <si>
    <t>769991561421</t>
  </si>
  <si>
    <t>560</t>
  </si>
  <si>
    <t>T Move U 82WSY EU DRYER BK</t>
  </si>
  <si>
    <t>561</t>
  </si>
  <si>
    <t>869991561430</t>
  </si>
  <si>
    <t>562</t>
  </si>
  <si>
    <t>769991561431</t>
  </si>
  <si>
    <t>563</t>
  </si>
  <si>
    <t>TRPC ELITE 82Y1 DRYER BK</t>
  </si>
  <si>
    <t>564</t>
  </si>
  <si>
    <t>869991561500</t>
  </si>
  <si>
    <t>565</t>
  </si>
  <si>
    <t>769991561502</t>
  </si>
  <si>
    <t>566</t>
  </si>
  <si>
    <t>FT M11 82 UK DRYER WP</t>
  </si>
  <si>
    <t>567</t>
  </si>
  <si>
    <t>869991561520</t>
  </si>
  <si>
    <t>568</t>
  </si>
  <si>
    <t>769991561522</t>
  </si>
  <si>
    <t>569</t>
  </si>
  <si>
    <t>FT CM10 7B UK DRYER WP</t>
  </si>
  <si>
    <t>570</t>
  </si>
  <si>
    <t>869991561970</t>
  </si>
  <si>
    <t>571</t>
  </si>
  <si>
    <t>769991561972</t>
  </si>
  <si>
    <t>572</t>
  </si>
  <si>
    <t>TRNF 75320 DRYER BK</t>
  </si>
  <si>
    <t>573</t>
  </si>
  <si>
    <t>869991561990</t>
  </si>
  <si>
    <t>574</t>
  </si>
  <si>
    <t>769991561992</t>
  </si>
  <si>
    <t>575</t>
  </si>
  <si>
    <t>FTBE M10 72 DRYER WP</t>
  </si>
  <si>
    <t>576</t>
  </si>
  <si>
    <t>869991562460</t>
  </si>
  <si>
    <t>577</t>
  </si>
  <si>
    <t>769991562462</t>
  </si>
  <si>
    <t>578</t>
  </si>
  <si>
    <t>FT CM11 8XB EU DRYER WP</t>
  </si>
  <si>
    <t>579</t>
  </si>
  <si>
    <t>869991562560</t>
  </si>
  <si>
    <t>580</t>
  </si>
  <si>
    <t>769991562561</t>
  </si>
  <si>
    <t>581</t>
  </si>
  <si>
    <t>YT M11 83 RX DE DRYER ID</t>
  </si>
  <si>
    <t>582</t>
  </si>
  <si>
    <t>869991562570</t>
  </si>
  <si>
    <t>583</t>
  </si>
  <si>
    <t>769991562571</t>
  </si>
  <si>
    <t>584</t>
  </si>
  <si>
    <t>T Trend U 94YH EU DRYER BK</t>
  </si>
  <si>
    <t>585</t>
  </si>
  <si>
    <t>869991562580</t>
  </si>
  <si>
    <t>586</t>
  </si>
  <si>
    <t>769991562582</t>
  </si>
  <si>
    <t>587</t>
  </si>
  <si>
    <t>TK AO 8 A+++ DRYER BK</t>
  </si>
  <si>
    <t>588</t>
  </si>
  <si>
    <t>769991562583</t>
  </si>
  <si>
    <t>589</t>
  </si>
  <si>
    <t>590</t>
  </si>
  <si>
    <t>869991562600</t>
  </si>
  <si>
    <t>591</t>
  </si>
  <si>
    <t>769991562602</t>
  </si>
  <si>
    <t>592</t>
  </si>
  <si>
    <t>T Advance M11 8X3WK DE DRYER BK</t>
  </si>
  <si>
    <t>593</t>
  </si>
  <si>
    <t>769991562603</t>
  </si>
  <si>
    <t>594</t>
  </si>
  <si>
    <t>595</t>
  </si>
  <si>
    <t>869991562610</t>
  </si>
  <si>
    <t>596</t>
  </si>
  <si>
    <t>769991562612</t>
  </si>
  <si>
    <t>597</t>
  </si>
  <si>
    <t>T Advance M11 82WKY DE DRYER BK</t>
  </si>
  <si>
    <t>598</t>
  </si>
  <si>
    <t>869991562620</t>
  </si>
  <si>
    <t>599</t>
  </si>
  <si>
    <t>769991562622</t>
  </si>
  <si>
    <t>600</t>
  </si>
  <si>
    <t>T Advance M11 72WK DE DRYER BK</t>
  </si>
  <si>
    <t>601</t>
  </si>
  <si>
    <t>869991562630</t>
  </si>
  <si>
    <t>602</t>
  </si>
  <si>
    <t>769991562632</t>
  </si>
  <si>
    <t>603</t>
  </si>
  <si>
    <t>T Soft CM10 8BWK DE DRYER BK</t>
  </si>
  <si>
    <t>604</t>
  </si>
  <si>
    <t>769991562633</t>
  </si>
  <si>
    <t>605</t>
  </si>
  <si>
    <t>606</t>
  </si>
  <si>
    <t>769991562634</t>
  </si>
  <si>
    <t>607</t>
  </si>
  <si>
    <t>608</t>
  </si>
  <si>
    <t>609</t>
  </si>
  <si>
    <t>869991562650</t>
  </si>
  <si>
    <t>610</t>
  </si>
  <si>
    <t>769991562652</t>
  </si>
  <si>
    <t>611</t>
  </si>
  <si>
    <t>YT M11 92 RX DE DRYER ID</t>
  </si>
  <si>
    <t>612</t>
  </si>
  <si>
    <t>869991563400</t>
  </si>
  <si>
    <t>613</t>
  </si>
  <si>
    <t>769991563401</t>
  </si>
  <si>
    <t>614</t>
  </si>
  <si>
    <t>T Move U 93EY EU DRYER BK</t>
  </si>
  <si>
    <t>615</t>
  </si>
  <si>
    <t>869991563430</t>
  </si>
  <si>
    <t>616</t>
  </si>
  <si>
    <t>769991563431</t>
  </si>
  <si>
    <t>617</t>
  </si>
  <si>
    <t>ST U 83EY EU DRYER WP</t>
  </si>
  <si>
    <t>618</t>
  </si>
  <si>
    <t>869991564170</t>
  </si>
  <si>
    <t>619</t>
  </si>
  <si>
    <t>769991564172</t>
  </si>
  <si>
    <t>620</t>
  </si>
  <si>
    <t>T AdvanceM11 8X3WKY DE DRYER BK</t>
  </si>
  <si>
    <t>621</t>
  </si>
  <si>
    <t>869991564520</t>
  </si>
  <si>
    <t>622</t>
  </si>
  <si>
    <t>769990000001</t>
  </si>
  <si>
    <t>623</t>
  </si>
  <si>
    <t>T Sense D 8X2SK EU DRYER BK</t>
  </si>
  <si>
    <t>624</t>
  </si>
  <si>
    <t>769991564521</t>
  </si>
  <si>
    <t>625</t>
  </si>
  <si>
    <t>626</t>
  </si>
  <si>
    <t>769991564522</t>
  </si>
  <si>
    <t>627</t>
  </si>
  <si>
    <t>628</t>
  </si>
  <si>
    <t>869991564530</t>
  </si>
  <si>
    <t>629</t>
  </si>
  <si>
    <t>769991564531</t>
  </si>
  <si>
    <t>630</t>
  </si>
  <si>
    <t>YT M10 71 R UK DRYER ID</t>
  </si>
  <si>
    <t>631</t>
  </si>
  <si>
    <t>769991564532</t>
  </si>
  <si>
    <t>632</t>
  </si>
  <si>
    <t>633</t>
  </si>
  <si>
    <t>769991564533</t>
  </si>
  <si>
    <t>634</t>
  </si>
  <si>
    <t>635</t>
  </si>
  <si>
    <t>W11680175</t>
  </si>
  <si>
    <t>SF-T94221228</t>
  </si>
  <si>
    <t>636</t>
  </si>
  <si>
    <t>869991564990</t>
  </si>
  <si>
    <t>637</t>
  </si>
  <si>
    <t>769991564991</t>
  </si>
  <si>
    <t>638</t>
  </si>
  <si>
    <t>ST U 103XYH GCC DRYER WP</t>
  </si>
  <si>
    <t>639</t>
  </si>
  <si>
    <t>869991565810</t>
  </si>
  <si>
    <t>640</t>
  </si>
  <si>
    <t>769991565812</t>
  </si>
  <si>
    <t>641</t>
  </si>
  <si>
    <t>FT CM11 8XBS EX DRYER WP</t>
  </si>
  <si>
    <t>-47</t>
  </si>
  <si>
    <t>642</t>
  </si>
  <si>
    <t>769991565813</t>
  </si>
  <si>
    <t>643</t>
  </si>
  <si>
    <t>644</t>
  </si>
  <si>
    <t>869991568710</t>
  </si>
  <si>
    <t>645</t>
  </si>
  <si>
    <t>769991568712</t>
  </si>
  <si>
    <t>646</t>
  </si>
  <si>
    <t>YTNL CM10 8B DRYER ID</t>
  </si>
  <si>
    <t>647</t>
  </si>
  <si>
    <t>769991568713</t>
  </si>
  <si>
    <t>648</t>
  </si>
  <si>
    <t>649</t>
  </si>
  <si>
    <t>769991568714</t>
  </si>
  <si>
    <t>650</t>
  </si>
  <si>
    <t>651</t>
  </si>
  <si>
    <t>869991568720</t>
  </si>
  <si>
    <t>652</t>
  </si>
  <si>
    <t>769991568721</t>
  </si>
  <si>
    <t>653</t>
  </si>
  <si>
    <t>FT M11 81Y EU DRYER WP</t>
  </si>
  <si>
    <t>654</t>
  </si>
  <si>
    <t>769991568722</t>
  </si>
  <si>
    <t>655</t>
  </si>
  <si>
    <t>656</t>
  </si>
  <si>
    <t>869991568780</t>
  </si>
  <si>
    <t>657</t>
  </si>
  <si>
    <t>769991568781</t>
  </si>
  <si>
    <t>658</t>
  </si>
  <si>
    <t>YTBE CM10 8B DRYER ID</t>
  </si>
  <si>
    <t>659</t>
  </si>
  <si>
    <t>769991568782</t>
  </si>
  <si>
    <t>660</t>
  </si>
  <si>
    <t>-30</t>
  </si>
  <si>
    <t>661</t>
  </si>
  <si>
    <t>869991569040</t>
  </si>
  <si>
    <t>662</t>
  </si>
  <si>
    <t>769991569041</t>
  </si>
  <si>
    <t>663</t>
  </si>
  <si>
    <t>T RPC U 94WSYH CH DRYER BK</t>
  </si>
  <si>
    <t>664</t>
  </si>
  <si>
    <t>869991570200</t>
  </si>
  <si>
    <t>665</t>
  </si>
  <si>
    <t>769991570201</t>
  </si>
  <si>
    <t>666</t>
  </si>
  <si>
    <t>FT CM11 8B GCC DRYER WP</t>
  </si>
  <si>
    <t>667</t>
  </si>
  <si>
    <t>769991570202</t>
  </si>
  <si>
    <t>668</t>
  </si>
  <si>
    <t>669</t>
  </si>
  <si>
    <t>869991570230</t>
  </si>
  <si>
    <t>670</t>
  </si>
  <si>
    <t>769991570232</t>
  </si>
  <si>
    <t>671</t>
  </si>
  <si>
    <t>FT M11 82K CH DRYER WP</t>
  </si>
  <si>
    <t>672</t>
  </si>
  <si>
    <t>869991571470</t>
  </si>
  <si>
    <t>673</t>
  </si>
  <si>
    <t>769991571472</t>
  </si>
  <si>
    <t>674</t>
  </si>
  <si>
    <t>T Sense M11 8X3WK DE DRYER BK</t>
  </si>
  <si>
    <t>675</t>
  </si>
  <si>
    <t>769991571473</t>
  </si>
  <si>
    <t>676</t>
  </si>
  <si>
    <t>677</t>
  </si>
  <si>
    <t>869991571690</t>
  </si>
  <si>
    <t>678</t>
  </si>
  <si>
    <t>769991571692</t>
  </si>
  <si>
    <t>679</t>
  </si>
  <si>
    <t>FT M10 81 FR DRYER WP</t>
  </si>
  <si>
    <t>680</t>
  </si>
  <si>
    <t>869991571730</t>
  </si>
  <si>
    <t>681</t>
  </si>
  <si>
    <t>769991571732</t>
  </si>
  <si>
    <t>682</t>
  </si>
  <si>
    <t>TKL M11 72 DRYER BK</t>
  </si>
  <si>
    <t>683</t>
  </si>
  <si>
    <t>869991571740</t>
  </si>
  <si>
    <t>684</t>
  </si>
  <si>
    <t>769991571742</t>
  </si>
  <si>
    <t>685</t>
  </si>
  <si>
    <t>TKL M11 82 DRYER BK</t>
  </si>
  <si>
    <t>686</t>
  </si>
  <si>
    <t>869991571750</t>
  </si>
  <si>
    <t>687</t>
  </si>
  <si>
    <t>769991571752</t>
  </si>
  <si>
    <t>688</t>
  </si>
  <si>
    <t>TKL M11 83 DRYER BK</t>
  </si>
  <si>
    <t>689</t>
  </si>
  <si>
    <t>769991571753</t>
  </si>
  <si>
    <t>690</t>
  </si>
  <si>
    <t>691</t>
  </si>
  <si>
    <t>869991571760</t>
  </si>
  <si>
    <t>692</t>
  </si>
  <si>
    <t>769991571762</t>
  </si>
  <si>
    <t>693</t>
  </si>
  <si>
    <t>T M10 81SK EU DRYER BK</t>
  </si>
  <si>
    <t>694</t>
  </si>
  <si>
    <t>869991574340</t>
  </si>
  <si>
    <t>695</t>
  </si>
  <si>
    <t>769991574341</t>
  </si>
  <si>
    <t>696</t>
  </si>
  <si>
    <t>T Soft CM10 8B IL DRYER BK</t>
  </si>
  <si>
    <t>-22</t>
  </si>
  <si>
    <t>697</t>
  </si>
  <si>
    <t>769991574342</t>
  </si>
  <si>
    <t>698</t>
  </si>
  <si>
    <t>699</t>
  </si>
  <si>
    <t>769991574343</t>
  </si>
  <si>
    <t>700</t>
  </si>
  <si>
    <t>701</t>
  </si>
  <si>
    <t>702</t>
  </si>
  <si>
    <t>869991574360</t>
  </si>
  <si>
    <t>703</t>
  </si>
  <si>
    <t>769991574362</t>
  </si>
  <si>
    <t>704</t>
  </si>
  <si>
    <t>T Soft M11 82WK IL DRYER BK</t>
  </si>
  <si>
    <t>705</t>
  </si>
  <si>
    <t>769991574363</t>
  </si>
  <si>
    <t>706</t>
  </si>
  <si>
    <t>707</t>
  </si>
  <si>
    <t>769991574364</t>
  </si>
  <si>
    <t>708</t>
  </si>
  <si>
    <t>709</t>
  </si>
  <si>
    <t>710</t>
  </si>
  <si>
    <t>869991574640</t>
  </si>
  <si>
    <t>711</t>
  </si>
  <si>
    <t>769991574641</t>
  </si>
  <si>
    <t>712</t>
  </si>
  <si>
    <t>YTBE M11 83K RX DRYER ID</t>
  </si>
  <si>
    <t>713</t>
  </si>
  <si>
    <t>769991574642</t>
  </si>
  <si>
    <t>714</t>
  </si>
  <si>
    <t>715</t>
  </si>
  <si>
    <t>769991574643</t>
  </si>
  <si>
    <t>716</t>
  </si>
  <si>
    <t>717</t>
  </si>
  <si>
    <t>769991574644</t>
  </si>
  <si>
    <t>718</t>
  </si>
  <si>
    <t>719</t>
  </si>
  <si>
    <t>720</t>
  </si>
  <si>
    <t>869991574700</t>
  </si>
  <si>
    <t>721</t>
  </si>
  <si>
    <t>769991574701</t>
  </si>
  <si>
    <t>722</t>
  </si>
  <si>
    <t>YT M11 82 X UK DRYER ID</t>
  </si>
  <si>
    <t>723</t>
  </si>
  <si>
    <t>769991574702</t>
  </si>
  <si>
    <t>724</t>
  </si>
  <si>
    <t>725</t>
  </si>
  <si>
    <t>769991574703</t>
  </si>
  <si>
    <t>726</t>
  </si>
  <si>
    <t>727</t>
  </si>
  <si>
    <t>W11675547</t>
  </si>
  <si>
    <t>SF-T71969191</t>
  </si>
  <si>
    <t>728</t>
  </si>
  <si>
    <t>869991574710</t>
  </si>
  <si>
    <t>729</t>
  </si>
  <si>
    <t>769991574711</t>
  </si>
  <si>
    <t>730</t>
  </si>
  <si>
    <t>ST U 83BY EU DRYER WP</t>
  </si>
  <si>
    <t>731</t>
  </si>
  <si>
    <t>869991575210</t>
  </si>
  <si>
    <t>732</t>
  </si>
  <si>
    <t>769991575211</t>
  </si>
  <si>
    <t>733</t>
  </si>
  <si>
    <t>FT CM11 8BS EX DRYER WP</t>
  </si>
  <si>
    <t>734</t>
  </si>
  <si>
    <t>869991575220</t>
  </si>
  <si>
    <t>735</t>
  </si>
  <si>
    <t>769991575221</t>
  </si>
  <si>
    <t>736</t>
  </si>
  <si>
    <t>YWCD3090JW0 DRYER WP</t>
  </si>
  <si>
    <t>737</t>
  </si>
  <si>
    <t>869991575230</t>
  </si>
  <si>
    <t>738</t>
  </si>
  <si>
    <t>769991575231</t>
  </si>
  <si>
    <t>739</t>
  </si>
  <si>
    <t>YWCD5090JW0 DRYER WP</t>
  </si>
  <si>
    <t>740</t>
  </si>
  <si>
    <t>869991575240</t>
  </si>
  <si>
    <t>741</t>
  </si>
  <si>
    <t>769991575241</t>
  </si>
  <si>
    <t>742</t>
  </si>
  <si>
    <t>WCD3090JW0 DRYER WP</t>
  </si>
  <si>
    <t>743</t>
  </si>
  <si>
    <t>869991575250</t>
  </si>
  <si>
    <t>744</t>
  </si>
  <si>
    <t>769991575251</t>
  </si>
  <si>
    <t>745</t>
  </si>
  <si>
    <t>WCD5090JW0 DRYER WP</t>
  </si>
  <si>
    <t>746</t>
  </si>
  <si>
    <t>869991575510</t>
  </si>
  <si>
    <t>747</t>
  </si>
  <si>
    <t>769991575511</t>
  </si>
  <si>
    <t>748</t>
  </si>
  <si>
    <t>AWZ 8CD UK.2 DRYER WP</t>
  </si>
  <si>
    <t>749</t>
  </si>
  <si>
    <t>869991577680</t>
  </si>
  <si>
    <t>750</t>
  </si>
  <si>
    <t>769991577682</t>
  </si>
  <si>
    <t>751</t>
  </si>
  <si>
    <t>NTW D 9X2EY EU DRYER WP</t>
  </si>
  <si>
    <t>752</t>
  </si>
  <si>
    <t>869991577930</t>
  </si>
  <si>
    <t>753</t>
  </si>
  <si>
    <t>769991577932</t>
  </si>
  <si>
    <t>754</t>
  </si>
  <si>
    <t>FT M11 82BY CS DRYER WP</t>
  </si>
  <si>
    <t>755</t>
  </si>
  <si>
    <t>869991578210</t>
  </si>
  <si>
    <t>756</t>
  </si>
  <si>
    <t>769991578211</t>
  </si>
  <si>
    <t>757</t>
  </si>
  <si>
    <t>FT D 8X3XY EU DRYER WP</t>
  </si>
  <si>
    <t>758</t>
  </si>
  <si>
    <t>869991578250</t>
  </si>
  <si>
    <t>759</t>
  </si>
  <si>
    <t>769991578252</t>
  </si>
  <si>
    <t>760</t>
  </si>
  <si>
    <t>EU NTDG82 WW IT DRYER OA</t>
  </si>
  <si>
    <t>761</t>
  </si>
  <si>
    <t>869991578470</t>
  </si>
  <si>
    <t>762</t>
  </si>
  <si>
    <t>769991578472</t>
  </si>
  <si>
    <t>763</t>
  </si>
  <si>
    <t>FT M11 82SKY PL DRYER WP</t>
  </si>
  <si>
    <t>764</t>
  </si>
  <si>
    <t>869991580320</t>
  </si>
  <si>
    <t>765</t>
  </si>
  <si>
    <t>769991580321</t>
  </si>
  <si>
    <t>766</t>
  </si>
  <si>
    <t>AWZ9HPS DRYER WP</t>
  </si>
  <si>
    <t>767</t>
  </si>
  <si>
    <t>769991580322</t>
  </si>
  <si>
    <t>768</t>
  </si>
  <si>
    <t>769</t>
  </si>
  <si>
    <t>W11618279</t>
  </si>
  <si>
    <t>SF-T80433449</t>
  </si>
  <si>
    <t>770</t>
  </si>
  <si>
    <t>869991580330</t>
  </si>
  <si>
    <t>771</t>
  </si>
  <si>
    <t>769991580331</t>
  </si>
  <si>
    <t>772</t>
  </si>
  <si>
    <t>AWZ8HPS DRYER WP</t>
  </si>
  <si>
    <t>-39</t>
  </si>
  <si>
    <t>773</t>
  </si>
  <si>
    <t>769991580332</t>
  </si>
  <si>
    <t>774</t>
  </si>
  <si>
    <t>775</t>
  </si>
  <si>
    <t>869991581730</t>
  </si>
  <si>
    <t>776</t>
  </si>
  <si>
    <t>769991581731</t>
  </si>
  <si>
    <t>777</t>
  </si>
  <si>
    <t>NT CM10 8BS EX DRYER AI</t>
  </si>
  <si>
    <t>-38</t>
  </si>
  <si>
    <t>778</t>
  </si>
  <si>
    <t>769991581732</t>
  </si>
  <si>
    <t>779</t>
  </si>
  <si>
    <t>780</t>
  </si>
  <si>
    <t>769991581733</t>
  </si>
  <si>
    <t>781</t>
  </si>
  <si>
    <t>782</t>
  </si>
  <si>
    <t>783</t>
  </si>
  <si>
    <t>869991581740</t>
  </si>
  <si>
    <t>784</t>
  </si>
  <si>
    <t>769991581741</t>
  </si>
  <si>
    <t>785</t>
  </si>
  <si>
    <t>NT CM10 8BSK EX DRYER AI</t>
  </si>
  <si>
    <t>-45</t>
  </si>
  <si>
    <t>786</t>
  </si>
  <si>
    <t>769991581742</t>
  </si>
  <si>
    <t>787</t>
  </si>
  <si>
    <t>788</t>
  </si>
  <si>
    <t>869991582610</t>
  </si>
  <si>
    <t>789</t>
  </si>
  <si>
    <t>769991582611</t>
  </si>
  <si>
    <t>790</t>
  </si>
  <si>
    <t>FT CHA CM11 8XBB FR DRYER WP</t>
  </si>
  <si>
    <t>791</t>
  </si>
  <si>
    <t>869991582880</t>
  </si>
  <si>
    <t>792</t>
  </si>
  <si>
    <t>769991582881</t>
  </si>
  <si>
    <t>793</t>
  </si>
  <si>
    <t>NT M11 8X3SK EU DRYER OA</t>
  </si>
  <si>
    <t>794</t>
  </si>
  <si>
    <t>769991582882</t>
  </si>
  <si>
    <t>795</t>
  </si>
  <si>
    <t>796</t>
  </si>
  <si>
    <t>W11680172</t>
  </si>
  <si>
    <t>SF-T83055072</t>
  </si>
  <si>
    <t>797</t>
  </si>
  <si>
    <t>769991582883</t>
  </si>
  <si>
    <t>798</t>
  </si>
  <si>
    <t>799</t>
  </si>
  <si>
    <t>W11679047</t>
  </si>
  <si>
    <t>SF-T77367515</t>
  </si>
  <si>
    <t>800</t>
  </si>
  <si>
    <t>869991582890</t>
  </si>
  <si>
    <t>801</t>
  </si>
  <si>
    <t>769991582891</t>
  </si>
  <si>
    <t>802</t>
  </si>
  <si>
    <t>FT M11 8X3 EU DRYER WP</t>
  </si>
  <si>
    <t>803</t>
  </si>
  <si>
    <t>869991582900</t>
  </si>
  <si>
    <t>804</t>
  </si>
  <si>
    <t>769991582901</t>
  </si>
  <si>
    <t>805</t>
  </si>
  <si>
    <t>FTBE CM11 8XBB DRYER WP</t>
  </si>
  <si>
    <t>806</t>
  </si>
  <si>
    <t>869991582990</t>
  </si>
  <si>
    <t>807</t>
  </si>
  <si>
    <t>769991582991</t>
  </si>
  <si>
    <t>808</t>
  </si>
  <si>
    <t>FTNL CM11 8XB DRYER WP</t>
  </si>
  <si>
    <t>809</t>
  </si>
  <si>
    <t>869991583000</t>
  </si>
  <si>
    <t>810</t>
  </si>
  <si>
    <t>769991583001</t>
  </si>
  <si>
    <t>811</t>
  </si>
  <si>
    <t>NT M10 81 EX DRYER AI</t>
  </si>
  <si>
    <t>812</t>
  </si>
  <si>
    <t>869991583020</t>
  </si>
  <si>
    <t>813</t>
  </si>
  <si>
    <t>769991583021</t>
  </si>
  <si>
    <t>814</t>
  </si>
  <si>
    <t>FT M11 9X2 EU DRYER WP</t>
  </si>
  <si>
    <t>815</t>
  </si>
  <si>
    <t>869991583030</t>
  </si>
  <si>
    <t>816</t>
  </si>
  <si>
    <t>769991583031</t>
  </si>
  <si>
    <t>817</t>
  </si>
  <si>
    <t>FT M22 8X3B FR DRYER WP</t>
  </si>
  <si>
    <t>818</t>
  </si>
  <si>
    <t>869991583040</t>
  </si>
  <si>
    <t>819</t>
  </si>
  <si>
    <t>769991583041</t>
  </si>
  <si>
    <t>820</t>
  </si>
  <si>
    <t>FT M10 82 EU DRYER WP</t>
  </si>
  <si>
    <t>821</t>
  </si>
  <si>
    <t>869991583560</t>
  </si>
  <si>
    <t>822</t>
  </si>
  <si>
    <t>769991583562</t>
  </si>
  <si>
    <t>823</t>
  </si>
  <si>
    <t>FT M11 72 EU DRYER WP</t>
  </si>
  <si>
    <t>824</t>
  </si>
  <si>
    <t>869991583570</t>
  </si>
  <si>
    <t>825</t>
  </si>
  <si>
    <t>769991583572</t>
  </si>
  <si>
    <t>826</t>
  </si>
  <si>
    <t>FT M11 82B EE DRYER WP</t>
  </si>
  <si>
    <t>827</t>
  </si>
  <si>
    <t>869991583580</t>
  </si>
  <si>
    <t>828</t>
  </si>
  <si>
    <t>769991583582</t>
  </si>
  <si>
    <t>829</t>
  </si>
  <si>
    <t>FT M11 82 EU DRYER WP</t>
  </si>
  <si>
    <t>830</t>
  </si>
  <si>
    <t>869991583590</t>
  </si>
  <si>
    <t>831</t>
  </si>
  <si>
    <t>769991583591</t>
  </si>
  <si>
    <t>832</t>
  </si>
  <si>
    <t>FT M22 9X2B EU DRYER WP</t>
  </si>
  <si>
    <t>833</t>
  </si>
  <si>
    <t>869991583600</t>
  </si>
  <si>
    <t>834</t>
  </si>
  <si>
    <t>769991583601</t>
  </si>
  <si>
    <t>835</t>
  </si>
  <si>
    <t>FT M22 9X2B FR DRYER WP</t>
  </si>
  <si>
    <t>836</t>
  </si>
  <si>
    <t>869991583610</t>
  </si>
  <si>
    <t>837</t>
  </si>
  <si>
    <t>769991583611</t>
  </si>
  <si>
    <t>838</t>
  </si>
  <si>
    <t>FT M22 9X2 EU DRYER WP</t>
  </si>
  <si>
    <t>839</t>
  </si>
  <si>
    <t>869991583620</t>
  </si>
  <si>
    <t>840</t>
  </si>
  <si>
    <t>769991583621</t>
  </si>
  <si>
    <t>841</t>
  </si>
  <si>
    <t>FT M22 9X2S EU DRYER WP</t>
  </si>
  <si>
    <t>842</t>
  </si>
  <si>
    <t>869991583640</t>
  </si>
  <si>
    <t>843</t>
  </si>
  <si>
    <t>769991583641</t>
  </si>
  <si>
    <t>844</t>
  </si>
  <si>
    <t>FT CM11 8XBNB FR DRYER WP</t>
  </si>
  <si>
    <t>845</t>
  </si>
  <si>
    <t>869991583650</t>
  </si>
  <si>
    <t>846</t>
  </si>
  <si>
    <t>769991583651</t>
  </si>
  <si>
    <t>847</t>
  </si>
  <si>
    <t>T Pure M11 82WK DE DRYER BK</t>
  </si>
  <si>
    <t>848</t>
  </si>
  <si>
    <t>769991583652</t>
  </si>
  <si>
    <t>849</t>
  </si>
  <si>
    <t>850</t>
  </si>
  <si>
    <t>869991583670</t>
  </si>
  <si>
    <t>851</t>
  </si>
  <si>
    <t>769991583671</t>
  </si>
  <si>
    <t>852</t>
  </si>
  <si>
    <t>T M11 82SK CH DRYER BK</t>
  </si>
  <si>
    <t>853</t>
  </si>
  <si>
    <t>769991583672</t>
  </si>
  <si>
    <t>854</t>
  </si>
  <si>
    <t>855</t>
  </si>
  <si>
    <t>869991583680</t>
  </si>
  <si>
    <t>856</t>
  </si>
  <si>
    <t>769991583681</t>
  </si>
  <si>
    <t>857</t>
  </si>
  <si>
    <t>ST U 92X EU DRYER WP</t>
  </si>
  <si>
    <t>858</t>
  </si>
  <si>
    <t>869991583690</t>
  </si>
  <si>
    <t>859</t>
  </si>
  <si>
    <t>769991583691</t>
  </si>
  <si>
    <t>860</t>
  </si>
  <si>
    <t>ST U 92E EU DRYER WP</t>
  </si>
  <si>
    <t>861</t>
  </si>
  <si>
    <t>769991583692</t>
  </si>
  <si>
    <t>862</t>
  </si>
  <si>
    <t>863</t>
  </si>
  <si>
    <t>W11618443</t>
  </si>
  <si>
    <t>SF-T67857038</t>
  </si>
  <si>
    <t>864</t>
  </si>
  <si>
    <t>869991583700</t>
  </si>
  <si>
    <t>865</t>
  </si>
  <si>
    <t>769991583702</t>
  </si>
  <si>
    <t>866</t>
  </si>
  <si>
    <t>FT M11 72B EU DRYER WP</t>
  </si>
  <si>
    <t>867</t>
  </si>
  <si>
    <t>869991583710</t>
  </si>
  <si>
    <t>868</t>
  </si>
  <si>
    <t>769991583711</t>
  </si>
  <si>
    <t>869</t>
  </si>
  <si>
    <t>FT M22 8X2B EU DRYER WP</t>
  </si>
  <si>
    <t>870</t>
  </si>
  <si>
    <t>869991583720</t>
  </si>
  <si>
    <t>871</t>
  </si>
  <si>
    <t>769991583721</t>
  </si>
  <si>
    <t>872</t>
  </si>
  <si>
    <t>FT D 8X3WS EU DRYER WP</t>
  </si>
  <si>
    <t>873</t>
  </si>
  <si>
    <t>869991583820</t>
  </si>
  <si>
    <t>874</t>
  </si>
  <si>
    <t>769991583821</t>
  </si>
  <si>
    <t>875</t>
  </si>
  <si>
    <t>T U 83WS CH DRYER BK</t>
  </si>
  <si>
    <t>876</t>
  </si>
  <si>
    <t>869991583830</t>
  </si>
  <si>
    <t>877</t>
  </si>
  <si>
    <t>769991583831</t>
  </si>
  <si>
    <t>878</t>
  </si>
  <si>
    <t>NT M11 8X3E IT DRYER OA</t>
  </si>
  <si>
    <t>879</t>
  </si>
  <si>
    <t>869991583840</t>
  </si>
  <si>
    <t>880</t>
  </si>
  <si>
    <t>769991583841</t>
  </si>
  <si>
    <t>881</t>
  </si>
  <si>
    <t>N11HPLWAU DRYER AI</t>
  </si>
  <si>
    <t>882</t>
  </si>
  <si>
    <t>769991583842</t>
  </si>
  <si>
    <t>883</t>
  </si>
  <si>
    <t>884</t>
  </si>
  <si>
    <t>869991583890</t>
  </si>
  <si>
    <t>885</t>
  </si>
  <si>
    <t>769991583891</t>
  </si>
  <si>
    <t>886</t>
  </si>
  <si>
    <t>DFCX80116 DRYER WP</t>
  </si>
  <si>
    <t>887</t>
  </si>
  <si>
    <t>769991583892</t>
  </si>
  <si>
    <t>888</t>
  </si>
  <si>
    <t>889</t>
  </si>
  <si>
    <t>769991583893</t>
  </si>
  <si>
    <t>890</t>
  </si>
  <si>
    <t>-7</t>
  </si>
  <si>
    <t>891</t>
  </si>
  <si>
    <t>869991583900</t>
  </si>
  <si>
    <t>892</t>
  </si>
  <si>
    <t>769991583901</t>
  </si>
  <si>
    <t>893</t>
  </si>
  <si>
    <t>DFCX80116 SG DRYER WP</t>
  </si>
  <si>
    <t>894</t>
  </si>
  <si>
    <t>769991583902</t>
  </si>
  <si>
    <t>895</t>
  </si>
  <si>
    <t>896</t>
  </si>
  <si>
    <t>769991583903</t>
  </si>
  <si>
    <t>897</t>
  </si>
  <si>
    <t>898</t>
  </si>
  <si>
    <t>869991583910</t>
  </si>
  <si>
    <t>899</t>
  </si>
  <si>
    <t>769991583911</t>
  </si>
  <si>
    <t>900</t>
  </si>
  <si>
    <t>HSCX90421 DRYER WP</t>
  </si>
  <si>
    <t>901</t>
  </si>
  <si>
    <t>769991583912</t>
  </si>
  <si>
    <t>902</t>
  </si>
  <si>
    <t>903</t>
  </si>
  <si>
    <t>904</t>
  </si>
  <si>
    <t>869991583920</t>
  </si>
  <si>
    <t>905</t>
  </si>
  <si>
    <t>769991583921</t>
  </si>
  <si>
    <t>906</t>
  </si>
  <si>
    <t>WSF08BF25Z DRYER WP</t>
  </si>
  <si>
    <t>-46</t>
  </si>
  <si>
    <t>907</t>
  </si>
  <si>
    <t>769991583922</t>
  </si>
  <si>
    <t>908</t>
  </si>
  <si>
    <t>909</t>
  </si>
  <si>
    <t>769991583923</t>
  </si>
  <si>
    <t>910</t>
  </si>
  <si>
    <t>911</t>
  </si>
  <si>
    <t>869991584020</t>
  </si>
  <si>
    <t>912</t>
  </si>
  <si>
    <t>769991584021</t>
  </si>
  <si>
    <t>913</t>
  </si>
  <si>
    <t>FT M11 8X3B IT DRYER WP</t>
  </si>
  <si>
    <t>914</t>
  </si>
  <si>
    <t>869991584030</t>
  </si>
  <si>
    <t>915</t>
  </si>
  <si>
    <t>769991584031</t>
  </si>
  <si>
    <t>916</t>
  </si>
  <si>
    <t>TRCEF 1182 DRYER BK</t>
  </si>
  <si>
    <t>917</t>
  </si>
  <si>
    <t>869991584040</t>
  </si>
  <si>
    <t>918</t>
  </si>
  <si>
    <t>769991584041</t>
  </si>
  <si>
    <t>919</t>
  </si>
  <si>
    <t>FT M11 81 FR DRYER WP</t>
  </si>
  <si>
    <t>920</t>
  </si>
  <si>
    <t>869991584050</t>
  </si>
  <si>
    <t>921</t>
  </si>
  <si>
    <t>769991584051</t>
  </si>
  <si>
    <t>922</t>
  </si>
  <si>
    <t>ST U 82 EU DRYER WP</t>
  </si>
  <si>
    <t>923</t>
  </si>
  <si>
    <t>769991584052</t>
  </si>
  <si>
    <t>924</t>
  </si>
  <si>
    <t>925</t>
  </si>
  <si>
    <t>W11620386</t>
  </si>
  <si>
    <t>SF-T53599261</t>
  </si>
  <si>
    <t>926</t>
  </si>
  <si>
    <t>869991584060</t>
  </si>
  <si>
    <t>927</t>
  </si>
  <si>
    <t>769991584061</t>
  </si>
  <si>
    <t>928</t>
  </si>
  <si>
    <t>ST U 83E EU DRYER WP</t>
  </si>
  <si>
    <t>929</t>
  </si>
  <si>
    <t>769991584062</t>
  </si>
  <si>
    <t>930</t>
  </si>
  <si>
    <t>931</t>
  </si>
  <si>
    <t>869991584070</t>
  </si>
  <si>
    <t>932</t>
  </si>
  <si>
    <t>769991584071</t>
  </si>
  <si>
    <t>933</t>
  </si>
  <si>
    <t>ST U 83X EU DRYER WP</t>
  </si>
  <si>
    <t>934</t>
  </si>
  <si>
    <t>769991584072</t>
  </si>
  <si>
    <t>935</t>
  </si>
  <si>
    <t>936</t>
  </si>
  <si>
    <t>769991584073</t>
  </si>
  <si>
    <t>937</t>
  </si>
  <si>
    <t>938</t>
  </si>
  <si>
    <t>869991584080</t>
  </si>
  <si>
    <t>939</t>
  </si>
  <si>
    <t>769991584081</t>
  </si>
  <si>
    <t>940</t>
  </si>
  <si>
    <t>NT M11 82SK EU DRYER OA</t>
  </si>
  <si>
    <t>941</t>
  </si>
  <si>
    <t>769991584082</t>
  </si>
  <si>
    <t>942</t>
  </si>
  <si>
    <t>943</t>
  </si>
  <si>
    <t>769991584083</t>
  </si>
  <si>
    <t>944</t>
  </si>
  <si>
    <t>945</t>
  </si>
  <si>
    <t>946</t>
  </si>
  <si>
    <t>869991584090</t>
  </si>
  <si>
    <t>947</t>
  </si>
  <si>
    <t>769991584091</t>
  </si>
  <si>
    <t>948</t>
  </si>
  <si>
    <t>FT M11 81 EU DRYER WP</t>
  </si>
  <si>
    <t>949</t>
  </si>
  <si>
    <t>869991584110</t>
  </si>
  <si>
    <t>950</t>
  </si>
  <si>
    <t>769991584111</t>
  </si>
  <si>
    <t>951</t>
  </si>
  <si>
    <t>ST U 83B EU DRYER WP</t>
  </si>
  <si>
    <t>952</t>
  </si>
  <si>
    <t>769991584112</t>
  </si>
  <si>
    <t>953</t>
  </si>
  <si>
    <t>954</t>
  </si>
  <si>
    <t>869991584890</t>
  </si>
  <si>
    <t>955</t>
  </si>
  <si>
    <t>769991583851</t>
  </si>
  <si>
    <t>956</t>
  </si>
  <si>
    <t>WFHPM22 DRYER WP</t>
  </si>
  <si>
    <t>957</t>
  </si>
  <si>
    <t>769991584891</t>
  </si>
  <si>
    <t>958</t>
  </si>
  <si>
    <t>959</t>
  </si>
  <si>
    <t>769991584892</t>
  </si>
  <si>
    <t>960</t>
  </si>
  <si>
    <t>961</t>
  </si>
  <si>
    <t>962</t>
  </si>
  <si>
    <t>869991584930</t>
  </si>
  <si>
    <t>963</t>
  </si>
  <si>
    <t>769991584931</t>
  </si>
  <si>
    <t>964</t>
  </si>
  <si>
    <t>WSF07BY25Z DRYER WP</t>
  </si>
  <si>
    <t>965</t>
  </si>
  <si>
    <t>869991585470</t>
  </si>
  <si>
    <t>966</t>
  </si>
  <si>
    <t>769991585471</t>
  </si>
  <si>
    <t>967</t>
  </si>
  <si>
    <t>T U 72 CH DRYER BK</t>
  </si>
  <si>
    <t>968</t>
  </si>
  <si>
    <t>869991585480</t>
  </si>
  <si>
    <t>969</t>
  </si>
  <si>
    <t>769991585481</t>
  </si>
  <si>
    <t>970</t>
  </si>
  <si>
    <t>T U 83WS EU DRYER BK</t>
  </si>
  <si>
    <t>971</t>
  </si>
  <si>
    <t>769991585482</t>
  </si>
  <si>
    <t>972</t>
  </si>
  <si>
    <t>973</t>
  </si>
  <si>
    <t>869991585490</t>
  </si>
  <si>
    <t>974</t>
  </si>
  <si>
    <t>769991585491</t>
  </si>
  <si>
    <t>975</t>
  </si>
  <si>
    <t>TRCEF 1172 DRYER BK</t>
  </si>
  <si>
    <t>976</t>
  </si>
  <si>
    <t>769991585492</t>
  </si>
  <si>
    <t>977</t>
  </si>
  <si>
    <t>978</t>
  </si>
  <si>
    <t>869991585500</t>
  </si>
  <si>
    <t>979</t>
  </si>
  <si>
    <t>769991585501</t>
  </si>
  <si>
    <t>980</t>
  </si>
  <si>
    <t>FTBE M11 8X3B DRYER WP</t>
  </si>
  <si>
    <t>981</t>
  </si>
  <si>
    <t>869991586760</t>
  </si>
  <si>
    <t>982</t>
  </si>
  <si>
    <t>769991586761</t>
  </si>
  <si>
    <t>983</t>
  </si>
  <si>
    <t>NTW D 9X2E EU DRYER WP</t>
  </si>
  <si>
    <t>984</t>
  </si>
  <si>
    <t>869991588090</t>
  </si>
  <si>
    <t>985</t>
  </si>
  <si>
    <t>769991588091</t>
  </si>
  <si>
    <t>986</t>
  </si>
  <si>
    <t>NT CM10 8BSK AG DRYER AI</t>
  </si>
  <si>
    <t>987</t>
  </si>
  <si>
    <t>769991588092</t>
  </si>
  <si>
    <t>988</t>
  </si>
  <si>
    <t>989</t>
  </si>
  <si>
    <t>769991588093</t>
  </si>
  <si>
    <t>990</t>
  </si>
  <si>
    <t>991</t>
  </si>
  <si>
    <t>992</t>
  </si>
  <si>
    <t>869991588180</t>
  </si>
  <si>
    <t>993</t>
  </si>
  <si>
    <t>769991588181</t>
  </si>
  <si>
    <t>994</t>
  </si>
  <si>
    <t>FT M22 8X3B EU DRYER WP</t>
  </si>
  <si>
    <t>995</t>
  </si>
  <si>
    <t>869991588250</t>
  </si>
  <si>
    <t>996</t>
  </si>
  <si>
    <t>769991588251</t>
  </si>
  <si>
    <t>997</t>
  </si>
  <si>
    <t>T SENSE D 8X3E DE DRYER BK</t>
  </si>
  <si>
    <t>998</t>
  </si>
  <si>
    <t>769991588252</t>
  </si>
  <si>
    <t>999</t>
  </si>
  <si>
    <t>1000</t>
  </si>
  <si>
    <t>869991591470</t>
  </si>
  <si>
    <t>1001</t>
  </si>
  <si>
    <t>769991591471</t>
  </si>
  <si>
    <t>1002</t>
  </si>
  <si>
    <t>FT M22 9X2WS CN DRYER WP</t>
  </si>
  <si>
    <t>1003</t>
  </si>
  <si>
    <t>769991591472</t>
  </si>
  <si>
    <t>1004</t>
  </si>
  <si>
    <t>1005</t>
  </si>
  <si>
    <t>1006</t>
  </si>
  <si>
    <t>869991591480</t>
  </si>
  <si>
    <t>1007</t>
  </si>
  <si>
    <t>769991591481</t>
  </si>
  <si>
    <t>1008</t>
  </si>
  <si>
    <t>WEHPLU2 DRYER WP</t>
  </si>
  <si>
    <t>1009</t>
  </si>
  <si>
    <t>869991591520</t>
  </si>
  <si>
    <t>1010</t>
  </si>
  <si>
    <t>769991591521</t>
  </si>
  <si>
    <t>1011</t>
  </si>
  <si>
    <t>HSCX90424 DRYER WP</t>
  </si>
  <si>
    <t>1012</t>
  </si>
  <si>
    <t>769991591522</t>
  </si>
  <si>
    <t>1013</t>
  </si>
  <si>
    <t>1014</t>
  </si>
  <si>
    <t>1015</t>
  </si>
  <si>
    <t>869991591530</t>
  </si>
  <si>
    <t>1016</t>
  </si>
  <si>
    <t>769991591531</t>
  </si>
  <si>
    <t>1017</t>
  </si>
  <si>
    <t>RNHP9012 DRYER AI</t>
  </si>
  <si>
    <t>-31</t>
  </si>
  <si>
    <t>1018</t>
  </si>
  <si>
    <t>869991599010</t>
  </si>
  <si>
    <t>1019</t>
  </si>
  <si>
    <t>769991599011</t>
  </si>
  <si>
    <t>1020</t>
  </si>
  <si>
    <t>AWZ 8CDS/D DRYER WP</t>
  </si>
  <si>
    <t>1021</t>
  </si>
  <si>
    <t>769991599012</t>
  </si>
  <si>
    <t>1022</t>
  </si>
  <si>
    <t>1023</t>
  </si>
  <si>
    <t>869991599090</t>
  </si>
  <si>
    <t>1024</t>
  </si>
  <si>
    <t>769991599091</t>
  </si>
  <si>
    <t>1025</t>
  </si>
  <si>
    <t>ST U 93E EU DRYER WP</t>
  </si>
  <si>
    <t>1026</t>
  </si>
  <si>
    <t>769991599092</t>
  </si>
  <si>
    <t>1027</t>
  </si>
  <si>
    <t>1028</t>
  </si>
  <si>
    <t>869991599140</t>
  </si>
  <si>
    <t>1029</t>
  </si>
  <si>
    <t>769991599141</t>
  </si>
  <si>
    <t>1030</t>
  </si>
  <si>
    <t>ST U 93E UK DRYER WP</t>
  </si>
  <si>
    <t>1031</t>
  </si>
  <si>
    <t>769991599142</t>
  </si>
  <si>
    <t>1032</t>
  </si>
  <si>
    <t>1033</t>
  </si>
  <si>
    <t>869991599160</t>
  </si>
  <si>
    <t>1034</t>
  </si>
  <si>
    <t>769991599161</t>
  </si>
  <si>
    <t>1035</t>
  </si>
  <si>
    <t>FT M22 9X3B IT DRYER WP</t>
  </si>
  <si>
    <t>1036</t>
  </si>
  <si>
    <t>869991599170</t>
  </si>
  <si>
    <t>1037</t>
  </si>
  <si>
    <t>769991599171</t>
  </si>
  <si>
    <t>1038</t>
  </si>
  <si>
    <t>FT M22 9X3B EU DRYER WP</t>
  </si>
  <si>
    <t>1039</t>
  </si>
  <si>
    <t>869991599290</t>
  </si>
  <si>
    <t>1040</t>
  </si>
  <si>
    <t>769991599291</t>
  </si>
  <si>
    <t>1041</t>
  </si>
  <si>
    <t>NT M11 9X3E IT DRYER OA</t>
  </si>
  <si>
    <t>1042</t>
  </si>
  <si>
    <t>869991599330</t>
  </si>
  <si>
    <t>1043</t>
  </si>
  <si>
    <t>769991599331</t>
  </si>
  <si>
    <t>1044</t>
  </si>
  <si>
    <t>EFTD9X3B PL DRYER WP</t>
  </si>
  <si>
    <t>1045</t>
  </si>
  <si>
    <t>869991599340</t>
  </si>
  <si>
    <t>1046</t>
  </si>
  <si>
    <t>769991599341</t>
  </si>
  <si>
    <t>1047</t>
  </si>
  <si>
    <t>MFTD9X3WC PL DRYER WP</t>
  </si>
  <si>
    <t>1048</t>
  </si>
  <si>
    <t>769991613941</t>
  </si>
  <si>
    <t>1049</t>
  </si>
  <si>
    <t>1050</t>
  </si>
  <si>
    <t>869991599590</t>
  </si>
  <si>
    <t>1051</t>
  </si>
  <si>
    <t>769991599591</t>
  </si>
  <si>
    <t>1052</t>
  </si>
  <si>
    <t>AWZ 8HPS/PRO DRYER WP</t>
  </si>
  <si>
    <t>1053</t>
  </si>
  <si>
    <t>769991599592</t>
  </si>
  <si>
    <t>1054</t>
  </si>
  <si>
    <t>1055</t>
  </si>
  <si>
    <t>1056</t>
  </si>
  <si>
    <t>869991599600</t>
  </si>
  <si>
    <t>1057</t>
  </si>
  <si>
    <t>769991599601</t>
  </si>
  <si>
    <t>1058</t>
  </si>
  <si>
    <t>AWZ 9HPS/PRO DRYER WP</t>
  </si>
  <si>
    <t>1059</t>
  </si>
  <si>
    <t>769991599602</t>
  </si>
  <si>
    <t>1060</t>
  </si>
  <si>
    <t>1061</t>
  </si>
  <si>
    <t>1062</t>
  </si>
  <si>
    <t>869991599610</t>
  </si>
  <si>
    <t>1063</t>
  </si>
  <si>
    <t>769991599611</t>
  </si>
  <si>
    <t>1064</t>
  </si>
  <si>
    <t>AWZ 8HP/PRO UK DRYER WP</t>
  </si>
  <si>
    <t>1065</t>
  </si>
  <si>
    <t>769991599612</t>
  </si>
  <si>
    <t>1066</t>
  </si>
  <si>
    <t>1067</t>
  </si>
  <si>
    <t>1068</t>
  </si>
  <si>
    <t>869991599620</t>
  </si>
  <si>
    <t>1069</t>
  </si>
  <si>
    <t>769991599621</t>
  </si>
  <si>
    <t>1070</t>
  </si>
  <si>
    <t>AWZ 9HP/PRO UK DRYER WP</t>
  </si>
  <si>
    <t>1071</t>
  </si>
  <si>
    <t>769991599622</t>
  </si>
  <si>
    <t>1072</t>
  </si>
  <si>
    <t>1073</t>
  </si>
  <si>
    <t>1074</t>
  </si>
  <si>
    <t>869991613930</t>
  </si>
  <si>
    <t>1075</t>
  </si>
  <si>
    <t>769991613931</t>
  </si>
  <si>
    <t>1076</t>
  </si>
  <si>
    <t>FFT SM11 82B FR DRYER WP</t>
  </si>
  <si>
    <t>MODELS</t>
  </si>
  <si>
    <t>Models/Laundry/Horizontal Axis/Horizontal Axis Special Models</t>
  </si>
  <si>
    <t>1077</t>
  </si>
  <si>
    <t>869991613950</t>
  </si>
  <si>
    <t>1078</t>
  </si>
  <si>
    <t>769991613951</t>
  </si>
  <si>
    <t>1079</t>
  </si>
  <si>
    <t>FFT M22 9X3BX FR DRYER WP</t>
  </si>
  <si>
    <t>1080</t>
  </si>
  <si>
    <t>869991613960</t>
  </si>
  <si>
    <t>1081</t>
  </si>
  <si>
    <t>769991613961</t>
  </si>
  <si>
    <t>1082</t>
  </si>
  <si>
    <t>FFT M22 8X3B FR DRYER WP</t>
  </si>
  <si>
    <t>Models/Laundry/Dryer/Dryer Special Models</t>
  </si>
  <si>
    <t>1083</t>
  </si>
  <si>
    <t>869991613970</t>
  </si>
  <si>
    <t>1084</t>
  </si>
  <si>
    <t>769991613971</t>
  </si>
  <si>
    <t>1085</t>
  </si>
  <si>
    <t>FFTB M229 X2B FR DRYER WP</t>
  </si>
  <si>
    <t>1086</t>
  </si>
  <si>
    <t>869991613980</t>
  </si>
  <si>
    <t>1087</t>
  </si>
  <si>
    <t>769991613981</t>
  </si>
  <si>
    <t>1088</t>
  </si>
  <si>
    <t>FFTD M22 9X2BS FR DRYER WP</t>
  </si>
  <si>
    <t>1089</t>
  </si>
  <si>
    <t>769991613982</t>
  </si>
  <si>
    <t>1090</t>
  </si>
  <si>
    <t>1091</t>
  </si>
  <si>
    <t>1092</t>
  </si>
  <si>
    <t>869991613990</t>
  </si>
  <si>
    <t>1093</t>
  </si>
  <si>
    <t>769991613991</t>
  </si>
  <si>
    <t>1094</t>
  </si>
  <si>
    <t>FFTD M11 8X1B FR DRYER WP</t>
  </si>
  <si>
    <t>1095</t>
  </si>
  <si>
    <t>869991614000</t>
  </si>
  <si>
    <t>1096</t>
  </si>
  <si>
    <t>769991614001</t>
  </si>
  <si>
    <t>1097</t>
  </si>
  <si>
    <t>FFT CM10 8B FR DRYER WP</t>
  </si>
  <si>
    <t>1098</t>
  </si>
  <si>
    <t>869991621050</t>
  </si>
  <si>
    <t>1099</t>
  </si>
  <si>
    <t>769991621051</t>
  </si>
  <si>
    <t>1100</t>
  </si>
  <si>
    <t>SELFCDUMMY DRYER WP</t>
  </si>
  <si>
    <t>1101</t>
  </si>
  <si>
    <t>869991622160</t>
  </si>
  <si>
    <t>1102</t>
  </si>
  <si>
    <t>769991622161</t>
  </si>
  <si>
    <t>1103</t>
  </si>
  <si>
    <t>YT M10 91SR GCC DRYER ID</t>
  </si>
  <si>
    <t>1104</t>
  </si>
  <si>
    <t>769991622162</t>
  </si>
  <si>
    <t>1105</t>
  </si>
  <si>
    <t>1106</t>
  </si>
  <si>
    <t>W11680178</t>
  </si>
  <si>
    <t>SF-T60761381</t>
  </si>
  <si>
    <t>1107</t>
  </si>
  <si>
    <t>869991622170</t>
  </si>
  <si>
    <t>1108</t>
  </si>
  <si>
    <t>769991622171</t>
  </si>
  <si>
    <t>1109</t>
  </si>
  <si>
    <t>YT CM10 8B 60HZ DRYER ID</t>
  </si>
  <si>
    <t>1110</t>
  </si>
  <si>
    <t>869991622200</t>
  </si>
  <si>
    <t>1111</t>
  </si>
  <si>
    <t>769991622201</t>
  </si>
  <si>
    <t>1112</t>
  </si>
  <si>
    <t>NT M10 8X1S EX DRYER AI</t>
  </si>
  <si>
    <t>1113</t>
  </si>
  <si>
    <t>769991622202</t>
  </si>
  <si>
    <t>1114</t>
  </si>
  <si>
    <t>1115</t>
  </si>
  <si>
    <t>769991622203</t>
  </si>
  <si>
    <t>1116</t>
  </si>
  <si>
    <t>1117</t>
  </si>
  <si>
    <t>1118</t>
  </si>
  <si>
    <t>869991622210</t>
  </si>
  <si>
    <t>1119</t>
  </si>
  <si>
    <t>769991622211</t>
  </si>
  <si>
    <t>1120</t>
  </si>
  <si>
    <t>NT M11 9X1SXB EX DRYER AI</t>
  </si>
  <si>
    <t>1121</t>
  </si>
  <si>
    <t>769991622212</t>
  </si>
  <si>
    <t>1122</t>
  </si>
  <si>
    <t>1123</t>
  </si>
  <si>
    <t>769991622213</t>
  </si>
  <si>
    <t>1124</t>
  </si>
  <si>
    <t>1125</t>
  </si>
  <si>
    <t>1126</t>
  </si>
  <si>
    <t>869991622230</t>
  </si>
  <si>
    <t>1127</t>
  </si>
  <si>
    <t>769991622231</t>
  </si>
  <si>
    <t>1128</t>
  </si>
  <si>
    <t>ST U 9X2S GCC DRYER WP</t>
  </si>
  <si>
    <t>1129</t>
  </si>
  <si>
    <t>869991622240</t>
  </si>
  <si>
    <t>1130</t>
  </si>
  <si>
    <t>769991622241</t>
  </si>
  <si>
    <t>1131</t>
  </si>
  <si>
    <t>ST U 9X2X GCC DRYER WP</t>
  </si>
  <si>
    <t>1132</t>
  </si>
  <si>
    <t>869991622260</t>
  </si>
  <si>
    <t>1133</t>
  </si>
  <si>
    <t>769991622261</t>
  </si>
  <si>
    <t>1134</t>
  </si>
  <si>
    <t>ST U 9X2S EX DRYER WP</t>
  </si>
  <si>
    <t>1135</t>
  </si>
  <si>
    <t>869991623690</t>
  </si>
  <si>
    <t>1136</t>
  </si>
  <si>
    <t>769991623691</t>
  </si>
  <si>
    <t>1137</t>
  </si>
  <si>
    <t>FFT M11 81S EX DRYER WP</t>
  </si>
  <si>
    <t>1138</t>
  </si>
  <si>
    <t>769991623692</t>
  </si>
  <si>
    <t>1139</t>
  </si>
  <si>
    <t>1140</t>
  </si>
  <si>
    <t>769991623693</t>
  </si>
  <si>
    <t>1141</t>
  </si>
  <si>
    <t>1142</t>
  </si>
  <si>
    <t>769991623694</t>
  </si>
  <si>
    <t>1143</t>
  </si>
  <si>
    <t>-1</t>
  </si>
  <si>
    <t>1144</t>
  </si>
  <si>
    <t>W11679046</t>
  </si>
  <si>
    <t>SF-T10781592</t>
  </si>
  <si>
    <t>1145</t>
  </si>
  <si>
    <t>869991623720</t>
  </si>
  <si>
    <t>1146</t>
  </si>
  <si>
    <t>769991623721</t>
  </si>
  <si>
    <t>1147</t>
  </si>
  <si>
    <t>NT M11 9X1SBX GCC DRYER AI</t>
  </si>
  <si>
    <t>1148</t>
  </si>
  <si>
    <t>769991623722</t>
  </si>
  <si>
    <t>1149</t>
  </si>
  <si>
    <t>1150</t>
  </si>
  <si>
    <t>869991623760</t>
  </si>
  <si>
    <t>1151</t>
  </si>
  <si>
    <t>769991623761</t>
  </si>
  <si>
    <t>1152</t>
  </si>
  <si>
    <t>NT M11 9X1BX GCC DRYER AI</t>
  </si>
  <si>
    <t>1153</t>
  </si>
  <si>
    <t>769991623762</t>
  </si>
  <si>
    <t>1154</t>
  </si>
  <si>
    <t>1155</t>
  </si>
  <si>
    <t>869991624860</t>
  </si>
  <si>
    <t>1156</t>
  </si>
  <si>
    <t>769991624861</t>
  </si>
  <si>
    <t>1157</t>
  </si>
  <si>
    <t>IGD G830 IT DRYER IG</t>
  </si>
  <si>
    <t>Models/Laundry/Commercial/Commercial Laundry Special Models</t>
  </si>
  <si>
    <t>1158</t>
  </si>
  <si>
    <t>869991624870</t>
  </si>
  <si>
    <t>1159</t>
  </si>
  <si>
    <t>769991624871</t>
  </si>
  <si>
    <t>1160</t>
  </si>
  <si>
    <t>FFT D 9X3X GCC DRYER WP</t>
  </si>
  <si>
    <t>1161</t>
  </si>
  <si>
    <t>769991624872</t>
  </si>
  <si>
    <t>1162</t>
  </si>
  <si>
    <t>1163</t>
  </si>
  <si>
    <t>W11620202</t>
  </si>
  <si>
    <t>SF-T69994165</t>
  </si>
  <si>
    <t>1164</t>
  </si>
  <si>
    <t>869991624880</t>
  </si>
  <si>
    <t>1165</t>
  </si>
  <si>
    <t>769991624881</t>
  </si>
  <si>
    <t>1166</t>
  </si>
  <si>
    <t>FFT D 9X3SK EX DRYER WP</t>
  </si>
  <si>
    <t>1167</t>
  </si>
  <si>
    <t>769991624882</t>
  </si>
  <si>
    <t>1168</t>
  </si>
  <si>
    <t>1169</t>
  </si>
  <si>
    <t>W11685503</t>
  </si>
  <si>
    <t>SF-T64285276</t>
  </si>
  <si>
    <t>1170</t>
  </si>
  <si>
    <t>869991624890</t>
  </si>
  <si>
    <t>1171</t>
  </si>
  <si>
    <t>769991624891</t>
  </si>
  <si>
    <t>1172</t>
  </si>
  <si>
    <t>FFT D 9X3SK GCC DRYER WP</t>
  </si>
  <si>
    <t>1173</t>
  </si>
  <si>
    <t>769991624892</t>
  </si>
  <si>
    <t>1174</t>
  </si>
  <si>
    <t>1175</t>
  </si>
  <si>
    <t>1176</t>
  </si>
  <si>
    <t>869991624900</t>
  </si>
  <si>
    <t>1177</t>
  </si>
  <si>
    <t>769991624901</t>
  </si>
  <si>
    <t>1178</t>
  </si>
  <si>
    <t>FFT M11 8X1WS GCC DRYER WP</t>
  </si>
  <si>
    <t>1179</t>
  </si>
  <si>
    <t>769991624902</t>
  </si>
  <si>
    <t>1180</t>
  </si>
  <si>
    <t>1181</t>
  </si>
  <si>
    <t>769991624903</t>
  </si>
  <si>
    <t>1182</t>
  </si>
  <si>
    <t>-2</t>
  </si>
  <si>
    <t>1183</t>
  </si>
  <si>
    <t>769991624904</t>
  </si>
  <si>
    <t>1184</t>
  </si>
  <si>
    <t>1185</t>
  </si>
  <si>
    <t>1186</t>
  </si>
  <si>
    <t>869991630000</t>
  </si>
  <si>
    <t>1187</t>
  </si>
  <si>
    <t>769991630001</t>
  </si>
  <si>
    <t>1188</t>
  </si>
  <si>
    <t>FFT M11 8X2WSY FR DRYER WP</t>
  </si>
  <si>
    <t>1189</t>
  </si>
  <si>
    <t>769991630002</t>
  </si>
  <si>
    <t>1190</t>
  </si>
  <si>
    <t>1191</t>
  </si>
  <si>
    <t>869991630310</t>
  </si>
  <si>
    <t>1192</t>
  </si>
  <si>
    <t>769991630311</t>
  </si>
  <si>
    <t>1193</t>
  </si>
  <si>
    <t>FFT M22 9X2B IL DRYER WP</t>
  </si>
  <si>
    <t>1194</t>
  </si>
  <si>
    <t>869991631370</t>
  </si>
  <si>
    <t>1195</t>
  </si>
  <si>
    <t>769991631371</t>
  </si>
  <si>
    <t>1196</t>
  </si>
  <si>
    <t>NT M11 9X2SXB UK DRYER HP</t>
  </si>
  <si>
    <t>1197</t>
  </si>
  <si>
    <t>769991631372</t>
  </si>
  <si>
    <t>1198</t>
  </si>
  <si>
    <t>1199</t>
  </si>
  <si>
    <t>769991631373</t>
  </si>
  <si>
    <t>1200</t>
  </si>
  <si>
    <t>1201</t>
  </si>
  <si>
    <t>1202</t>
  </si>
  <si>
    <t>869991631380</t>
  </si>
  <si>
    <t>1203</t>
  </si>
  <si>
    <t>769991631381</t>
  </si>
  <si>
    <t>1204</t>
  </si>
  <si>
    <t>NT M11 8X3XB UK DRYER HP</t>
  </si>
  <si>
    <t>1205</t>
  </si>
  <si>
    <t>769991631382</t>
  </si>
  <si>
    <t>1206</t>
  </si>
  <si>
    <t>-10</t>
  </si>
  <si>
    <t>1207</t>
  </si>
  <si>
    <t>769991631383</t>
  </si>
  <si>
    <t>1208</t>
  </si>
  <si>
    <t>1209</t>
  </si>
  <si>
    <t>1210</t>
  </si>
  <si>
    <t>769991631384</t>
  </si>
  <si>
    <t>1211</t>
  </si>
  <si>
    <t>1212</t>
  </si>
  <si>
    <t>1213</t>
  </si>
  <si>
    <t>869991631460</t>
  </si>
  <si>
    <t>1214</t>
  </si>
  <si>
    <t>769991631461</t>
  </si>
  <si>
    <t>1215</t>
  </si>
  <si>
    <t>NT M11 9X3E UK DRYER HP</t>
  </si>
  <si>
    <t>1216</t>
  </si>
  <si>
    <t>769991631462</t>
  </si>
  <si>
    <t>1217</t>
  </si>
  <si>
    <t>1218</t>
  </si>
  <si>
    <t>769991631463</t>
  </si>
  <si>
    <t>1219</t>
  </si>
  <si>
    <t>1220</t>
  </si>
  <si>
    <t>W11688975</t>
  </si>
  <si>
    <t>SF-T44126038</t>
  </si>
  <si>
    <t>1221</t>
  </si>
  <si>
    <t>869991633240</t>
  </si>
  <si>
    <t>1222</t>
  </si>
  <si>
    <t>769991633241</t>
  </si>
  <si>
    <t>1223</t>
  </si>
  <si>
    <t>W6 D83WB EE DRYER WP</t>
  </si>
  <si>
    <t>1224</t>
  </si>
  <si>
    <t>869991633250</t>
  </si>
  <si>
    <t>1225</t>
  </si>
  <si>
    <t>769991633251</t>
  </si>
  <si>
    <t>1226</t>
  </si>
  <si>
    <t>W6 D83WR BE DRYER WP</t>
  </si>
  <si>
    <t>1227</t>
  </si>
  <si>
    <t>W11564808</t>
  </si>
  <si>
    <t>SF-T21901808</t>
  </si>
  <si>
    <t>1228</t>
  </si>
  <si>
    <t>869991633260</t>
  </si>
  <si>
    <t>1229</t>
  </si>
  <si>
    <t>769991633261</t>
  </si>
  <si>
    <t>1230</t>
  </si>
  <si>
    <t>W6 D84WB BE DRYER WP</t>
  </si>
  <si>
    <t>1231</t>
  </si>
  <si>
    <t>W11688248</t>
  </si>
  <si>
    <t>SF-T67473949</t>
  </si>
  <si>
    <t>1232</t>
  </si>
  <si>
    <t>869991633290</t>
  </si>
  <si>
    <t>1233</t>
  </si>
  <si>
    <t>769991633291</t>
  </si>
  <si>
    <t>1234</t>
  </si>
  <si>
    <t>W6 D84WB EE DRYER WP</t>
  </si>
  <si>
    <t>1235</t>
  </si>
  <si>
    <t>769991633292</t>
  </si>
  <si>
    <t>1236</t>
  </si>
  <si>
    <t>1237</t>
  </si>
  <si>
    <t>1238</t>
  </si>
  <si>
    <t>869991633380</t>
  </si>
  <si>
    <t>1239</t>
  </si>
  <si>
    <t>769991633381</t>
  </si>
  <si>
    <t>1240</t>
  </si>
  <si>
    <t>W7 D84WB EE DRYER WP</t>
  </si>
  <si>
    <t>1241</t>
  </si>
  <si>
    <t>1242</t>
  </si>
  <si>
    <t>869991633420</t>
  </si>
  <si>
    <t>1243</t>
  </si>
  <si>
    <t>769991633421</t>
  </si>
  <si>
    <t>1244</t>
  </si>
  <si>
    <t>W6 D94WB EE DRYER WP</t>
  </si>
  <si>
    <t>1245</t>
  </si>
  <si>
    <t>W11688250</t>
  </si>
  <si>
    <t>SF-T97132094</t>
  </si>
  <si>
    <t>1246</t>
  </si>
  <si>
    <t>869991633430</t>
  </si>
  <si>
    <t>1247</t>
  </si>
  <si>
    <t>769991633431</t>
  </si>
  <si>
    <t>1248</t>
  </si>
  <si>
    <t>W7 D94WB EE DRYER WP</t>
  </si>
  <si>
    <t>1249</t>
  </si>
  <si>
    <t>W11641102</t>
  </si>
  <si>
    <t>SF-T20494941</t>
  </si>
  <si>
    <t>1250</t>
  </si>
  <si>
    <t>769991633432</t>
  </si>
  <si>
    <t>1251</t>
  </si>
  <si>
    <t>1252</t>
  </si>
  <si>
    <t>1253</t>
  </si>
  <si>
    <t>869991633440</t>
  </si>
  <si>
    <t>1254</t>
  </si>
  <si>
    <t>769991633441</t>
  </si>
  <si>
    <t>1255</t>
  </si>
  <si>
    <t>W6 D94WB IT DRYER WP</t>
  </si>
  <si>
    <t>1256</t>
  </si>
  <si>
    <t>1257</t>
  </si>
  <si>
    <t>869991633450</t>
  </si>
  <si>
    <t>1258</t>
  </si>
  <si>
    <t>769991633451</t>
  </si>
  <si>
    <t>1259</t>
  </si>
  <si>
    <t>W7 D94WB PL DRYER WP</t>
  </si>
  <si>
    <t>1260</t>
  </si>
  <si>
    <t>1261</t>
  </si>
  <si>
    <t>769991633452</t>
  </si>
  <si>
    <t>1262</t>
  </si>
  <si>
    <t>1263</t>
  </si>
  <si>
    <t>1264</t>
  </si>
  <si>
    <t>869991633460</t>
  </si>
  <si>
    <t>1265</t>
  </si>
  <si>
    <t>769991633461</t>
  </si>
  <si>
    <t>1266</t>
  </si>
  <si>
    <t>W7 D94WB CS DRYER WP</t>
  </si>
  <si>
    <t>1267</t>
  </si>
  <si>
    <t>1268</t>
  </si>
  <si>
    <t>869991633470</t>
  </si>
  <si>
    <t>1269</t>
  </si>
  <si>
    <t>769991633471</t>
  </si>
  <si>
    <t>1270</t>
  </si>
  <si>
    <t>W7 D94WB FR DRYER WP</t>
  </si>
  <si>
    <t>1271</t>
  </si>
  <si>
    <t>1272</t>
  </si>
  <si>
    <t>769991633472</t>
  </si>
  <si>
    <t>1273</t>
  </si>
  <si>
    <t>0</t>
  </si>
  <si>
    <t>1274</t>
  </si>
  <si>
    <t>1275</t>
  </si>
  <si>
    <t>869991633480</t>
  </si>
  <si>
    <t>1276</t>
  </si>
  <si>
    <t>769991633481</t>
  </si>
  <si>
    <t>1277</t>
  </si>
  <si>
    <t>W7 D94WR FR DRYER WP</t>
  </si>
  <si>
    <t>1278</t>
  </si>
  <si>
    <t>1279</t>
  </si>
  <si>
    <t>769991633482</t>
  </si>
  <si>
    <t>1280</t>
  </si>
  <si>
    <t>1281</t>
  </si>
  <si>
    <t>1282</t>
  </si>
  <si>
    <t>869991633490</t>
  </si>
  <si>
    <t>1283</t>
  </si>
  <si>
    <t>769991633491</t>
  </si>
  <si>
    <t>1284</t>
  </si>
  <si>
    <t>W7 D94WR PL DRYER WP</t>
  </si>
  <si>
    <t>1285</t>
  </si>
  <si>
    <t>1286</t>
  </si>
  <si>
    <t>769991633492</t>
  </si>
  <si>
    <t>1287</t>
  </si>
  <si>
    <t>1288</t>
  </si>
  <si>
    <t>1289</t>
  </si>
  <si>
    <t>869991633500</t>
  </si>
  <si>
    <t>1290</t>
  </si>
  <si>
    <t>769991633501</t>
  </si>
  <si>
    <t>1291</t>
  </si>
  <si>
    <t>W6 D94WR UK DRYER WP</t>
  </si>
  <si>
    <t>1292</t>
  </si>
  <si>
    <t>1293</t>
  </si>
  <si>
    <t>869991633510</t>
  </si>
  <si>
    <t>1294</t>
  </si>
  <si>
    <t>769991633511</t>
  </si>
  <si>
    <t>1295</t>
  </si>
  <si>
    <t>W6 D94WR SPT DRYER WP</t>
  </si>
  <si>
    <t>1296</t>
  </si>
  <si>
    <t>1297</t>
  </si>
  <si>
    <t>869991633520</t>
  </si>
  <si>
    <t>1298</t>
  </si>
  <si>
    <t>769991633521</t>
  </si>
  <si>
    <t>1299</t>
  </si>
  <si>
    <t>W6 D94WR BE DRYER WP</t>
  </si>
  <si>
    <t>1300</t>
  </si>
  <si>
    <t>1301</t>
  </si>
  <si>
    <t>869991633530</t>
  </si>
  <si>
    <t>1302</t>
  </si>
  <si>
    <t>769991633531</t>
  </si>
  <si>
    <t>1303</t>
  </si>
  <si>
    <t>W7 D93SB EE DRYER WP</t>
  </si>
  <si>
    <t>1304</t>
  </si>
  <si>
    <t>W11688249</t>
  </si>
  <si>
    <t>SF-T27261065</t>
  </si>
  <si>
    <t>1305</t>
  </si>
  <si>
    <t>869991633540</t>
  </si>
  <si>
    <t>1306</t>
  </si>
  <si>
    <t>769991633541</t>
  </si>
  <si>
    <t>1307</t>
  </si>
  <si>
    <t>W6 D93WB FR DRYER WP</t>
  </si>
  <si>
    <t>1308</t>
  </si>
  <si>
    <t>1309</t>
  </si>
  <si>
    <t>869991633550</t>
  </si>
  <si>
    <t>1310</t>
  </si>
  <si>
    <t>769991633551</t>
  </si>
  <si>
    <t>1311</t>
  </si>
  <si>
    <t>W7 D93SB PL DRYER WP</t>
  </si>
  <si>
    <t>1312</t>
  </si>
  <si>
    <t>1313</t>
  </si>
  <si>
    <t>769991633552</t>
  </si>
  <si>
    <t>1314</t>
  </si>
  <si>
    <t>FUTURE</t>
  </si>
  <si>
    <t>1315</t>
  </si>
  <si>
    <t>1316</t>
  </si>
  <si>
    <t>869991633560</t>
  </si>
  <si>
    <t>1317</t>
  </si>
  <si>
    <t>769991633561</t>
  </si>
  <si>
    <t>1318</t>
  </si>
  <si>
    <t>W6 D93WB EE DRYER WP</t>
  </si>
  <si>
    <t>1319</t>
  </si>
  <si>
    <t>1320</t>
  </si>
  <si>
    <t>869991633610</t>
  </si>
  <si>
    <t>1321</t>
  </si>
  <si>
    <t>769991633611</t>
  </si>
  <si>
    <t>1322</t>
  </si>
  <si>
    <t>B8 D83WB BE DRYER BK</t>
  </si>
  <si>
    <t>1323</t>
  </si>
  <si>
    <t>769991633612</t>
  </si>
  <si>
    <t>1324</t>
  </si>
  <si>
    <t>1325</t>
  </si>
  <si>
    <t>W11688251</t>
  </si>
  <si>
    <t>SF-T04762032</t>
  </si>
  <si>
    <t>1326</t>
  </si>
  <si>
    <t>869991633690</t>
  </si>
  <si>
    <t>1327</t>
  </si>
  <si>
    <t>769991633691</t>
  </si>
  <si>
    <t>1328</t>
  </si>
  <si>
    <t>B8 D83WB EE DRYER BK</t>
  </si>
  <si>
    <t>1329</t>
  </si>
  <si>
    <t>769991633692</t>
  </si>
  <si>
    <t>1330</t>
  </si>
  <si>
    <t>1331</t>
  </si>
  <si>
    <t>1332</t>
  </si>
  <si>
    <t>869991633700</t>
  </si>
  <si>
    <t>1333</t>
  </si>
  <si>
    <t>769991633701</t>
  </si>
  <si>
    <t>1334</t>
  </si>
  <si>
    <t>B8 D83WB CH DRYER BK</t>
  </si>
  <si>
    <t>1335</t>
  </si>
  <si>
    <t>769991633702</t>
  </si>
  <si>
    <t>1336</t>
  </si>
  <si>
    <t>1337</t>
  </si>
  <si>
    <t>1338</t>
  </si>
  <si>
    <t>869991633710</t>
  </si>
  <si>
    <t>1339</t>
  </si>
  <si>
    <t>769991633711</t>
  </si>
  <si>
    <t>1340</t>
  </si>
  <si>
    <t>B8 D84WB DE DRYER BK</t>
  </si>
  <si>
    <t>1341</t>
  </si>
  <si>
    <t>769991633712</t>
  </si>
  <si>
    <t>1342</t>
  </si>
  <si>
    <t>1343</t>
  </si>
  <si>
    <t>769991633713</t>
  </si>
  <si>
    <t>1344</t>
  </si>
  <si>
    <t>1345</t>
  </si>
  <si>
    <t>W11688252</t>
  </si>
  <si>
    <t>SF-T81067793</t>
  </si>
  <si>
    <t>1346</t>
  </si>
  <si>
    <t>869991633720</t>
  </si>
  <si>
    <t>1347</t>
  </si>
  <si>
    <t>769991633721</t>
  </si>
  <si>
    <t>1348</t>
  </si>
  <si>
    <t>B8 D84WB CH DRYER BK</t>
  </si>
  <si>
    <t>1349</t>
  </si>
  <si>
    <t>769991633722</t>
  </si>
  <si>
    <t>1350</t>
  </si>
  <si>
    <t>1351</t>
  </si>
  <si>
    <t>1352</t>
  </si>
  <si>
    <t>869991633730</t>
  </si>
  <si>
    <t>1353</t>
  </si>
  <si>
    <t>769991633731</t>
  </si>
  <si>
    <t>1354</t>
  </si>
  <si>
    <t>B8 D93WB CH DRYER BK</t>
  </si>
  <si>
    <t>1355</t>
  </si>
  <si>
    <t>769991633732</t>
  </si>
  <si>
    <t>1356</t>
  </si>
  <si>
    <t>1357</t>
  </si>
  <si>
    <t>W11688253</t>
  </si>
  <si>
    <t>SF-T07040745</t>
  </si>
  <si>
    <t>1358</t>
  </si>
  <si>
    <t>869991633740</t>
  </si>
  <si>
    <t>1359</t>
  </si>
  <si>
    <t>769991633741</t>
  </si>
  <si>
    <t>1360</t>
  </si>
  <si>
    <t>H8 D93WB UK DRYER HP</t>
  </si>
  <si>
    <t>1361</t>
  </si>
  <si>
    <t>769991633742</t>
  </si>
  <si>
    <t>1362</t>
  </si>
  <si>
    <t>1363</t>
  </si>
  <si>
    <t>W11688255</t>
  </si>
  <si>
    <t>SF-T05480829</t>
  </si>
  <si>
    <t>1364</t>
  </si>
  <si>
    <t>869991633750</t>
  </si>
  <si>
    <t>1365</t>
  </si>
  <si>
    <t>769991633751</t>
  </si>
  <si>
    <t>1366</t>
  </si>
  <si>
    <t>H8 D94WB UK DRYER HP</t>
  </si>
  <si>
    <t>1367</t>
  </si>
  <si>
    <t>769991633752</t>
  </si>
  <si>
    <t>1368</t>
  </si>
  <si>
    <t>1369</t>
  </si>
  <si>
    <t>W11688258</t>
  </si>
  <si>
    <t>SF-T68057539</t>
  </si>
  <si>
    <t>1370</t>
  </si>
  <si>
    <t>869991633760</t>
  </si>
  <si>
    <t>1371</t>
  </si>
  <si>
    <t>769991633761</t>
  </si>
  <si>
    <t>1372</t>
  </si>
  <si>
    <t>H8 D94SB UK DRYER HP</t>
  </si>
  <si>
    <t>1373</t>
  </si>
  <si>
    <t>769991633762</t>
  </si>
  <si>
    <t>1374</t>
  </si>
  <si>
    <t>1375</t>
  </si>
  <si>
    <t>1376</t>
  </si>
  <si>
    <t>869991633770</t>
  </si>
  <si>
    <t>1377</t>
  </si>
  <si>
    <t>769991633771</t>
  </si>
  <si>
    <t>1378</t>
  </si>
  <si>
    <t>B8 D94WB CH DRYER BK</t>
  </si>
  <si>
    <t>1379</t>
  </si>
  <si>
    <t>769991633772</t>
  </si>
  <si>
    <t>1380</t>
  </si>
  <si>
    <t>1381</t>
  </si>
  <si>
    <t>W11688256</t>
  </si>
  <si>
    <t>SF-T37600051</t>
  </si>
  <si>
    <t>1382</t>
  </si>
  <si>
    <t>869991633780</t>
  </si>
  <si>
    <t>1383</t>
  </si>
  <si>
    <t>769991633781</t>
  </si>
  <si>
    <t>1384</t>
  </si>
  <si>
    <t>H8 D94WB IT DRYER OA</t>
  </si>
  <si>
    <t>1385</t>
  </si>
  <si>
    <t>769991633782</t>
  </si>
  <si>
    <t>1386</t>
  </si>
  <si>
    <t>1387</t>
  </si>
  <si>
    <t>W11688257</t>
  </si>
  <si>
    <t>SF-T76542040</t>
  </si>
  <si>
    <t>1388</t>
  </si>
  <si>
    <t>869991633790</t>
  </si>
  <si>
    <t>1389</t>
  </si>
  <si>
    <t>769991633791</t>
  </si>
  <si>
    <t>1390</t>
  </si>
  <si>
    <t>H8 D94WB EU DRYER OA</t>
  </si>
  <si>
    <t>1391</t>
  </si>
  <si>
    <t>769991633792</t>
  </si>
  <si>
    <t>1392</t>
  </si>
  <si>
    <t>1393</t>
  </si>
  <si>
    <t>1394</t>
  </si>
  <si>
    <t>869991633800</t>
  </si>
  <si>
    <t>1395</t>
  </si>
  <si>
    <t>769991633801</t>
  </si>
  <si>
    <t>1396</t>
  </si>
  <si>
    <t>B8 D94WB EE DRYER BK</t>
  </si>
  <si>
    <t>1397</t>
  </si>
  <si>
    <t>769991633802</t>
  </si>
  <si>
    <t>1398</t>
  </si>
  <si>
    <t>1399</t>
  </si>
  <si>
    <t>1400</t>
  </si>
  <si>
    <t>869991633810</t>
  </si>
  <si>
    <t>1401</t>
  </si>
  <si>
    <t>769991633811</t>
  </si>
  <si>
    <t>1402</t>
  </si>
  <si>
    <t>B8 D94WB DE DRYER BK</t>
  </si>
  <si>
    <t>1403</t>
  </si>
  <si>
    <t>769991633812</t>
  </si>
  <si>
    <t>1404</t>
  </si>
  <si>
    <t>1405</t>
  </si>
  <si>
    <t>769991633813</t>
  </si>
  <si>
    <t>1406</t>
  </si>
  <si>
    <t>1407</t>
  </si>
  <si>
    <t>1408</t>
  </si>
  <si>
    <t>869991633900</t>
  </si>
  <si>
    <t>1409</t>
  </si>
  <si>
    <t>769991633901</t>
  </si>
  <si>
    <t>1410</t>
  </si>
  <si>
    <t>FFT M11 8X3WSY IT DRYER WP</t>
  </si>
  <si>
    <t>1411</t>
  </si>
  <si>
    <t>W11685509</t>
  </si>
  <si>
    <t>SF-T84517270</t>
  </si>
  <si>
    <t>1412</t>
  </si>
  <si>
    <t>769991633902</t>
  </si>
  <si>
    <t>1413</t>
  </si>
  <si>
    <t>1414</t>
  </si>
  <si>
    <t>1415</t>
  </si>
  <si>
    <t>869991633910</t>
  </si>
  <si>
    <t>1416</t>
  </si>
  <si>
    <t>769991633911</t>
  </si>
  <si>
    <t>1417</t>
  </si>
  <si>
    <t>FFT M11 8X3BY FR DRYER WP</t>
  </si>
  <si>
    <t>1418</t>
  </si>
  <si>
    <t>1419</t>
  </si>
  <si>
    <t>769991633912</t>
  </si>
  <si>
    <t>1420</t>
  </si>
  <si>
    <t>1421</t>
  </si>
  <si>
    <t>1422</t>
  </si>
  <si>
    <t>869991633920</t>
  </si>
  <si>
    <t>1423</t>
  </si>
  <si>
    <t>769991633921</t>
  </si>
  <si>
    <t>1424</t>
  </si>
  <si>
    <t>FFT M11 8X3BY PL DRYER WP</t>
  </si>
  <si>
    <t>1425</t>
  </si>
  <si>
    <t>1426</t>
  </si>
  <si>
    <t>769991633922</t>
  </si>
  <si>
    <t>1427</t>
  </si>
  <si>
    <t>1428</t>
  </si>
  <si>
    <t>1429</t>
  </si>
  <si>
    <t>869991633930</t>
  </si>
  <si>
    <t>1430</t>
  </si>
  <si>
    <t>769991633931</t>
  </si>
  <si>
    <t>1431</t>
  </si>
  <si>
    <t>FFT M11 8X3BY SPT DRYER WP</t>
  </si>
  <si>
    <t>1432</t>
  </si>
  <si>
    <t>1433</t>
  </si>
  <si>
    <t>769991633932</t>
  </si>
  <si>
    <t>1434</t>
  </si>
  <si>
    <t>1435</t>
  </si>
  <si>
    <t>1436</t>
  </si>
  <si>
    <t>869991633940</t>
  </si>
  <si>
    <t>1437</t>
  </si>
  <si>
    <t>769991633941</t>
  </si>
  <si>
    <t>1438</t>
  </si>
  <si>
    <t>FFT M11 8X3BY EE DRYER WP</t>
  </si>
  <si>
    <t>1439</t>
  </si>
  <si>
    <t>1440</t>
  </si>
  <si>
    <t>769991633942</t>
  </si>
  <si>
    <t>1441</t>
  </si>
  <si>
    <t>1442</t>
  </si>
  <si>
    <t>1443</t>
  </si>
  <si>
    <t>869991633950</t>
  </si>
  <si>
    <t>1444</t>
  </si>
  <si>
    <t>769991633951</t>
  </si>
  <si>
    <t>1445</t>
  </si>
  <si>
    <t>FFT M11 9X2BY EE DRYER WP</t>
  </si>
  <si>
    <t>1446</t>
  </si>
  <si>
    <t>W11685505</t>
  </si>
  <si>
    <t>SF-T86809421</t>
  </si>
  <si>
    <t>1447</t>
  </si>
  <si>
    <t>769991633952</t>
  </si>
  <si>
    <t>1448</t>
  </si>
  <si>
    <t>1449</t>
  </si>
  <si>
    <t>1450</t>
  </si>
  <si>
    <t>869991633960</t>
  </si>
  <si>
    <t>1451</t>
  </si>
  <si>
    <t>769991633961</t>
  </si>
  <si>
    <t>1452</t>
  </si>
  <si>
    <t>FFT M11 9X3BY BE DRYER WP</t>
  </si>
  <si>
    <t>1453</t>
  </si>
  <si>
    <t>W11685508</t>
  </si>
  <si>
    <t>SF-T75335964</t>
  </si>
  <si>
    <t>1454</t>
  </si>
  <si>
    <t>769991633962</t>
  </si>
  <si>
    <t>1455</t>
  </si>
  <si>
    <t>1456</t>
  </si>
  <si>
    <t>1457</t>
  </si>
  <si>
    <t>869991633970</t>
  </si>
  <si>
    <t>1458</t>
  </si>
  <si>
    <t>769991633971</t>
  </si>
  <si>
    <t>1459</t>
  </si>
  <si>
    <t>FFT M11 9X2BXY BE DRYER WP</t>
  </si>
  <si>
    <t>1460</t>
  </si>
  <si>
    <t>1461</t>
  </si>
  <si>
    <t>769991633972</t>
  </si>
  <si>
    <t>1462</t>
  </si>
  <si>
    <t>1463</t>
  </si>
  <si>
    <t>1464</t>
  </si>
  <si>
    <t>869991633980</t>
  </si>
  <si>
    <t>1465</t>
  </si>
  <si>
    <t>769991633981</t>
  </si>
  <si>
    <t>1466</t>
  </si>
  <si>
    <t>FFT M11 9X3BXY EE DRYER WP</t>
  </si>
  <si>
    <t>1467</t>
  </si>
  <si>
    <t>1468</t>
  </si>
  <si>
    <t>769991633982</t>
  </si>
  <si>
    <t>1469</t>
  </si>
  <si>
    <t>1470</t>
  </si>
  <si>
    <t>1471</t>
  </si>
  <si>
    <t>869991633990</t>
  </si>
  <si>
    <t>1472</t>
  </si>
  <si>
    <t>769991633991</t>
  </si>
  <si>
    <t>1473</t>
  </si>
  <si>
    <t>FFT M11 9X2BSY FR DRYER WP</t>
  </si>
  <si>
    <t>1474</t>
  </si>
  <si>
    <t>1475</t>
  </si>
  <si>
    <t>769991633992</t>
  </si>
  <si>
    <t>1476</t>
  </si>
  <si>
    <t>1477</t>
  </si>
  <si>
    <t>1478</t>
  </si>
  <si>
    <t>869991634000</t>
  </si>
  <si>
    <t>1479</t>
  </si>
  <si>
    <t>769991634001</t>
  </si>
  <si>
    <t>1480</t>
  </si>
  <si>
    <t>FFT M11 9X3WSY IT DRYER WP</t>
  </si>
  <si>
    <t>1481</t>
  </si>
  <si>
    <t>1482</t>
  </si>
  <si>
    <t>769991634002</t>
  </si>
  <si>
    <t>1483</t>
  </si>
  <si>
    <t>1484</t>
  </si>
  <si>
    <t>1485</t>
  </si>
  <si>
    <t>869991634010</t>
  </si>
  <si>
    <t>1486</t>
  </si>
  <si>
    <t>769991634011</t>
  </si>
  <si>
    <t>1487</t>
  </si>
  <si>
    <t>FFT M11 9X3WSY PL DRYER WP</t>
  </si>
  <si>
    <t>1488</t>
  </si>
  <si>
    <t>1489</t>
  </si>
  <si>
    <t>769991634012</t>
  </si>
  <si>
    <t>1490</t>
  </si>
  <si>
    <t>1491</t>
  </si>
  <si>
    <t>1492</t>
  </si>
  <si>
    <t>869991634020</t>
  </si>
  <si>
    <t>1493</t>
  </si>
  <si>
    <t>769991634021</t>
  </si>
  <si>
    <t>1494</t>
  </si>
  <si>
    <t>NT M11 8X3SKY IT DRYER OA</t>
  </si>
  <si>
    <t>1495</t>
  </si>
  <si>
    <t>W11688979</t>
  </si>
  <si>
    <t>SF-T93112094</t>
  </si>
  <si>
    <t>1496</t>
  </si>
  <si>
    <t>769991634022</t>
  </si>
  <si>
    <t>1497</t>
  </si>
  <si>
    <t>1498</t>
  </si>
  <si>
    <t>1499</t>
  </si>
  <si>
    <t>869991634580</t>
  </si>
  <si>
    <t>1500</t>
  </si>
  <si>
    <t>769991634581</t>
  </si>
  <si>
    <t>1501</t>
  </si>
  <si>
    <t>FFT M11 82 IT DRYER WP</t>
  </si>
  <si>
    <t>1502</t>
  </si>
  <si>
    <t>769991634582</t>
  </si>
  <si>
    <t>1503</t>
  </si>
  <si>
    <t>1504</t>
  </si>
  <si>
    <t>W11618448</t>
  </si>
  <si>
    <t>SF-T74633289</t>
  </si>
  <si>
    <t>1505</t>
  </si>
  <si>
    <t>869991634590</t>
  </si>
  <si>
    <t>1506</t>
  </si>
  <si>
    <t>769991634591</t>
  </si>
  <si>
    <t>1507</t>
  </si>
  <si>
    <t>FFT M11 8X3 IT DRYER WP</t>
  </si>
  <si>
    <t>1508</t>
  </si>
  <si>
    <t>869991634600</t>
  </si>
  <si>
    <t>1509</t>
  </si>
  <si>
    <t>769991634601</t>
  </si>
  <si>
    <t>1510</t>
  </si>
  <si>
    <t>FFT M11 8X3B IT DRYER WP</t>
  </si>
  <si>
    <t>1511</t>
  </si>
  <si>
    <t>869991634610</t>
  </si>
  <si>
    <t>1512</t>
  </si>
  <si>
    <t>769991634611</t>
  </si>
  <si>
    <t>1513</t>
  </si>
  <si>
    <t>FFT M11 9X2B IT DRYER WP</t>
  </si>
  <si>
    <t>1514</t>
  </si>
  <si>
    <t>869991634620</t>
  </si>
  <si>
    <t>1515</t>
  </si>
  <si>
    <t>769991634621</t>
  </si>
  <si>
    <t>1516</t>
  </si>
  <si>
    <t>FFT M11 82 FR DRYER WP</t>
  </si>
  <si>
    <t>1517</t>
  </si>
  <si>
    <t>769991634622</t>
  </si>
  <si>
    <t>1518</t>
  </si>
  <si>
    <t>1519</t>
  </si>
  <si>
    <t>1520</t>
  </si>
  <si>
    <t>869991634630</t>
  </si>
  <si>
    <t>1521</t>
  </si>
  <si>
    <t>769991634631</t>
  </si>
  <si>
    <t>1522</t>
  </si>
  <si>
    <t>FFT M11 72 FR DRYER WP</t>
  </si>
  <si>
    <t>1523</t>
  </si>
  <si>
    <t>869991634650</t>
  </si>
  <si>
    <t>1524</t>
  </si>
  <si>
    <t>769991634651</t>
  </si>
  <si>
    <t>1525</t>
  </si>
  <si>
    <t>NT M11 9X3SKY IT DRYER OA</t>
  </si>
  <si>
    <t>1526</t>
  </si>
  <si>
    <t>W11688978</t>
  </si>
  <si>
    <t>SF-T12679955</t>
  </si>
  <si>
    <t>1527</t>
  </si>
  <si>
    <t>769991634652</t>
  </si>
  <si>
    <t>1528</t>
  </si>
  <si>
    <t>1529</t>
  </si>
  <si>
    <t>1530</t>
  </si>
  <si>
    <t>869991634660</t>
  </si>
  <si>
    <t>1531</t>
  </si>
  <si>
    <t>769991634661</t>
  </si>
  <si>
    <t>1532</t>
  </si>
  <si>
    <t>T M11 8X3SKY CH DRYER BK</t>
  </si>
  <si>
    <t>1533</t>
  </si>
  <si>
    <t>1534</t>
  </si>
  <si>
    <t>769991634662</t>
  </si>
  <si>
    <t>1535</t>
  </si>
  <si>
    <t>1536</t>
  </si>
  <si>
    <t>1537</t>
  </si>
  <si>
    <t>869991634670</t>
  </si>
  <si>
    <t>1538</t>
  </si>
  <si>
    <t>769991634671</t>
  </si>
  <si>
    <t>1539</t>
  </si>
  <si>
    <t>T M11 9X3SKY CH DRYER BK</t>
  </si>
  <si>
    <t>1540</t>
  </si>
  <si>
    <t>1541</t>
  </si>
  <si>
    <t>769991634672</t>
  </si>
  <si>
    <t>1542</t>
  </si>
  <si>
    <t>1543</t>
  </si>
  <si>
    <t>1544</t>
  </si>
  <si>
    <t>869991634680</t>
  </si>
  <si>
    <t>1545</t>
  </si>
  <si>
    <t>769991634681</t>
  </si>
  <si>
    <t>1546</t>
  </si>
  <si>
    <t>T M11 9X3EY DE DRYER BK</t>
  </si>
  <si>
    <t>1547</t>
  </si>
  <si>
    <t>1548</t>
  </si>
  <si>
    <t>769991634682</t>
  </si>
  <si>
    <t>1549</t>
  </si>
  <si>
    <t>1550</t>
  </si>
  <si>
    <t>1551</t>
  </si>
  <si>
    <t>869991634730</t>
  </si>
  <si>
    <t>1552</t>
  </si>
  <si>
    <t>769991634731</t>
  </si>
  <si>
    <t>1553</t>
  </si>
  <si>
    <t>T M11 8X3EY DE DRYER BK</t>
  </si>
  <si>
    <t>1554</t>
  </si>
  <si>
    <t>1555</t>
  </si>
  <si>
    <t>769991634732</t>
  </si>
  <si>
    <t>1556</t>
  </si>
  <si>
    <t>1557</t>
  </si>
  <si>
    <t>1558</t>
  </si>
  <si>
    <t>869991634780</t>
  </si>
  <si>
    <t>1559</t>
  </si>
  <si>
    <t>769991634781</t>
  </si>
  <si>
    <t>1560</t>
  </si>
  <si>
    <t>FFT CM11 8XB FR DRYER WP</t>
  </si>
  <si>
    <t>1561</t>
  </si>
  <si>
    <t>769991634782</t>
  </si>
  <si>
    <t>1562</t>
  </si>
  <si>
    <t>1563</t>
  </si>
  <si>
    <t>769991634783</t>
  </si>
  <si>
    <t>1564</t>
  </si>
  <si>
    <t>1565</t>
  </si>
  <si>
    <t>W11685502</t>
  </si>
  <si>
    <t>SF-T41231609</t>
  </si>
  <si>
    <t>1566</t>
  </si>
  <si>
    <t>869991634790</t>
  </si>
  <si>
    <t>1567</t>
  </si>
  <si>
    <t>769991634791</t>
  </si>
  <si>
    <t>1568</t>
  </si>
  <si>
    <t>FFT M10 81 FR DRYER WP</t>
  </si>
  <si>
    <t>1569</t>
  </si>
  <si>
    <t>769991634792</t>
  </si>
  <si>
    <t>1570</t>
  </si>
  <si>
    <t>1571</t>
  </si>
  <si>
    <t>W11683943</t>
  </si>
  <si>
    <t>SF-T43234669</t>
  </si>
  <si>
    <t>1572</t>
  </si>
  <si>
    <t>869991634800</t>
  </si>
  <si>
    <t>1573</t>
  </si>
  <si>
    <t>769991634801</t>
  </si>
  <si>
    <t>1574</t>
  </si>
  <si>
    <t>FFTP CM10 8B FR DRYER WP</t>
  </si>
  <si>
    <t>1575</t>
  </si>
  <si>
    <t>869991634820</t>
  </si>
  <si>
    <t>1576</t>
  </si>
  <si>
    <t>769991634821</t>
  </si>
  <si>
    <t>1577</t>
  </si>
  <si>
    <t>FFT M22 9X3B IT DRYER WP</t>
  </si>
  <si>
    <t>1578</t>
  </si>
  <si>
    <t>869991634840</t>
  </si>
  <si>
    <t>1579</t>
  </si>
  <si>
    <t>769991634841</t>
  </si>
  <si>
    <t>1580</t>
  </si>
  <si>
    <t>FFT M22 9X2B PL DRYER WP</t>
  </si>
  <si>
    <t>1581</t>
  </si>
  <si>
    <t>769991634842</t>
  </si>
  <si>
    <t>1582</t>
  </si>
  <si>
    <t>1583</t>
  </si>
  <si>
    <t>1584</t>
  </si>
  <si>
    <t>769991634843</t>
  </si>
  <si>
    <t>1585</t>
  </si>
  <si>
    <t>1586</t>
  </si>
  <si>
    <t>W11682348</t>
  </si>
  <si>
    <t>SF-T16752457</t>
  </si>
  <si>
    <t>1587</t>
  </si>
  <si>
    <t>869991634850</t>
  </si>
  <si>
    <t>1588</t>
  </si>
  <si>
    <t>769991634851</t>
  </si>
  <si>
    <t>1589</t>
  </si>
  <si>
    <t>FFT M22 8X2B PL DRYER WP</t>
  </si>
  <si>
    <t>1590</t>
  </si>
  <si>
    <t>769991634852</t>
  </si>
  <si>
    <t>1591</t>
  </si>
  <si>
    <t>1592</t>
  </si>
  <si>
    <t>W11674910</t>
  </si>
  <si>
    <t>SF-T05082651</t>
  </si>
  <si>
    <t>1593</t>
  </si>
  <si>
    <t>869991634870</t>
  </si>
  <si>
    <t>1594</t>
  </si>
  <si>
    <t>769991634871</t>
  </si>
  <si>
    <t>1595</t>
  </si>
  <si>
    <t>FFT M22 9X2WS PL DRYER WP</t>
  </si>
  <si>
    <t>1596</t>
  </si>
  <si>
    <t>769991634872</t>
  </si>
  <si>
    <t>1597</t>
  </si>
  <si>
    <t>1598</t>
  </si>
  <si>
    <t>1599</t>
  </si>
  <si>
    <t>869991634880</t>
  </si>
  <si>
    <t>1600</t>
  </si>
  <si>
    <t>769991634881</t>
  </si>
  <si>
    <t>1601</t>
  </si>
  <si>
    <t>FFT M22 9X2 PL DRYER WP</t>
  </si>
  <si>
    <t>1602</t>
  </si>
  <si>
    <t>769991634882</t>
  </si>
  <si>
    <t>1603</t>
  </si>
  <si>
    <t>1604</t>
  </si>
  <si>
    <t>1605</t>
  </si>
  <si>
    <t>869991634890</t>
  </si>
  <si>
    <t>1606</t>
  </si>
  <si>
    <t>769991634891</t>
  </si>
  <si>
    <t>1607</t>
  </si>
  <si>
    <t>FFTE D 9X3B PL DRYER WP</t>
  </si>
  <si>
    <t>1608</t>
  </si>
  <si>
    <t>769991634892</t>
  </si>
  <si>
    <t>1609</t>
  </si>
  <si>
    <t>1610</t>
  </si>
  <si>
    <t>1611</t>
  </si>
  <si>
    <t>869991634910</t>
  </si>
  <si>
    <t>1612</t>
  </si>
  <si>
    <t>769991634911</t>
  </si>
  <si>
    <t>1613</t>
  </si>
  <si>
    <t>FFT D 9X3BX PL DRYER WP</t>
  </si>
  <si>
    <t>1614</t>
  </si>
  <si>
    <t>769991634912</t>
  </si>
  <si>
    <t>1615</t>
  </si>
  <si>
    <t>1616</t>
  </si>
  <si>
    <t>1617</t>
  </si>
  <si>
    <t>869991634920</t>
  </si>
  <si>
    <t>1618</t>
  </si>
  <si>
    <t>769991634921</t>
  </si>
  <si>
    <t>1619</t>
  </si>
  <si>
    <t>FFT D 9X3SBS PL DRYER WP</t>
  </si>
  <si>
    <t>1620</t>
  </si>
  <si>
    <t>769991634922</t>
  </si>
  <si>
    <t>1621</t>
  </si>
  <si>
    <t>1622</t>
  </si>
  <si>
    <t>1623</t>
  </si>
  <si>
    <t>869991634930</t>
  </si>
  <si>
    <t>1624</t>
  </si>
  <si>
    <t>769991634931</t>
  </si>
  <si>
    <t>1625</t>
  </si>
  <si>
    <t>FFT M22 9X2BS PL DRYER WP</t>
  </si>
  <si>
    <t>1626</t>
  </si>
  <si>
    <t>769991634932</t>
  </si>
  <si>
    <t>1627</t>
  </si>
  <si>
    <t>1628</t>
  </si>
  <si>
    <t>1629</t>
  </si>
  <si>
    <t>869991634950</t>
  </si>
  <si>
    <t>1630</t>
  </si>
  <si>
    <t>769991634951</t>
  </si>
  <si>
    <t>1631</t>
  </si>
  <si>
    <t>FFT D 8X3WS PL DRYER WP</t>
  </si>
  <si>
    <t>1632</t>
  </si>
  <si>
    <t>769991634952</t>
  </si>
  <si>
    <t>1633</t>
  </si>
  <si>
    <t>1634</t>
  </si>
  <si>
    <t>869991635190</t>
  </si>
  <si>
    <t>1635</t>
  </si>
  <si>
    <t>769991635191</t>
  </si>
  <si>
    <t>1636</t>
  </si>
  <si>
    <t>FFT CM11 8XB BE DRYER WP</t>
  </si>
  <si>
    <t>1637</t>
  </si>
  <si>
    <t>769991635192</t>
  </si>
  <si>
    <t>1638</t>
  </si>
  <si>
    <t>1639</t>
  </si>
  <si>
    <t>769991635193</t>
  </si>
  <si>
    <t>1640</t>
  </si>
  <si>
    <t>1641</t>
  </si>
  <si>
    <t>1642</t>
  </si>
  <si>
    <t>869991635200</t>
  </si>
  <si>
    <t>1643</t>
  </si>
  <si>
    <t>769991635201</t>
  </si>
  <si>
    <t>1644</t>
  </si>
  <si>
    <t>FFT CM10 8B IL DRYER WP</t>
  </si>
  <si>
    <t>1645</t>
  </si>
  <si>
    <t>769991635202</t>
  </si>
  <si>
    <t>1646</t>
  </si>
  <si>
    <t>1647</t>
  </si>
  <si>
    <t>769991635203</t>
  </si>
  <si>
    <t>1648</t>
  </si>
  <si>
    <t>1649</t>
  </si>
  <si>
    <t>W11680170</t>
  </si>
  <si>
    <t>SF-T17013160</t>
  </si>
  <si>
    <t>1650</t>
  </si>
  <si>
    <t>869991635210</t>
  </si>
  <si>
    <t>1651</t>
  </si>
  <si>
    <t>769991635211</t>
  </si>
  <si>
    <t>1652</t>
  </si>
  <si>
    <t>FFT CM10 8B UK DRYER WP</t>
  </si>
  <si>
    <t>1653</t>
  </si>
  <si>
    <t>769991635212</t>
  </si>
  <si>
    <t>1654</t>
  </si>
  <si>
    <t>1655</t>
  </si>
  <si>
    <t>769991635213</t>
  </si>
  <si>
    <t>1656</t>
  </si>
  <si>
    <t>1657</t>
  </si>
  <si>
    <t>1658</t>
  </si>
  <si>
    <t>869991635220</t>
  </si>
  <si>
    <t>1659</t>
  </si>
  <si>
    <t>769991635221</t>
  </si>
  <si>
    <t>1660</t>
  </si>
  <si>
    <t>FFT M22 8X2BS BE DRYER WP</t>
  </si>
  <si>
    <t>1661</t>
  </si>
  <si>
    <t>769991635222</t>
  </si>
  <si>
    <t>1662</t>
  </si>
  <si>
    <t>1663</t>
  </si>
  <si>
    <t>769991635223</t>
  </si>
  <si>
    <t>1664</t>
  </si>
  <si>
    <t>1665</t>
  </si>
  <si>
    <t>1666</t>
  </si>
  <si>
    <t>869991635230</t>
  </si>
  <si>
    <t>1667</t>
  </si>
  <si>
    <t>769991635231</t>
  </si>
  <si>
    <t>1668</t>
  </si>
  <si>
    <t>FFT M11 8X3 BE DRYER WP</t>
  </si>
  <si>
    <t>1669</t>
  </si>
  <si>
    <t>769991635232</t>
  </si>
  <si>
    <t>1670</t>
  </si>
  <si>
    <t>1671</t>
  </si>
  <si>
    <t>769991635233</t>
  </si>
  <si>
    <t>1672</t>
  </si>
  <si>
    <t>1673</t>
  </si>
  <si>
    <t>W11679045</t>
  </si>
  <si>
    <t>SF-T89414191</t>
  </si>
  <si>
    <t>1674</t>
  </si>
  <si>
    <t>869991635250</t>
  </si>
  <si>
    <t>1675</t>
  </si>
  <si>
    <t>769991635251</t>
  </si>
  <si>
    <t>1676</t>
  </si>
  <si>
    <t>FFT M11 8X3B BE DRYER WP</t>
  </si>
  <si>
    <t>1677</t>
  </si>
  <si>
    <t>769991635252</t>
  </si>
  <si>
    <t>1678</t>
  </si>
  <si>
    <t>1679</t>
  </si>
  <si>
    <t>769991635253</t>
  </si>
  <si>
    <t>1680</t>
  </si>
  <si>
    <t>1681</t>
  </si>
  <si>
    <t>769991635254</t>
  </si>
  <si>
    <t>1682</t>
  </si>
  <si>
    <t>1683</t>
  </si>
  <si>
    <t>1684</t>
  </si>
  <si>
    <t>869991635350</t>
  </si>
  <si>
    <t>1685</t>
  </si>
  <si>
    <t>769991635351</t>
  </si>
  <si>
    <t>1686</t>
  </si>
  <si>
    <t>FFT M11 82 BE DRYER WP</t>
  </si>
  <si>
    <t>1687</t>
  </si>
  <si>
    <t>769991635352</t>
  </si>
  <si>
    <t>1688</t>
  </si>
  <si>
    <t>1689</t>
  </si>
  <si>
    <t>1690</t>
  </si>
  <si>
    <t>769991635353</t>
  </si>
  <si>
    <t>1691</t>
  </si>
  <si>
    <t>1692</t>
  </si>
  <si>
    <t>W11682349</t>
  </si>
  <si>
    <t>SF-T82557991</t>
  </si>
  <si>
    <t>1693</t>
  </si>
  <si>
    <t>869991635360</t>
  </si>
  <si>
    <t>1694</t>
  </si>
  <si>
    <t>769991635361</t>
  </si>
  <si>
    <t>1695</t>
  </si>
  <si>
    <t>FFT M11 82 NL DRYER WP</t>
  </si>
  <si>
    <t>1696</t>
  </si>
  <si>
    <t>769991635362</t>
  </si>
  <si>
    <t>1697</t>
  </si>
  <si>
    <t>1698</t>
  </si>
  <si>
    <t>1699</t>
  </si>
  <si>
    <t>869991635370</t>
  </si>
  <si>
    <t>1700</t>
  </si>
  <si>
    <t>769991635371</t>
  </si>
  <si>
    <t>1701</t>
  </si>
  <si>
    <t>FFT M11 9X2B BE DRYER WP</t>
  </si>
  <si>
    <t>1702</t>
  </si>
  <si>
    <t>769991635372</t>
  </si>
  <si>
    <t>1703</t>
  </si>
  <si>
    <t>1704</t>
  </si>
  <si>
    <t>769991635373</t>
  </si>
  <si>
    <t>1705</t>
  </si>
  <si>
    <t>1706</t>
  </si>
  <si>
    <t>W11678240</t>
  </si>
  <si>
    <t>SF-T32743399</t>
  </si>
  <si>
    <t>1707</t>
  </si>
  <si>
    <t>869991635380</t>
  </si>
  <si>
    <t>1708</t>
  </si>
  <si>
    <t>769991635381</t>
  </si>
  <si>
    <t>1709</t>
  </si>
  <si>
    <t>FFT M22 9X2B BE DRYER WP</t>
  </si>
  <si>
    <t>1710</t>
  </si>
  <si>
    <t>769991635382</t>
  </si>
  <si>
    <t>1711</t>
  </si>
  <si>
    <t>1712</t>
  </si>
  <si>
    <t>1713</t>
  </si>
  <si>
    <t>769991635383</t>
  </si>
  <si>
    <t>1714</t>
  </si>
  <si>
    <t>1715</t>
  </si>
  <si>
    <t>1716</t>
  </si>
  <si>
    <t>869991635390</t>
  </si>
  <si>
    <t>1717</t>
  </si>
  <si>
    <t>769991635391</t>
  </si>
  <si>
    <t>1718</t>
  </si>
  <si>
    <t>FFT M22 9X3BX BE DRYER WP</t>
  </si>
  <si>
    <t>1719</t>
  </si>
  <si>
    <t>769991635392</t>
  </si>
  <si>
    <t>1720</t>
  </si>
  <si>
    <t>1721</t>
  </si>
  <si>
    <t>769991635393</t>
  </si>
  <si>
    <t>1722</t>
  </si>
  <si>
    <t>1723</t>
  </si>
  <si>
    <t>W11674908</t>
  </si>
  <si>
    <t>SF-T22604704</t>
  </si>
  <si>
    <t>1724</t>
  </si>
  <si>
    <t>869991635400</t>
  </si>
  <si>
    <t>1725</t>
  </si>
  <si>
    <t>769991635401</t>
  </si>
  <si>
    <t>1726</t>
  </si>
  <si>
    <t>FFT M10 72 BE DRYER WP</t>
  </si>
  <si>
    <t>1727</t>
  </si>
  <si>
    <t>769991635402</t>
  </si>
  <si>
    <t>1728</t>
  </si>
  <si>
    <t>1729</t>
  </si>
  <si>
    <t>769991635403</t>
  </si>
  <si>
    <t>1730</t>
  </si>
  <si>
    <t>1731</t>
  </si>
  <si>
    <t>W11680189</t>
  </si>
  <si>
    <t>SF-T27497155</t>
  </si>
  <si>
    <t>1732</t>
  </si>
  <si>
    <t>869991635410</t>
  </si>
  <si>
    <t>1733</t>
  </si>
  <si>
    <t>769991635411</t>
  </si>
  <si>
    <t>1734</t>
  </si>
  <si>
    <t>FFT M11 8X2 UK DRYER WP</t>
  </si>
  <si>
    <t>1735</t>
  </si>
  <si>
    <t>769991635412</t>
  </si>
  <si>
    <t>1736</t>
  </si>
  <si>
    <t>1737</t>
  </si>
  <si>
    <t>1738</t>
  </si>
  <si>
    <t>769991635413</t>
  </si>
  <si>
    <t>1739</t>
  </si>
  <si>
    <t>1740</t>
  </si>
  <si>
    <t>1741</t>
  </si>
  <si>
    <t>869991635420</t>
  </si>
  <si>
    <t>1742</t>
  </si>
  <si>
    <t>769991635421</t>
  </si>
  <si>
    <t>1743</t>
  </si>
  <si>
    <t>FFT M11 82 SPT DRYER WP</t>
  </si>
  <si>
    <t>1744</t>
  </si>
  <si>
    <t>769991635422</t>
  </si>
  <si>
    <t>1745</t>
  </si>
  <si>
    <t>1746</t>
  </si>
  <si>
    <t>1747</t>
  </si>
  <si>
    <t>869991635430</t>
  </si>
  <si>
    <t>1748</t>
  </si>
  <si>
    <t>769991635431</t>
  </si>
  <si>
    <t>1749</t>
  </si>
  <si>
    <t>FFT M11 9X2 RU DRYER WP</t>
  </si>
  <si>
    <t>1750</t>
  </si>
  <si>
    <t>869991635800</t>
  </si>
  <si>
    <t>1751</t>
  </si>
  <si>
    <t>769991635801</t>
  </si>
  <si>
    <t>1752</t>
  </si>
  <si>
    <t>FFT CM11 8XB EE DRYER WP</t>
  </si>
  <si>
    <t>1753</t>
  </si>
  <si>
    <t>769991635802</t>
  </si>
  <si>
    <t>1754</t>
  </si>
  <si>
    <t>1755</t>
  </si>
  <si>
    <t>769991635803</t>
  </si>
  <si>
    <t>1756</t>
  </si>
  <si>
    <t>1757</t>
  </si>
  <si>
    <t>1758</t>
  </si>
  <si>
    <t>869991635810</t>
  </si>
  <si>
    <t>1759</t>
  </si>
  <si>
    <t>769991635811</t>
  </si>
  <si>
    <t>1760</t>
  </si>
  <si>
    <t>FFT D 8X3WS EU DRYER WP</t>
  </si>
  <si>
    <t>1761</t>
  </si>
  <si>
    <t>869991635820</t>
  </si>
  <si>
    <t>1762</t>
  </si>
  <si>
    <t>769991635821</t>
  </si>
  <si>
    <t>1763</t>
  </si>
  <si>
    <t>FFT D 8X3B EE DRYER WP</t>
  </si>
  <si>
    <t>1764</t>
  </si>
  <si>
    <t>769991635822</t>
  </si>
  <si>
    <t>1765</t>
  </si>
  <si>
    <t>1766</t>
  </si>
  <si>
    <t>769991635823</t>
  </si>
  <si>
    <t>1767</t>
  </si>
  <si>
    <t>1768</t>
  </si>
  <si>
    <t>W11679044</t>
  </si>
  <si>
    <t>SF-T72228146</t>
  </si>
  <si>
    <t>1769</t>
  </si>
  <si>
    <t>869991635830</t>
  </si>
  <si>
    <t>1770</t>
  </si>
  <si>
    <t>769991635831</t>
  </si>
  <si>
    <t>1771</t>
  </si>
  <si>
    <t>FFT M11 8X3 EE DRYER WP</t>
  </si>
  <si>
    <t>1772</t>
  </si>
  <si>
    <t>769991635832</t>
  </si>
  <si>
    <t>1773</t>
  </si>
  <si>
    <t>1774</t>
  </si>
  <si>
    <t>769991635833</t>
  </si>
  <si>
    <t>1775</t>
  </si>
  <si>
    <t>1776</t>
  </si>
  <si>
    <t>769991635834</t>
  </si>
  <si>
    <t>1777</t>
  </si>
  <si>
    <t>1778</t>
  </si>
  <si>
    <t>1779</t>
  </si>
  <si>
    <t>869991635840</t>
  </si>
  <si>
    <t>1780</t>
  </si>
  <si>
    <t>769991635841</t>
  </si>
  <si>
    <t>1781</t>
  </si>
  <si>
    <t>FFT D 9X3WSBS PL DRYER WP</t>
  </si>
  <si>
    <t>1782</t>
  </si>
  <si>
    <t>769991635842</t>
  </si>
  <si>
    <t>1783</t>
  </si>
  <si>
    <t>1784</t>
  </si>
  <si>
    <t>1785</t>
  </si>
  <si>
    <t>869991635850</t>
  </si>
  <si>
    <t>1786</t>
  </si>
  <si>
    <t>769991635851</t>
  </si>
  <si>
    <t>1787</t>
  </si>
  <si>
    <t>FFT D 9X3B HU DRYER WP</t>
  </si>
  <si>
    <t>1788</t>
  </si>
  <si>
    <t>769991635852</t>
  </si>
  <si>
    <t>1789</t>
  </si>
  <si>
    <t>1790</t>
  </si>
  <si>
    <t>1791</t>
  </si>
  <si>
    <t>769991635853</t>
  </si>
  <si>
    <t>1792</t>
  </si>
  <si>
    <t>1793</t>
  </si>
  <si>
    <t>1794</t>
  </si>
  <si>
    <t>869991635860</t>
  </si>
  <si>
    <t>1795</t>
  </si>
  <si>
    <t>769991635861</t>
  </si>
  <si>
    <t>1796</t>
  </si>
  <si>
    <t>FFT M11 72 EE DRYER WP</t>
  </si>
  <si>
    <t>1797</t>
  </si>
  <si>
    <t>769991635862</t>
  </si>
  <si>
    <t>1798</t>
  </si>
  <si>
    <t>1799</t>
  </si>
  <si>
    <t>769991635863</t>
  </si>
  <si>
    <t>1800</t>
  </si>
  <si>
    <t>1801</t>
  </si>
  <si>
    <t>W11685511</t>
  </si>
  <si>
    <t>SF-T55422521</t>
  </si>
  <si>
    <t>1802</t>
  </si>
  <si>
    <t>869991635870</t>
  </si>
  <si>
    <t>1803</t>
  </si>
  <si>
    <t>769991635871</t>
  </si>
  <si>
    <t>1804</t>
  </si>
  <si>
    <t>FFT M11 72B EE DRYER WP</t>
  </si>
  <si>
    <t>1805</t>
  </si>
  <si>
    <t>769991635872</t>
  </si>
  <si>
    <t>1806</t>
  </si>
  <si>
    <t>1807</t>
  </si>
  <si>
    <t>1808</t>
  </si>
  <si>
    <t>869991635880</t>
  </si>
  <si>
    <t>1809</t>
  </si>
  <si>
    <t>769991635881</t>
  </si>
  <si>
    <t>1810</t>
  </si>
  <si>
    <t>FFT M22 8X3B SPT DRYER WP</t>
  </si>
  <si>
    <t>1811</t>
  </si>
  <si>
    <t>769991635882</t>
  </si>
  <si>
    <t>1812</t>
  </si>
  <si>
    <t>1813</t>
  </si>
  <si>
    <t>W11674906</t>
  </si>
  <si>
    <t>SF-T29278962</t>
  </si>
  <si>
    <t>1814</t>
  </si>
  <si>
    <t>869991635890</t>
  </si>
  <si>
    <t>1815</t>
  </si>
  <si>
    <t>769991635891</t>
  </si>
  <si>
    <t>1816</t>
  </si>
  <si>
    <t>FFT M22 8X3B EE DRYER WP</t>
  </si>
  <si>
    <t>1817</t>
  </si>
  <si>
    <t>769991635892</t>
  </si>
  <si>
    <t>1818</t>
  </si>
  <si>
    <t>1819</t>
  </si>
  <si>
    <t>769991635893</t>
  </si>
  <si>
    <t>1820</t>
  </si>
  <si>
    <t>1821</t>
  </si>
  <si>
    <t>1822</t>
  </si>
  <si>
    <t>869991636130</t>
  </si>
  <si>
    <t>1823</t>
  </si>
  <si>
    <t>769991636131</t>
  </si>
  <si>
    <t>1824</t>
  </si>
  <si>
    <t>FFT M11 82 EE DRYER WP</t>
  </si>
  <si>
    <t>1825</t>
  </si>
  <si>
    <t>769991636132</t>
  </si>
  <si>
    <t>1826</t>
  </si>
  <si>
    <t>1827</t>
  </si>
  <si>
    <t>1828</t>
  </si>
  <si>
    <t>769991636133</t>
  </si>
  <si>
    <t>1829</t>
  </si>
  <si>
    <t>1830</t>
  </si>
  <si>
    <t>1831</t>
  </si>
  <si>
    <t>869991636140</t>
  </si>
  <si>
    <t>1832</t>
  </si>
  <si>
    <t>769991636141</t>
  </si>
  <si>
    <t>1833</t>
  </si>
  <si>
    <t>FFT M11 82B EE DRYER WP</t>
  </si>
  <si>
    <t>1834</t>
  </si>
  <si>
    <t>769991636142</t>
  </si>
  <si>
    <t>1835</t>
  </si>
  <si>
    <t>1836</t>
  </si>
  <si>
    <t>1837</t>
  </si>
  <si>
    <t>769991636143</t>
  </si>
  <si>
    <t>1838</t>
  </si>
  <si>
    <t>1839</t>
  </si>
  <si>
    <t>1840</t>
  </si>
  <si>
    <t>869991636180</t>
  </si>
  <si>
    <t>1841</t>
  </si>
  <si>
    <t>769991636181</t>
  </si>
  <si>
    <t>1842</t>
  </si>
  <si>
    <t>FFT M22 9X2B EE DRYER WP</t>
  </si>
  <si>
    <t>1843</t>
  </si>
  <si>
    <t>769991636182</t>
  </si>
  <si>
    <t>1844</t>
  </si>
  <si>
    <t>1845</t>
  </si>
  <si>
    <t>1846</t>
  </si>
  <si>
    <t>769991636183</t>
  </si>
  <si>
    <t>1847</t>
  </si>
  <si>
    <t>1848</t>
  </si>
  <si>
    <t>1849</t>
  </si>
  <si>
    <t>869991636220</t>
  </si>
  <si>
    <t>1850</t>
  </si>
  <si>
    <t>769991636221</t>
  </si>
  <si>
    <t>1851</t>
  </si>
  <si>
    <t>FFT M22 9X2B UK DRYER WP</t>
  </si>
  <si>
    <t>1852</t>
  </si>
  <si>
    <t>769991636222</t>
  </si>
  <si>
    <t>1853</t>
  </si>
  <si>
    <t>1854</t>
  </si>
  <si>
    <t>1855</t>
  </si>
  <si>
    <t>769991636223</t>
  </si>
  <si>
    <t>1856</t>
  </si>
  <si>
    <t>1857</t>
  </si>
  <si>
    <t>1858</t>
  </si>
  <si>
    <t>869991636230</t>
  </si>
  <si>
    <t>1859</t>
  </si>
  <si>
    <t>769991636231</t>
  </si>
  <si>
    <t>1860</t>
  </si>
  <si>
    <t>FFT M22 9X2WS EE DRYER WP</t>
  </si>
  <si>
    <t>1861</t>
  </si>
  <si>
    <t>769991636232</t>
  </si>
  <si>
    <t>1862</t>
  </si>
  <si>
    <t>1863</t>
  </si>
  <si>
    <t>1864</t>
  </si>
  <si>
    <t>869991636240</t>
  </si>
  <si>
    <t>1865</t>
  </si>
  <si>
    <t>769991636241</t>
  </si>
  <si>
    <t>1866</t>
  </si>
  <si>
    <t>FFT M22 9X2 EU DRYER WP</t>
  </si>
  <si>
    <t>1867</t>
  </si>
  <si>
    <t>769991636242</t>
  </si>
  <si>
    <t>1868</t>
  </si>
  <si>
    <t>1869</t>
  </si>
  <si>
    <t>1870</t>
  </si>
  <si>
    <t>869991636250</t>
  </si>
  <si>
    <t>1871</t>
  </si>
  <si>
    <t>769991636251</t>
  </si>
  <si>
    <t>1872</t>
  </si>
  <si>
    <t>FFT M22 9X3B EE DRYER WP</t>
  </si>
  <si>
    <t>1873</t>
  </si>
  <si>
    <t>769991636252</t>
  </si>
  <si>
    <t>1874</t>
  </si>
  <si>
    <t>1875</t>
  </si>
  <si>
    <t>769991636253</t>
  </si>
  <si>
    <t>1876</t>
  </si>
  <si>
    <t>1877</t>
  </si>
  <si>
    <t>1878</t>
  </si>
  <si>
    <t>869991636260</t>
  </si>
  <si>
    <t>1879</t>
  </si>
  <si>
    <t>769991636261</t>
  </si>
  <si>
    <t>1880</t>
  </si>
  <si>
    <t>FFT M22 8X2 EE DRYER WP</t>
  </si>
  <si>
    <t>1881</t>
  </si>
  <si>
    <t>869991636270</t>
  </si>
  <si>
    <t>1882</t>
  </si>
  <si>
    <t>769991636271</t>
  </si>
  <si>
    <t>1883</t>
  </si>
  <si>
    <t>FFT CM11 8B GCC DRYER WP</t>
  </si>
  <si>
    <t>1884</t>
  </si>
  <si>
    <t>769991636272</t>
  </si>
  <si>
    <t>1885</t>
  </si>
  <si>
    <t>1886</t>
  </si>
  <si>
    <t>769991636273</t>
  </si>
  <si>
    <t>1887</t>
  </si>
  <si>
    <t>1888</t>
  </si>
  <si>
    <t>1889</t>
  </si>
  <si>
    <t>869991636280</t>
  </si>
  <si>
    <t>1890</t>
  </si>
  <si>
    <t>769991636281</t>
  </si>
  <si>
    <t>1891</t>
  </si>
  <si>
    <t>FFT CM11 8BSK EX DRYER WP</t>
  </si>
  <si>
    <t>1892</t>
  </si>
  <si>
    <t>769991636282</t>
  </si>
  <si>
    <t>1893</t>
  </si>
  <si>
    <t>1894</t>
  </si>
  <si>
    <t>769991636283</t>
  </si>
  <si>
    <t>1895</t>
  </si>
  <si>
    <t>1896</t>
  </si>
  <si>
    <t>1897</t>
  </si>
  <si>
    <t>869991636290</t>
  </si>
  <si>
    <t>1898</t>
  </si>
  <si>
    <t>769991636291</t>
  </si>
  <si>
    <t>1899</t>
  </si>
  <si>
    <t>FFT M11 8X1SBS GCC DRYER WP</t>
  </si>
  <si>
    <t>1900</t>
  </si>
  <si>
    <t>769991636292</t>
  </si>
  <si>
    <t>1901</t>
  </si>
  <si>
    <t>1902</t>
  </si>
  <si>
    <t>769991636293</t>
  </si>
  <si>
    <t>1903</t>
  </si>
  <si>
    <t>1904</t>
  </si>
  <si>
    <t>769991636294</t>
  </si>
  <si>
    <t>1905</t>
  </si>
  <si>
    <t>1906</t>
  </si>
  <si>
    <t>1907</t>
  </si>
  <si>
    <t>869991636300</t>
  </si>
  <si>
    <t>1908</t>
  </si>
  <si>
    <t>769991636301</t>
  </si>
  <si>
    <t>1909</t>
  </si>
  <si>
    <t>IGD G920 IT DRYER IG</t>
  </si>
  <si>
    <t>1910</t>
  </si>
  <si>
    <t>869991637660</t>
  </si>
  <si>
    <t>1911</t>
  </si>
  <si>
    <t>769991637661</t>
  </si>
  <si>
    <t>1912</t>
  </si>
  <si>
    <t>WHP80250 DRYER WP</t>
  </si>
  <si>
    <t>1913</t>
  </si>
  <si>
    <t>769991637662</t>
  </si>
  <si>
    <t>1914</t>
  </si>
  <si>
    <t>1915</t>
  </si>
  <si>
    <t>1916</t>
  </si>
  <si>
    <t>869991638180</t>
  </si>
  <si>
    <t>1917</t>
  </si>
  <si>
    <t>769991638181</t>
  </si>
  <si>
    <t>1918</t>
  </si>
  <si>
    <t>HFCX80410 DRYER WP</t>
  </si>
  <si>
    <t>1919</t>
  </si>
  <si>
    <t>769991638182</t>
  </si>
  <si>
    <t>1920</t>
  </si>
  <si>
    <t>1921</t>
  </si>
  <si>
    <t>1922</t>
  </si>
  <si>
    <t>869991638220</t>
  </si>
  <si>
    <t>1923</t>
  </si>
  <si>
    <t>769991638221</t>
  </si>
  <si>
    <t>1924</t>
  </si>
  <si>
    <t>YT M11 83K RX IT DRYER ID</t>
  </si>
  <si>
    <t>1925</t>
  </si>
  <si>
    <t>869991638620</t>
  </si>
  <si>
    <t>1926</t>
  </si>
  <si>
    <t>769991638621</t>
  </si>
  <si>
    <t>1927</t>
  </si>
  <si>
    <t>FFTB M11 9X2BY FR DRYER WP</t>
  </si>
  <si>
    <t>1928</t>
  </si>
  <si>
    <t>1929</t>
  </si>
  <si>
    <t>769991638622</t>
  </si>
  <si>
    <t>1930</t>
  </si>
  <si>
    <t>1931</t>
  </si>
  <si>
    <t>1932</t>
  </si>
  <si>
    <t>869991639190</t>
  </si>
  <si>
    <t>1933</t>
  </si>
  <si>
    <t>769991639191</t>
  </si>
  <si>
    <t>1934</t>
  </si>
  <si>
    <t>FFT M11 82B CH DRYER WP</t>
  </si>
  <si>
    <t>1935</t>
  </si>
  <si>
    <t>769991639192</t>
  </si>
  <si>
    <t>1936</t>
  </si>
  <si>
    <t>1937</t>
  </si>
  <si>
    <t>1938</t>
  </si>
  <si>
    <t>869991641440</t>
  </si>
  <si>
    <t>1939</t>
  </si>
  <si>
    <t>769991641441</t>
  </si>
  <si>
    <t>1940</t>
  </si>
  <si>
    <t>FFT M22 9X2B UA DRYER WP</t>
  </si>
  <si>
    <t>1941</t>
  </si>
  <si>
    <t>1942</t>
  </si>
  <si>
    <t>869991641450</t>
  </si>
  <si>
    <t>1943</t>
  </si>
  <si>
    <t>769991641451</t>
  </si>
  <si>
    <t>1944</t>
  </si>
  <si>
    <t>FFT M11 9X2Y UK DRYER WP</t>
  </si>
  <si>
    <t>1945</t>
  </si>
  <si>
    <t>W11553056</t>
  </si>
  <si>
    <t>SF-T17431222</t>
  </si>
  <si>
    <t>1946</t>
  </si>
  <si>
    <t>769991641452</t>
  </si>
  <si>
    <t>1947</t>
  </si>
  <si>
    <t>1948</t>
  </si>
  <si>
    <t>1949</t>
  </si>
  <si>
    <t>869991641550</t>
  </si>
  <si>
    <t>1950</t>
  </si>
  <si>
    <t>769991641551</t>
  </si>
  <si>
    <t>1951</t>
  </si>
  <si>
    <t>AWZ9HPS.F DRYER WP</t>
  </si>
  <si>
    <t>1952</t>
  </si>
  <si>
    <t>1953</t>
  </si>
  <si>
    <t>869991641560</t>
  </si>
  <si>
    <t>1954</t>
  </si>
  <si>
    <t>769991641561</t>
  </si>
  <si>
    <t>1955</t>
  </si>
  <si>
    <t>AWZ 8CDS/DF DRYER WP</t>
  </si>
  <si>
    <t>1956</t>
  </si>
  <si>
    <t>1957</t>
  </si>
  <si>
    <t>869991643410</t>
  </si>
  <si>
    <t>1958</t>
  </si>
  <si>
    <t>769991643411</t>
  </si>
  <si>
    <t>1959</t>
  </si>
  <si>
    <t>40527986 UDDARP 405.279.86 DRYER IK</t>
  </si>
  <si>
    <t>1960</t>
  </si>
  <si>
    <t>769991643412</t>
  </si>
  <si>
    <t>1961</t>
  </si>
  <si>
    <t>1962</t>
  </si>
  <si>
    <t>W11688970</t>
  </si>
  <si>
    <t>SF-T69574493</t>
  </si>
  <si>
    <t>1963</t>
  </si>
  <si>
    <t>869991643420</t>
  </si>
  <si>
    <t>1964</t>
  </si>
  <si>
    <t>769991643421</t>
  </si>
  <si>
    <t>1965</t>
  </si>
  <si>
    <t>00528153 UDDARP 005.281.53 DRYER IK</t>
  </si>
  <si>
    <t>1966</t>
  </si>
  <si>
    <t>769991643422</t>
  </si>
  <si>
    <t>1967</t>
  </si>
  <si>
    <t>1968</t>
  </si>
  <si>
    <t>1969</t>
  </si>
  <si>
    <t>869991643430</t>
  </si>
  <si>
    <t>1970</t>
  </si>
  <si>
    <t>769991643431</t>
  </si>
  <si>
    <t>1971</t>
  </si>
  <si>
    <t>90525466 UDDARP 205.281.52 DRYER IK</t>
  </si>
  <si>
    <t>1972</t>
  </si>
  <si>
    <t>769991643432</t>
  </si>
  <si>
    <t>1973</t>
  </si>
  <si>
    <t>1974</t>
  </si>
  <si>
    <t>1975</t>
  </si>
  <si>
    <t>869991643440</t>
  </si>
  <si>
    <t>1976</t>
  </si>
  <si>
    <t>769991643441</t>
  </si>
  <si>
    <t>1977</t>
  </si>
  <si>
    <t>40530738 UDDARP 205.307.39 DRYER IK</t>
  </si>
  <si>
    <t>1978</t>
  </si>
  <si>
    <t>869991651940</t>
  </si>
  <si>
    <t>1979</t>
  </si>
  <si>
    <t>769991651941</t>
  </si>
  <si>
    <t>1980</t>
  </si>
  <si>
    <t>NTS CM10 7B RU DRYER OA</t>
  </si>
  <si>
    <t>1981</t>
  </si>
  <si>
    <t>869991652360</t>
  </si>
  <si>
    <t>1982</t>
  </si>
  <si>
    <t>769991652361</t>
  </si>
  <si>
    <t>1983</t>
  </si>
  <si>
    <t>FFT CM10 8BB NA DRYER WP</t>
  </si>
  <si>
    <t>1984</t>
  </si>
  <si>
    <t>1985</t>
  </si>
  <si>
    <t>869991652370</t>
  </si>
  <si>
    <t>1986</t>
  </si>
  <si>
    <t>769991652371</t>
  </si>
  <si>
    <t>1987</t>
  </si>
  <si>
    <t>FFT CM11 8BSK SA DRYER WP</t>
  </si>
  <si>
    <t>1988</t>
  </si>
  <si>
    <t>1989</t>
  </si>
  <si>
    <t>869991652760</t>
  </si>
  <si>
    <t>1990</t>
  </si>
  <si>
    <t>769991652761</t>
  </si>
  <si>
    <t>1991</t>
  </si>
  <si>
    <t>NTS CM10 8BS 60Hz DRYER AI</t>
  </si>
  <si>
    <t>1992</t>
  </si>
  <si>
    <t>W11680185</t>
  </si>
  <si>
    <t>SF-T82948823</t>
  </si>
  <si>
    <t>1993</t>
  </si>
  <si>
    <t>869991652770</t>
  </si>
  <si>
    <t>1994</t>
  </si>
  <si>
    <t>769991652771</t>
  </si>
  <si>
    <t>1995</t>
  </si>
  <si>
    <t>NTS CM10 8BSK 60Hz DRYER AI</t>
  </si>
  <si>
    <t>1996</t>
  </si>
  <si>
    <t>1997</t>
  </si>
  <si>
    <t>869991655630</t>
  </si>
  <si>
    <t>1998</t>
  </si>
  <si>
    <t>769991655631</t>
  </si>
  <si>
    <t>1999</t>
  </si>
  <si>
    <t>HWMB9002GW DRYER WP</t>
  </si>
  <si>
    <t>2000</t>
  </si>
  <si>
    <t>869991655800</t>
  </si>
  <si>
    <t>2001</t>
  </si>
  <si>
    <t>769991655801</t>
  </si>
  <si>
    <t>2002</t>
  </si>
  <si>
    <t>NTS M11 92SK UK DRYER HP</t>
  </si>
  <si>
    <t>2003</t>
  </si>
  <si>
    <t>769991655802</t>
  </si>
  <si>
    <t>2004</t>
  </si>
  <si>
    <t>2005</t>
  </si>
  <si>
    <t>2006</t>
  </si>
  <si>
    <t>869991656460</t>
  </si>
  <si>
    <t>2007</t>
  </si>
  <si>
    <t>769991656461</t>
  </si>
  <si>
    <t>2008</t>
  </si>
  <si>
    <t>TS M10 81SK EU DRYER BK</t>
  </si>
  <si>
    <t>2009</t>
  </si>
  <si>
    <t>2010</t>
  </si>
  <si>
    <t>869991656540</t>
  </si>
  <si>
    <t>2011</t>
  </si>
  <si>
    <t>769991656541</t>
  </si>
  <si>
    <t>2012</t>
  </si>
  <si>
    <t>NT M11 8X3SK IT DRYER OA</t>
  </si>
  <si>
    <t>2013</t>
  </si>
  <si>
    <t>2014</t>
  </si>
  <si>
    <t>769991656542</t>
  </si>
  <si>
    <t>2015</t>
  </si>
  <si>
    <t>2016</t>
  </si>
  <si>
    <t>2017</t>
  </si>
  <si>
    <t>869991656550</t>
  </si>
  <si>
    <t>2018</t>
  </si>
  <si>
    <t>769991656551</t>
  </si>
  <si>
    <t>2019</t>
  </si>
  <si>
    <t>NT M11 8X3K IT DRYER OA</t>
  </si>
  <si>
    <t>2020</t>
  </si>
  <si>
    <t>2021</t>
  </si>
  <si>
    <t>769991656552</t>
  </si>
  <si>
    <t>2022</t>
  </si>
  <si>
    <t>2023</t>
  </si>
  <si>
    <t>2024</t>
  </si>
  <si>
    <t>869991656560</t>
  </si>
  <si>
    <t>2025</t>
  </si>
  <si>
    <t>769991656561</t>
  </si>
  <si>
    <t>2026</t>
  </si>
  <si>
    <t>EU NTDG83 WK IT DRYER OA</t>
  </si>
  <si>
    <t>2027</t>
  </si>
  <si>
    <t>2028</t>
  </si>
  <si>
    <t>769991656562</t>
  </si>
  <si>
    <t>2029</t>
  </si>
  <si>
    <t>2030</t>
  </si>
  <si>
    <t>2031</t>
  </si>
  <si>
    <t>869991656570</t>
  </si>
  <si>
    <t>2032</t>
  </si>
  <si>
    <t>769991656571</t>
  </si>
  <si>
    <t>2033</t>
  </si>
  <si>
    <t>NTS M11 9X3E IT DRYER OA</t>
  </si>
  <si>
    <t>2034</t>
  </si>
  <si>
    <t>2035</t>
  </si>
  <si>
    <t>869991656580</t>
  </si>
  <si>
    <t>2036</t>
  </si>
  <si>
    <t>769991656581</t>
  </si>
  <si>
    <t>2037</t>
  </si>
  <si>
    <t>IGD G930 IT DRYER IG</t>
  </si>
  <si>
    <t>2038</t>
  </si>
  <si>
    <t>2039</t>
  </si>
  <si>
    <t>869991656590</t>
  </si>
  <si>
    <t>2040</t>
  </si>
  <si>
    <t>769991656591</t>
  </si>
  <si>
    <t>2041</t>
  </si>
  <si>
    <t>FFT M11 8X3WS IT DRYER WP</t>
  </si>
  <si>
    <t>2042</t>
  </si>
  <si>
    <t>769991656592</t>
  </si>
  <si>
    <t>2043</t>
  </si>
  <si>
    <t>2044</t>
  </si>
  <si>
    <t>2045</t>
  </si>
  <si>
    <t>869991656600</t>
  </si>
  <si>
    <t>2046</t>
  </si>
  <si>
    <t>769991656601</t>
  </si>
  <si>
    <t>2047</t>
  </si>
  <si>
    <t>FFTN M11 8X3B IT DRYER WP</t>
  </si>
  <si>
    <t>2048</t>
  </si>
  <si>
    <t>769991656602</t>
  </si>
  <si>
    <t>2049</t>
  </si>
  <si>
    <t>2050</t>
  </si>
  <si>
    <t>2051</t>
  </si>
  <si>
    <t>869991656610</t>
  </si>
  <si>
    <t>2052</t>
  </si>
  <si>
    <t>769991656611</t>
  </si>
  <si>
    <t>2053</t>
  </si>
  <si>
    <t>FFTN M22 8X3B FR DRYER WP</t>
  </si>
  <si>
    <t>2054</t>
  </si>
  <si>
    <t>2055</t>
  </si>
  <si>
    <t>869991656620</t>
  </si>
  <si>
    <t>2056</t>
  </si>
  <si>
    <t>769991656621</t>
  </si>
  <si>
    <t>2057</t>
  </si>
  <si>
    <t>FFT M22 9X3BS FR DRYER WP</t>
  </si>
  <si>
    <t>2058</t>
  </si>
  <si>
    <t>2059</t>
  </si>
  <si>
    <t>869991656630</t>
  </si>
  <si>
    <t>2060</t>
  </si>
  <si>
    <t>769991656631</t>
  </si>
  <si>
    <t>2061</t>
  </si>
  <si>
    <t>FFTN M22 9X3B IT DRYER WP</t>
  </si>
  <si>
    <t>2062</t>
  </si>
  <si>
    <t>2063</t>
  </si>
  <si>
    <t>869991656640</t>
  </si>
  <si>
    <t>2064</t>
  </si>
  <si>
    <t>769991656641</t>
  </si>
  <si>
    <t>2065</t>
  </si>
  <si>
    <t>YT M11 83 X UK DRYER ID</t>
  </si>
  <si>
    <t>2066</t>
  </si>
  <si>
    <t>2067</t>
  </si>
  <si>
    <t>769991656642</t>
  </si>
  <si>
    <t>2068</t>
  </si>
  <si>
    <t>2069</t>
  </si>
  <si>
    <t>W11684277</t>
  </si>
  <si>
    <t>SF-T00503714</t>
  </si>
  <si>
    <t>2070</t>
  </si>
  <si>
    <t>869991656650</t>
  </si>
  <si>
    <t>2071</t>
  </si>
  <si>
    <t>769991656651</t>
  </si>
  <si>
    <t>2072</t>
  </si>
  <si>
    <t>YTN M11 83K RX IT DRYER ID</t>
  </si>
  <si>
    <t>2073</t>
  </si>
  <si>
    <t>769991656652</t>
  </si>
  <si>
    <t>2074</t>
  </si>
  <si>
    <t>2075</t>
  </si>
  <si>
    <t>2076</t>
  </si>
  <si>
    <t>869991657070</t>
  </si>
  <si>
    <t>2077</t>
  </si>
  <si>
    <t>769991657071</t>
  </si>
  <si>
    <t>2078</t>
  </si>
  <si>
    <t>FFTN M22 9X2 EU DRYER WP</t>
  </si>
  <si>
    <t>2079</t>
  </si>
  <si>
    <t>769991657072</t>
  </si>
  <si>
    <t>2080</t>
  </si>
  <si>
    <t>2081</t>
  </si>
  <si>
    <t>2082</t>
  </si>
  <si>
    <t>869991657080</t>
  </si>
  <si>
    <t>2083</t>
  </si>
  <si>
    <t>769991657081</t>
  </si>
  <si>
    <t>2084</t>
  </si>
  <si>
    <t>FFTDN M22 9X2BS FR DRYER WP</t>
  </si>
  <si>
    <t>2085</t>
  </si>
  <si>
    <t>769991657082</t>
  </si>
  <si>
    <t>2086</t>
  </si>
  <si>
    <t>2087</t>
  </si>
  <si>
    <t>2088</t>
  </si>
  <si>
    <t>869991657090</t>
  </si>
  <si>
    <t>2089</t>
  </si>
  <si>
    <t>769991657091</t>
  </si>
  <si>
    <t>2090</t>
  </si>
  <si>
    <t>FFTBN M22 9X2B FR DRYER WP</t>
  </si>
  <si>
    <t>2091</t>
  </si>
  <si>
    <t>769991657092</t>
  </si>
  <si>
    <t>2092</t>
  </si>
  <si>
    <t>2093</t>
  </si>
  <si>
    <t>2094</t>
  </si>
  <si>
    <t>869991657100</t>
  </si>
  <si>
    <t>2095</t>
  </si>
  <si>
    <t>769991657101</t>
  </si>
  <si>
    <t>2096</t>
  </si>
  <si>
    <t>FFTN M11 9X2B IT DRYER WP</t>
  </si>
  <si>
    <t>2097</t>
  </si>
  <si>
    <t>769991657102</t>
  </si>
  <si>
    <t>2098</t>
  </si>
  <si>
    <t>2099</t>
  </si>
  <si>
    <t>2100</t>
  </si>
  <si>
    <t>869991657110</t>
  </si>
  <si>
    <t>2101</t>
  </si>
  <si>
    <t>769991657111</t>
  </si>
  <si>
    <t>2102</t>
  </si>
  <si>
    <t>FFTN M11 82 IT DRYER WP</t>
  </si>
  <si>
    <t>2103</t>
  </si>
  <si>
    <t>2104</t>
  </si>
  <si>
    <t>869991657120</t>
  </si>
  <si>
    <t>2105</t>
  </si>
  <si>
    <t>769991657121</t>
  </si>
  <si>
    <t>2106</t>
  </si>
  <si>
    <t>FFTN M11 82 FR DRYER WP</t>
  </si>
  <si>
    <t>2107</t>
  </si>
  <si>
    <t>2108</t>
  </si>
  <si>
    <t>869991657130</t>
  </si>
  <si>
    <t>2109</t>
  </si>
  <si>
    <t>769991657131</t>
  </si>
  <si>
    <t>2110</t>
  </si>
  <si>
    <t>FFT M11 82B FR DRYER WP</t>
  </si>
  <si>
    <t>2111</t>
  </si>
  <si>
    <t>2112</t>
  </si>
  <si>
    <t>869991657140</t>
  </si>
  <si>
    <t>2113</t>
  </si>
  <si>
    <t>769991657141</t>
  </si>
  <si>
    <t>2114</t>
  </si>
  <si>
    <t>FFTN M11 82 SPT DRYER WP</t>
  </si>
  <si>
    <t>2115</t>
  </si>
  <si>
    <t>2116</t>
  </si>
  <si>
    <t>869991657160</t>
  </si>
  <si>
    <t>2117</t>
  </si>
  <si>
    <t>769991657161</t>
  </si>
  <si>
    <t>2118</t>
  </si>
  <si>
    <t>EU NTDG92 SK IT DRYER OA</t>
  </si>
  <si>
    <t>2119</t>
  </si>
  <si>
    <t>2120</t>
  </si>
  <si>
    <t>869991657180</t>
  </si>
  <si>
    <t>2121</t>
  </si>
  <si>
    <t>769991657181</t>
  </si>
  <si>
    <t>2122</t>
  </si>
  <si>
    <t>NT M11 92WK IT DRYER OA</t>
  </si>
  <si>
    <t>2123</t>
  </si>
  <si>
    <t>W11678239</t>
  </si>
  <si>
    <t>SF-T16574088</t>
  </si>
  <si>
    <t>2124</t>
  </si>
  <si>
    <t>869991657520</t>
  </si>
  <si>
    <t>2125</t>
  </si>
  <si>
    <t>769991657521</t>
  </si>
  <si>
    <t>2126</t>
  </si>
  <si>
    <t>YT M11 82 RX IT DRYER ID</t>
  </si>
  <si>
    <t>2127</t>
  </si>
  <si>
    <t>2128</t>
  </si>
  <si>
    <t>869991657530</t>
  </si>
  <si>
    <t>2129</t>
  </si>
  <si>
    <t>769991657531</t>
  </si>
  <si>
    <t>2130</t>
  </si>
  <si>
    <t>YTN M11 82K RX SPT DRYER ID</t>
  </si>
  <si>
    <t>2131</t>
  </si>
  <si>
    <t>2132</t>
  </si>
  <si>
    <t>869991657540</t>
  </si>
  <si>
    <t>2133</t>
  </si>
  <si>
    <t>769991657541</t>
  </si>
  <si>
    <t>2134</t>
  </si>
  <si>
    <t>YTN M11 82 X FR DRYER ID</t>
  </si>
  <si>
    <t>2135</t>
  </si>
  <si>
    <t>2136</t>
  </si>
  <si>
    <t>869991657550</t>
  </si>
  <si>
    <t>2137</t>
  </si>
  <si>
    <t>769991657551</t>
  </si>
  <si>
    <t>2138</t>
  </si>
  <si>
    <t>YTN M11 92K RX SPT DRYER ID</t>
  </si>
  <si>
    <t>2139</t>
  </si>
  <si>
    <t>769991657552</t>
  </si>
  <si>
    <t>2140</t>
  </si>
  <si>
    <t>2141</t>
  </si>
  <si>
    <t>W11678236</t>
  </si>
  <si>
    <t>SF-T46498644</t>
  </si>
  <si>
    <t>2142</t>
  </si>
  <si>
    <t>869991657560</t>
  </si>
  <si>
    <t>2143</t>
  </si>
  <si>
    <t>769991657561</t>
  </si>
  <si>
    <t>2144</t>
  </si>
  <si>
    <t>YT M11 92K RX IT DRYER ID</t>
  </si>
  <si>
    <t>2145</t>
  </si>
  <si>
    <t>769991657562</t>
  </si>
  <si>
    <t>2146</t>
  </si>
  <si>
    <t>2147</t>
  </si>
  <si>
    <t>2148</t>
  </si>
  <si>
    <t>869991657570</t>
  </si>
  <si>
    <t>2149</t>
  </si>
  <si>
    <t>769991657571</t>
  </si>
  <si>
    <t>2150</t>
  </si>
  <si>
    <t>YT M11 92 X UK DRYER ID</t>
  </si>
  <si>
    <t>2151</t>
  </si>
  <si>
    <t>W11678232</t>
  </si>
  <si>
    <t>SF-T45910883</t>
  </si>
  <si>
    <t>2152</t>
  </si>
  <si>
    <t>869991657580</t>
  </si>
  <si>
    <t>2153</t>
  </si>
  <si>
    <t>769991657581</t>
  </si>
  <si>
    <t>2154</t>
  </si>
  <si>
    <t>PWCT M11 82 N DRYER PV</t>
  </si>
  <si>
    <t>2155</t>
  </si>
  <si>
    <t>2156</t>
  </si>
  <si>
    <t>869991657590</t>
  </si>
  <si>
    <t>2157</t>
  </si>
  <si>
    <t>769991657591</t>
  </si>
  <si>
    <t>2158</t>
  </si>
  <si>
    <t>PWCT M11 83 N DRYER PV</t>
  </si>
  <si>
    <t>2159</t>
  </si>
  <si>
    <t>2160</t>
  </si>
  <si>
    <t>769991657592</t>
  </si>
  <si>
    <t>2161</t>
  </si>
  <si>
    <t>2162</t>
  </si>
  <si>
    <t>2163</t>
  </si>
  <si>
    <t>869991657600</t>
  </si>
  <si>
    <t>2164</t>
  </si>
  <si>
    <t>769991657601</t>
  </si>
  <si>
    <t>2165</t>
  </si>
  <si>
    <t>YTN M10 91 R EU DRYER ID</t>
  </si>
  <si>
    <t>2166</t>
  </si>
  <si>
    <t>2167</t>
  </si>
  <si>
    <t>869991657610</t>
  </si>
  <si>
    <t>2168</t>
  </si>
  <si>
    <t>769991657611</t>
  </si>
  <si>
    <t>2169</t>
  </si>
  <si>
    <t>YTN M10 81 FR DRYER ID</t>
  </si>
  <si>
    <t>2170</t>
  </si>
  <si>
    <t>W11683945</t>
  </si>
  <si>
    <t>SF-T08876717</t>
  </si>
  <si>
    <t>2171</t>
  </si>
  <si>
    <t>869991657620</t>
  </si>
  <si>
    <t>2172</t>
  </si>
  <si>
    <t>769991657621</t>
  </si>
  <si>
    <t>2173</t>
  </si>
  <si>
    <t>YTN M10 91 FR DRYER ID</t>
  </si>
  <si>
    <t>2174</t>
  </si>
  <si>
    <t>W11683946</t>
  </si>
  <si>
    <t>SF-T00216510</t>
  </si>
  <si>
    <t>2175</t>
  </si>
  <si>
    <t>869991657630</t>
  </si>
  <si>
    <t>2176</t>
  </si>
  <si>
    <t>769991657631</t>
  </si>
  <si>
    <t>2177</t>
  </si>
  <si>
    <t>FFT M11 8X1B FR DRYER WP</t>
  </si>
  <si>
    <t>2178</t>
  </si>
  <si>
    <t>769991657632</t>
  </si>
  <si>
    <t>2179</t>
  </si>
  <si>
    <t>2180</t>
  </si>
  <si>
    <t>2181</t>
  </si>
  <si>
    <t>869991657650</t>
  </si>
  <si>
    <t>2182</t>
  </si>
  <si>
    <t>769991657651</t>
  </si>
  <si>
    <t>2183</t>
  </si>
  <si>
    <t>FFT M11 8X2B CH DRYER WP</t>
  </si>
  <si>
    <t>2184</t>
  </si>
  <si>
    <t>2185</t>
  </si>
  <si>
    <t>869991658170</t>
  </si>
  <si>
    <t>2186</t>
  </si>
  <si>
    <t>769991658171</t>
  </si>
  <si>
    <t>2187</t>
  </si>
  <si>
    <t>NT M11 82K IT DRYER OA</t>
  </si>
  <si>
    <t>2188</t>
  </si>
  <si>
    <t>W11688981</t>
  </si>
  <si>
    <t>SF-T32977925</t>
  </si>
  <si>
    <t>2189</t>
  </si>
  <si>
    <t>869991658180</t>
  </si>
  <si>
    <t>2190</t>
  </si>
  <si>
    <t>769991658181</t>
  </si>
  <si>
    <t>2191</t>
  </si>
  <si>
    <t>T Soft M11 82 N DRYER BK</t>
  </si>
  <si>
    <t>2192</t>
  </si>
  <si>
    <t>2193</t>
  </si>
  <si>
    <t>869991658190</t>
  </si>
  <si>
    <t>2194</t>
  </si>
  <si>
    <t>769991658191</t>
  </si>
  <si>
    <t>2195</t>
  </si>
  <si>
    <t>T Pure M11 82 N DRYER BK</t>
  </si>
  <si>
    <t>2196</t>
  </si>
  <si>
    <t>2197</t>
  </si>
  <si>
    <t>869991658200</t>
  </si>
  <si>
    <t>2198</t>
  </si>
  <si>
    <t>769991658201</t>
  </si>
  <si>
    <t>2199</t>
  </si>
  <si>
    <t>TKL M11 82 N DRYER BK</t>
  </si>
  <si>
    <t>2200</t>
  </si>
  <si>
    <t>2201</t>
  </si>
  <si>
    <t>869991658210</t>
  </si>
  <si>
    <t>2202</t>
  </si>
  <si>
    <t>769991658211</t>
  </si>
  <si>
    <t>2203</t>
  </si>
  <si>
    <t>TN M11 8X2SK CH DRYER BK</t>
  </si>
  <si>
    <t>2204</t>
  </si>
  <si>
    <t>2205</t>
  </si>
  <si>
    <t>869991658220</t>
  </si>
  <si>
    <t>2206</t>
  </si>
  <si>
    <t>769991658221</t>
  </si>
  <si>
    <t>2207</t>
  </si>
  <si>
    <t>T Sense M11 83 N DRYER BK</t>
  </si>
  <si>
    <t>2208</t>
  </si>
  <si>
    <t>2209</t>
  </si>
  <si>
    <t>769991658222</t>
  </si>
  <si>
    <t>2210</t>
  </si>
  <si>
    <t>2211</t>
  </si>
  <si>
    <t>2212</t>
  </si>
  <si>
    <t>869991658230</t>
  </si>
  <si>
    <t>2213</t>
  </si>
  <si>
    <t>769991658231</t>
  </si>
  <si>
    <t>2214</t>
  </si>
  <si>
    <t>TK AO 83 N DRYER BK</t>
  </si>
  <si>
    <t>2215</t>
  </si>
  <si>
    <t>2216</t>
  </si>
  <si>
    <t>769991658232</t>
  </si>
  <si>
    <t>2217</t>
  </si>
  <si>
    <t>2218</t>
  </si>
  <si>
    <t>2219</t>
  </si>
  <si>
    <t>869991658240</t>
  </si>
  <si>
    <t>2220</t>
  </si>
  <si>
    <t>769991658241</t>
  </si>
  <si>
    <t>2221</t>
  </si>
  <si>
    <t>TKL M11 83 N DRYER BK</t>
  </si>
  <si>
    <t>2222</t>
  </si>
  <si>
    <t>2223</t>
  </si>
  <si>
    <t>769991658242</t>
  </si>
  <si>
    <t>2224</t>
  </si>
  <si>
    <t>2225</t>
  </si>
  <si>
    <t>2226</t>
  </si>
  <si>
    <t>869991658250</t>
  </si>
  <si>
    <t>2227</t>
  </si>
  <si>
    <t>769991658251</t>
  </si>
  <si>
    <t>2228</t>
  </si>
  <si>
    <t>T Advance M11 83 N DRYER BK</t>
  </si>
  <si>
    <t>2229</t>
  </si>
  <si>
    <t>2230</t>
  </si>
  <si>
    <t>769991658252</t>
  </si>
  <si>
    <t>2231</t>
  </si>
  <si>
    <t>2232</t>
  </si>
  <si>
    <t>2233</t>
  </si>
  <si>
    <t>869991658260</t>
  </si>
  <si>
    <t>2234</t>
  </si>
  <si>
    <t>769991658261</t>
  </si>
  <si>
    <t>2235</t>
  </si>
  <si>
    <t>TRCEF 117X2 N DRYER BK</t>
  </si>
  <si>
    <t>2236</t>
  </si>
  <si>
    <t>W11688980</t>
  </si>
  <si>
    <t>SF-T08936523</t>
  </si>
  <si>
    <t>2237</t>
  </si>
  <si>
    <t>869991658270</t>
  </si>
  <si>
    <t>2238</t>
  </si>
  <si>
    <t>769991658271</t>
  </si>
  <si>
    <t>2239</t>
  </si>
  <si>
    <t>T Pure M11 72 N DRYER BK</t>
  </si>
  <si>
    <t>2240</t>
  </si>
  <si>
    <t>2241</t>
  </si>
  <si>
    <t>869991658280</t>
  </si>
  <si>
    <t>2242</t>
  </si>
  <si>
    <t>769991658281</t>
  </si>
  <si>
    <t>2243</t>
  </si>
  <si>
    <t>T Soft M11 92 N DRYER BK</t>
  </si>
  <si>
    <t>2244</t>
  </si>
  <si>
    <t>869991658290</t>
  </si>
  <si>
    <t>2245</t>
  </si>
  <si>
    <t>769991658291</t>
  </si>
  <si>
    <t>2246</t>
  </si>
  <si>
    <t>T Sense M11 93 N DRYER BK</t>
  </si>
  <si>
    <t>2247</t>
  </si>
  <si>
    <t>2248</t>
  </si>
  <si>
    <t>869991658300</t>
  </si>
  <si>
    <t>2249</t>
  </si>
  <si>
    <t>769991658301</t>
  </si>
  <si>
    <t>2250</t>
  </si>
  <si>
    <t>IGD G830 IT.1 DRYER IG</t>
  </si>
  <si>
    <t>2251</t>
  </si>
  <si>
    <t>2252</t>
  </si>
  <si>
    <t>769991658302</t>
  </si>
  <si>
    <t>2253</t>
  </si>
  <si>
    <t>2254</t>
  </si>
  <si>
    <t>2255</t>
  </si>
  <si>
    <t>869991658930</t>
  </si>
  <si>
    <t>2256</t>
  </si>
  <si>
    <t>769991658931</t>
  </si>
  <si>
    <t>2257</t>
  </si>
  <si>
    <t>W7 D93WB FR DRYER WP</t>
  </si>
  <si>
    <t>2258</t>
  </si>
  <si>
    <t>2259</t>
  </si>
  <si>
    <t>769991658932</t>
  </si>
  <si>
    <t>2260</t>
  </si>
  <si>
    <t>2261</t>
  </si>
  <si>
    <t>2262</t>
  </si>
  <si>
    <t>869991658940</t>
  </si>
  <si>
    <t>2263</t>
  </si>
  <si>
    <t>769991658941</t>
  </si>
  <si>
    <t>2264</t>
  </si>
  <si>
    <t>W7 D93WR FR DRYER WP</t>
  </si>
  <si>
    <t>2265</t>
  </si>
  <si>
    <t>2266</t>
  </si>
  <si>
    <t>769991658942</t>
  </si>
  <si>
    <t>2267</t>
  </si>
  <si>
    <t>2268</t>
  </si>
  <si>
    <t>2269</t>
  </si>
  <si>
    <t>869991659150</t>
  </si>
  <si>
    <t>2270</t>
  </si>
  <si>
    <t>769991659151</t>
  </si>
  <si>
    <t>2271</t>
  </si>
  <si>
    <t>NT M11 9X1SK GCC DRYER AI</t>
  </si>
  <si>
    <t>2272</t>
  </si>
  <si>
    <t>2273</t>
  </si>
  <si>
    <t>869991659160</t>
  </si>
  <si>
    <t>2274</t>
  </si>
  <si>
    <t>769991659161</t>
  </si>
  <si>
    <t>2275</t>
  </si>
  <si>
    <t>NT M11 9X1SSK GCC DRYER AI</t>
  </si>
  <si>
    <t>2276</t>
  </si>
  <si>
    <t>2277</t>
  </si>
  <si>
    <t>869991659470</t>
  </si>
  <si>
    <t>2278</t>
  </si>
  <si>
    <t>769991659471</t>
  </si>
  <si>
    <t>2279</t>
  </si>
  <si>
    <t>CNT M11 82K FR DRYER OA</t>
  </si>
  <si>
    <t>2280</t>
  </si>
  <si>
    <t>2281</t>
  </si>
  <si>
    <t>869991659530</t>
  </si>
  <si>
    <t>2282</t>
  </si>
  <si>
    <t>769991659531</t>
  </si>
  <si>
    <t>2283</t>
  </si>
  <si>
    <t>FFT M11 9X2X 60Hz DRYER WP</t>
  </si>
  <si>
    <t>2284</t>
  </si>
  <si>
    <t>W11679056</t>
  </si>
  <si>
    <t>SF-T99615145</t>
  </si>
  <si>
    <t>2285</t>
  </si>
  <si>
    <t>869991659540</t>
  </si>
  <si>
    <t>2286</t>
  </si>
  <si>
    <t>769991659541</t>
  </si>
  <si>
    <t>2287</t>
  </si>
  <si>
    <t>FFT M11 9X2SBX 60Hz DRYER WP</t>
  </si>
  <si>
    <t>2288</t>
  </si>
  <si>
    <t>2289</t>
  </si>
  <si>
    <t>869991659550</t>
  </si>
  <si>
    <t>2290</t>
  </si>
  <si>
    <t>769991659551</t>
  </si>
  <si>
    <t>2291</t>
  </si>
  <si>
    <t>NTS M11 9X2SK 60Hz DRYER AI</t>
  </si>
  <si>
    <t>2292</t>
  </si>
  <si>
    <t>W11679055</t>
  </si>
  <si>
    <t>SF-T14344557</t>
  </si>
  <si>
    <t>2293</t>
  </si>
  <si>
    <t>869991659560</t>
  </si>
  <si>
    <t>2294</t>
  </si>
  <si>
    <t>769991659561</t>
  </si>
  <si>
    <t>2295</t>
  </si>
  <si>
    <t>NTS M11 9X2SSK 60Hz DRYER AI</t>
  </si>
  <si>
    <t>2296</t>
  </si>
  <si>
    <t>2297</t>
  </si>
  <si>
    <t>869991660360</t>
  </si>
  <si>
    <t>2298</t>
  </si>
  <si>
    <t>769991660361</t>
  </si>
  <si>
    <t>2299</t>
  </si>
  <si>
    <t>KT Eco Dry 8B2JGS DRYER BK</t>
  </si>
  <si>
    <t>2300</t>
  </si>
  <si>
    <t>2301</t>
  </si>
  <si>
    <t>869991660370</t>
  </si>
  <si>
    <t>2302</t>
  </si>
  <si>
    <t>769991660371</t>
  </si>
  <si>
    <t>2303</t>
  </si>
  <si>
    <t>FFTSL M22 9X2WSB EE DRYER WP</t>
  </si>
  <si>
    <t>2304</t>
  </si>
  <si>
    <t>2305</t>
  </si>
  <si>
    <t>869991660380</t>
  </si>
  <si>
    <t>2306</t>
  </si>
  <si>
    <t>769991660381</t>
  </si>
  <si>
    <t>2307</t>
  </si>
  <si>
    <t>FFT M22 9X2SBX GCC DRYER WP</t>
  </si>
  <si>
    <t>2308</t>
  </si>
  <si>
    <t>2309</t>
  </si>
  <si>
    <t>869991660390</t>
  </si>
  <si>
    <t>2310</t>
  </si>
  <si>
    <t>769991660391</t>
  </si>
  <si>
    <t>2311</t>
  </si>
  <si>
    <t>FFT M22 9X2X GCC DRYER WP</t>
  </si>
  <si>
    <t>2312</t>
  </si>
  <si>
    <t>2313</t>
  </si>
  <si>
    <t>869991661210</t>
  </si>
  <si>
    <t>2314</t>
  </si>
  <si>
    <t>769991661211</t>
  </si>
  <si>
    <t>2315</t>
  </si>
  <si>
    <t>DWFC8002GW DRYER WP</t>
  </si>
  <si>
    <t>2316</t>
  </si>
  <si>
    <t>2317</t>
  </si>
  <si>
    <t>869991661220</t>
  </si>
  <si>
    <t>2318</t>
  </si>
  <si>
    <t>769991661221</t>
  </si>
  <si>
    <t>2319</t>
  </si>
  <si>
    <t>HWFB9002GW DRYER WP</t>
  </si>
  <si>
    <t>2320</t>
  </si>
  <si>
    <t>2321</t>
  </si>
  <si>
    <t>869991662010</t>
  </si>
  <si>
    <t>2322</t>
  </si>
  <si>
    <t>769991662011</t>
  </si>
  <si>
    <t>2323</t>
  </si>
  <si>
    <t>WDX CM10 8BS 60Hz DRYER WP</t>
  </si>
  <si>
    <t>2324</t>
  </si>
  <si>
    <t>W11680188</t>
  </si>
  <si>
    <t>SF-T64046444</t>
  </si>
  <si>
    <t>2325</t>
  </si>
  <si>
    <t>869991663260</t>
  </si>
  <si>
    <t>2326</t>
  </si>
  <si>
    <t>769991663261</t>
  </si>
  <si>
    <t>2327</t>
  </si>
  <si>
    <t>W7X D95WR FR DRYER WP</t>
  </si>
  <si>
    <t>2328</t>
  </si>
  <si>
    <t>W11687692</t>
  </si>
  <si>
    <t>SF-T13469394</t>
  </si>
  <si>
    <t>2329</t>
  </si>
  <si>
    <t>869991663270</t>
  </si>
  <si>
    <t>2330</t>
  </si>
  <si>
    <t>769991663271</t>
  </si>
  <si>
    <t>2331</t>
  </si>
  <si>
    <t>W7X D95WR IT DRYER WP</t>
  </si>
  <si>
    <t>2332</t>
  </si>
  <si>
    <t>2333</t>
  </si>
  <si>
    <t>869991665830</t>
  </si>
  <si>
    <t>2334</t>
  </si>
  <si>
    <t>769991665831</t>
  </si>
  <si>
    <t>2335</t>
  </si>
  <si>
    <t>2336</t>
  </si>
  <si>
    <t>W11684279</t>
  </si>
  <si>
    <t>SF-T12985408</t>
  </si>
  <si>
    <t>2337</t>
  </si>
  <si>
    <t>869991666830</t>
  </si>
  <si>
    <t>2338</t>
  </si>
  <si>
    <t>769991666831</t>
  </si>
  <si>
    <t>2339</t>
  </si>
  <si>
    <t>2340</t>
  </si>
  <si>
    <t>W11679053</t>
  </si>
  <si>
    <t>SF-T50740693</t>
  </si>
  <si>
    <t>2341</t>
  </si>
  <si>
    <t>869991667810</t>
  </si>
  <si>
    <t>2342</t>
  </si>
  <si>
    <t>769991667811</t>
  </si>
  <si>
    <t>2343</t>
  </si>
  <si>
    <t>2344</t>
  </si>
  <si>
    <t>2345</t>
  </si>
  <si>
    <t>869991667860</t>
  </si>
  <si>
    <t>2346</t>
  </si>
  <si>
    <t>769991667861</t>
  </si>
  <si>
    <t>2347</t>
  </si>
  <si>
    <t>2348</t>
  </si>
  <si>
    <t>W11679051</t>
  </si>
  <si>
    <t>SF-T72821727</t>
  </si>
  <si>
    <t>2349</t>
  </si>
  <si>
    <t>869991667900</t>
  </si>
  <si>
    <t>2350</t>
  </si>
  <si>
    <t>769991667901</t>
  </si>
  <si>
    <t>2351</t>
  </si>
  <si>
    <t>2352</t>
  </si>
  <si>
    <t>2353</t>
  </si>
  <si>
    <t>869991667910</t>
  </si>
  <si>
    <t>2354</t>
  </si>
  <si>
    <t>769991667911</t>
  </si>
  <si>
    <t>2355</t>
  </si>
  <si>
    <t>2356</t>
  </si>
  <si>
    <t>2357</t>
  </si>
  <si>
    <t>869991668030</t>
  </si>
  <si>
    <t>2358</t>
  </si>
  <si>
    <t>769991668031</t>
  </si>
  <si>
    <t>2359</t>
  </si>
  <si>
    <t>2360</t>
  </si>
  <si>
    <t>W11679048</t>
  </si>
  <si>
    <t>SF-T80734156</t>
  </si>
  <si>
    <t>2361</t>
  </si>
  <si>
    <t>869991669340</t>
  </si>
  <si>
    <t>2362</t>
  </si>
  <si>
    <t>769991669341</t>
  </si>
  <si>
    <t>2363</t>
  </si>
  <si>
    <t>2364</t>
  </si>
  <si>
    <t>2365</t>
  </si>
  <si>
    <t>869991669350</t>
  </si>
  <si>
    <t>2366</t>
  </si>
  <si>
    <t>769991669351</t>
  </si>
  <si>
    <t>2367</t>
  </si>
  <si>
    <t>2368</t>
  </si>
  <si>
    <t>W11680945</t>
  </si>
  <si>
    <t>SF-T74938054</t>
  </si>
  <si>
    <t>2369</t>
  </si>
  <si>
    <t>869991670760</t>
  </si>
  <si>
    <t>2370</t>
  </si>
  <si>
    <t>769991670761</t>
  </si>
  <si>
    <t>2371</t>
  </si>
  <si>
    <t>2372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</si>
</sst>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000001"/>
      </left>
      <right style="thin">
        <color rgb="FF808080"/>
      </right>
      <top style="thin">
        <color rgb="FF000001"/>
      </top>
      <bottom style="thin">
        <color rgb="FF808080"/>
      </bottom>
      <diagonal/>
    </border>
    <border>
      <left style="thin">
        <color rgb="FFD4D4D4"/>
      </left>
      <right style="thin">
        <color rgb="FFD4D4D4"/>
      </right>
      <top style="thin">
        <color rgb="FF000001"/>
      </top>
      <bottom style="thin">
        <color rgb="FF808080"/>
      </bottom>
      <diagonal/>
    </border>
    <border>
      <left style="thin">
        <color rgb="FFD4D4D4"/>
      </left>
      <right style="thin">
        <color rgb="FF000001"/>
      </right>
      <top style="thin">
        <color rgb="FF000001"/>
      </top>
      <bottom style="thin">
        <color rgb="FF808080"/>
      </bottom>
      <diagonal/>
    </border>
    <border>
      <left style="thin">
        <color rgb="FF000001"/>
      </left>
      <right style="thin">
        <color rgb="FF808080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000001"/>
      </right>
      <top style="thin">
        <color rgb="FFD4D4D4"/>
      </top>
      <bottom style="thin">
        <color rgb="FFD4D4D4"/>
      </bottom>
      <diagonal/>
    </border>
    <border>
      <left style="thin">
        <color rgb="FF000001"/>
      </left>
      <right style="thin">
        <color rgb="FF808080"/>
      </right>
      <top style="thin">
        <color rgb="FFD4D4D4"/>
      </top>
      <bottom style="thin">
        <color rgb="FF000001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000001"/>
      </bottom>
      <diagonal/>
    </border>
    <border>
      <left style="thin">
        <color rgb="FFD4D4D4"/>
      </left>
      <right style="thin">
        <color rgb="FF000001"/>
      </right>
      <top style="thin">
        <color rgb="FFD4D4D4"/>
      </top>
      <bottom style="thin">
        <color rgb="FF00000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" xfId="0" quotePrefix="1" applyBorder="1" applyAlignment="1">
      <alignment horizontal="left" wrapText="1"/>
    </xf>
    <xf numFmtId="49" fontId="1" fillId="2" borderId="3" xfId="0" applyNumberFormat="1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1" fillId="2" borderId="3" xfId="0" applyNumberFormat="1" applyFont="1" applyFill="1" applyBorder="1"/>
    <xf numFmtId="0" fontId="0" fillId="0" borderId="1" xfId="0" applyNumberFormat="1" applyBorder="1" applyAlignment="1">
      <alignment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NumberFormat="1" applyBorder="1"/>
    <xf numFmtId="49" fontId="0" fillId="3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373"/>
  <sheetViews>
    <sheetView tabSelected="1" topLeftCell="A148" workbookViewId="0">
      <selection activeCell="E137" sqref="E137"/>
    </sheetView>
  </sheetViews>
  <sheetFormatPr defaultRowHeight="15" outlineLevelRow="2" x14ac:dyDescent="0.25"/>
  <cols>
    <col min="1" max="1" width="7.85546875" style="1" customWidth="1"/>
    <col min="2" max="2" width="42" style="1" customWidth="1"/>
    <col min="3" max="3" width="15.7109375" style="1" customWidth="1"/>
    <col min="4" max="4" width="15.7109375" style="2" customWidth="1"/>
    <col min="5" max="5" width="15.7109375" style="22" customWidth="1"/>
    <col min="6" max="7" width="15.7109375" style="2" customWidth="1"/>
    <col min="8" max="8" width="15.7109375" style="18" customWidth="1"/>
    <col min="9" max="9" width="15.7109375" style="2" customWidth="1"/>
    <col min="10" max="10" width="33.7109375" style="1" customWidth="1"/>
    <col min="11" max="11" width="17.7109375" style="1" customWidth="1"/>
    <col min="12" max="12" width="20.85546875" style="1" customWidth="1"/>
    <col min="13" max="13" width="16.5703125" style="1" customWidth="1"/>
    <col min="14" max="14" width="16.5703125" style="2" customWidth="1"/>
    <col min="15" max="15" width="12.85546875" style="1" customWidth="1"/>
    <col min="16" max="16" width="28.140625" style="1" customWidth="1"/>
    <col min="17" max="17" width="34.85546875" style="1" customWidth="1"/>
    <col min="18" max="18" width="25.85546875" style="1" customWidth="1"/>
    <col min="19" max="19" width="60.5703125" style="1" customWidth="1"/>
    <col min="20" max="20" width="17.42578125" style="1" customWidth="1"/>
    <col min="21" max="21" width="17.5703125" style="1" customWidth="1"/>
    <col min="22" max="22" width="13.5703125" style="1" customWidth="1"/>
    <col min="23" max="23" width="9.5703125" style="1" customWidth="1"/>
    <col min="24" max="24" width="10.42578125" style="1" customWidth="1"/>
    <col min="25" max="25" width="14" style="1" customWidth="1"/>
  </cols>
  <sheetData>
    <row r="1" spans="1:25" s="2" customFormat="1" x14ac:dyDescent="0.25">
      <c r="A1" s="3" t="s">
        <v>0</v>
      </c>
      <c r="B1" s="4" t="s">
        <v>1</v>
      </c>
      <c r="C1" s="4" t="s">
        <v>2</v>
      </c>
      <c r="D1" s="4"/>
      <c r="E1" s="19"/>
      <c r="F1" s="4"/>
      <c r="G1" s="4"/>
      <c r="H1" s="16"/>
      <c r="I1" s="4"/>
      <c r="J1" s="4" t="s">
        <v>3</v>
      </c>
      <c r="K1" s="4" t="s">
        <v>4</v>
      </c>
      <c r="L1" s="4" t="s">
        <v>5</v>
      </c>
      <c r="M1" s="4" t="s">
        <v>6</v>
      </c>
      <c r="N1" s="4"/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5" t="s">
        <v>14</v>
      </c>
      <c r="W1" s="4" t="s">
        <v>15</v>
      </c>
      <c r="X1" s="4" t="s">
        <v>16</v>
      </c>
      <c r="Y1" s="6" t="s">
        <v>17</v>
      </c>
    </row>
    <row r="2" spans="1:25" s="2" customFormat="1" x14ac:dyDescent="0.25">
      <c r="A2" s="7" t="s">
        <v>18</v>
      </c>
      <c r="B2" s="8" t="s">
        <v>19</v>
      </c>
      <c r="C2" s="8"/>
      <c r="D2" s="8"/>
      <c r="E2" s="20"/>
      <c r="F2" s="8"/>
      <c r="G2" s="8"/>
      <c r="H2" s="17" t="str">
        <f>IF(ISBLANK(C2)=TRUE,"","XX")</f>
        <v/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  <c r="X2" s="8"/>
      <c r="Y2" s="10"/>
    </row>
    <row r="3" spans="1:25" s="2" customFormat="1" outlineLevel="1" x14ac:dyDescent="0.25">
      <c r="A3" s="7" t="s">
        <v>20</v>
      </c>
      <c r="B3" s="15" t="s">
        <v>21</v>
      </c>
      <c r="C3" s="8"/>
      <c r="D3" s="8"/>
      <c r="E3" s="20"/>
      <c r="F3" s="8"/>
      <c r="G3" s="8"/>
      <c r="H3" s="17" t="str">
        <f>IF(ISBLANK(C3)=TRUE,"","XX")</f>
        <v/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8"/>
      <c r="Y3" s="10"/>
    </row>
    <row r="4" spans="1:25" s="2" customFormat="1" outlineLevel="2" x14ac:dyDescent="0.25">
      <c r="A4" s="7" t="s">
        <v>22</v>
      </c>
      <c r="B4" s="8" t="s">
        <v>23</v>
      </c>
      <c r="C4" s="15" t="s">
        <v>24</v>
      </c>
      <c r="D4" s="15" t="str">
        <f>IF(ISBLANK(C4)=TRUE,"",IF(LEFT(B2,1)="8",B2,IF(LEFT(B2,1)="W", "8" &amp; MID(B3, 2, LEN(B3) - 2) &amp; "0","8" &amp; MID(B2, 2, LEN(B2) - 2) &amp; "0"
)))</f>
        <v>869991542510</v>
      </c>
      <c r="E4" s="21" t="str">
        <f>IF(ISBLANK(C4)=TRUE, "", IF(LEFT(B2, 1)="8", B2, IF(LEFT(B2, 1)="7", LEFT(B2, SEARCH("7", B2) - 1) &amp; "8" &amp; MID(B2, SEARCH("7", B2) + 1, LEN(B2)), SUBSTITUTE(SUBSTITUTE(B3, "7", "8"), RIGHT(B3, 1), "0"))))</f>
        <v>869991542510</v>
      </c>
      <c r="F4" s="15" t="str">
        <f>IF(ISBLANK(C4)=TRUE, "", IF(LEFT(B2, 1)="8", B2, IF(LEFT(B2, 1)="7", "xx", SUBSTITUTE(SUBSTITUTE(B3, "7", "8"), RIGHT(B3, 1), "0"))))</f>
        <v>869991542510</v>
      </c>
      <c r="G4" s="15"/>
      <c r="H4" s="17" t="str">
        <f>IF(ISBLANK(C4)=TRUE,"",IF(LEFT(B2,1)="8",B2,SUBSTITUTE(SUBSTITUTE(B3, "7", "8"), RIGHT(B3, 1), "0")))</f>
        <v>869991542510</v>
      </c>
      <c r="I4" s="8" t="str">
        <f>IF(LEFT(B2,1)="8",IF(ISBLANK(C4)=TRUE,"",B2),"6")</f>
        <v>869991542510</v>
      </c>
      <c r="J4" s="15" t="s">
        <v>25</v>
      </c>
      <c r="K4" s="8" t="s">
        <v>26</v>
      </c>
      <c r="L4" s="8"/>
      <c r="M4" s="8" t="s">
        <v>27</v>
      </c>
      <c r="N4" s="8"/>
      <c r="O4" s="8" t="s">
        <v>28</v>
      </c>
      <c r="P4" s="8" t="s">
        <v>29</v>
      </c>
      <c r="Q4" s="8" t="s">
        <v>30</v>
      </c>
      <c r="R4" s="8"/>
      <c r="S4" s="8" t="s">
        <v>31</v>
      </c>
      <c r="T4" s="8" t="s">
        <v>32</v>
      </c>
      <c r="U4" s="8"/>
      <c r="V4" s="8" t="s">
        <v>33</v>
      </c>
      <c r="W4" s="9"/>
      <c r="X4" s="8" t="s">
        <v>34</v>
      </c>
      <c r="Y4" s="10"/>
    </row>
    <row r="5" spans="1:25" s="2" customFormat="1" x14ac:dyDescent="0.25">
      <c r="A5" s="7" t="s">
        <v>35</v>
      </c>
      <c r="B5" s="8" t="s">
        <v>36</v>
      </c>
      <c r="C5" s="8"/>
      <c r="D5" s="15" t="str">
        <f t="shared" ref="D5:D68" si="0">IF(ISBLANK(C5)=TRUE,"",IF(LEFT(B3,1)="8",B3,IF(LEFT(B3,1)="W", "8" &amp; MID(B4, 2, LEN(B4) - 2) &amp; "0","8" &amp; MID(B3, 2, LEN(B3) - 2) &amp; "0"
)))</f>
        <v/>
      </c>
      <c r="E5" s="21" t="str">
        <f t="shared" ref="E5:E68" si="1">IF(ISBLANK(C5)=TRUE, "", IF(LEFT(B3, 1)="8", B3, IF(LEFT(B3, 1)="7", LEFT(B3, SEARCH("7", B3) - 1) &amp; "8" &amp; MID(B3, SEARCH("7", B3) + 1, LEN(B3)), SUBSTITUTE(SUBSTITUTE(B4, "7", "8"), RIGHT(B4, 1), "0"))))</f>
        <v/>
      </c>
      <c r="F5" s="15" t="str">
        <f t="shared" ref="F5:F68" si="2">IF(ISBLANK(C5)=TRUE, "", IF(LEFT(B3, 1)="8", B3, IF(LEFT(B3, 1)="7", "xx", SUBSTITUTE(SUBSTITUTE(B4, "7", "8"), RIGHT(B4, 1), "0"))))</f>
        <v/>
      </c>
      <c r="G5" s="15"/>
      <c r="H5" s="17" t="str">
        <f>IF(ISBLANK(C5)=TRUE,"",IF(LEFT(B3,1)="8",B3,SUBSTITUTE(SUBSTITUTE(B4, "7", "8"), RIGHT(B4, 1), "0")))</f>
        <v/>
      </c>
      <c r="I5" s="8" t="str">
        <f t="shared" ref="I5:I68" si="3">IF(LEFT(B3,1)="8",IF(ISBLANK(C5)=TRUE,"",B3),"")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8"/>
      <c r="Y5" s="10"/>
    </row>
    <row r="6" spans="1:25" s="2" customFormat="1" outlineLevel="1" x14ac:dyDescent="0.25">
      <c r="A6" s="7" t="s">
        <v>37</v>
      </c>
      <c r="B6" s="8" t="s">
        <v>38</v>
      </c>
      <c r="C6" s="8"/>
      <c r="D6" s="15" t="str">
        <f t="shared" si="0"/>
        <v/>
      </c>
      <c r="E6" s="21" t="str">
        <f t="shared" si="1"/>
        <v/>
      </c>
      <c r="F6" s="15" t="str">
        <f t="shared" si="2"/>
        <v/>
      </c>
      <c r="G6" s="15"/>
      <c r="H6" s="17" t="str">
        <f>IF(ISBLANK(C6)=TRUE,"",IF(LEFT(B4,1)="8",B4,SUBSTITUTE(SUBSTITUTE(B5, "7", "8"), RIGHT(B5, 1), "0")))</f>
        <v/>
      </c>
      <c r="I6" s="8" t="str">
        <f t="shared" si="3"/>
        <v/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8"/>
      <c r="Y6" s="10"/>
    </row>
    <row r="7" spans="1:25" s="2" customFormat="1" outlineLevel="2" x14ac:dyDescent="0.25">
      <c r="A7" s="7" t="s">
        <v>39</v>
      </c>
      <c r="B7" s="8" t="s">
        <v>40</v>
      </c>
      <c r="C7" s="8" t="s">
        <v>41</v>
      </c>
      <c r="D7" s="15" t="str">
        <f t="shared" si="0"/>
        <v>869991542540</v>
      </c>
      <c r="E7" s="21" t="str">
        <f t="shared" si="1"/>
        <v>869991542540</v>
      </c>
      <c r="F7" s="15" t="str">
        <f t="shared" si="2"/>
        <v>869991542540</v>
      </c>
      <c r="G7" s="15"/>
      <c r="H7" s="17" t="str">
        <f>IF(ISBLANK(C7)=TRUE,"",IF(LEFT(B5,1)="8",B5,SUBSTITUTE(SUBSTITUTE(B6, "7", "8"), RIGHT(B6, 1), "0")))</f>
        <v>869991542540</v>
      </c>
      <c r="I7" s="8" t="str">
        <f t="shared" si="3"/>
        <v>869991542540</v>
      </c>
      <c r="J7" s="8" t="s">
        <v>42</v>
      </c>
      <c r="K7" s="8" t="s">
        <v>43</v>
      </c>
      <c r="L7" s="8"/>
      <c r="M7" s="8" t="s">
        <v>27</v>
      </c>
      <c r="N7" s="8"/>
      <c r="O7" s="8" t="s">
        <v>28</v>
      </c>
      <c r="P7" s="8" t="s">
        <v>32</v>
      </c>
      <c r="Q7" s="8" t="s">
        <v>43</v>
      </c>
      <c r="R7" s="8" t="s">
        <v>18</v>
      </c>
      <c r="S7" s="8" t="s">
        <v>31</v>
      </c>
      <c r="T7" s="8" t="s">
        <v>32</v>
      </c>
      <c r="U7" s="8"/>
      <c r="V7" s="8" t="s">
        <v>33</v>
      </c>
      <c r="W7" s="9"/>
      <c r="X7" s="8" t="s">
        <v>44</v>
      </c>
      <c r="Y7" s="10"/>
    </row>
    <row r="8" spans="1:25" s="2" customFormat="1" x14ac:dyDescent="0.25">
      <c r="A8" s="7" t="s">
        <v>45</v>
      </c>
      <c r="B8" s="8" t="s">
        <v>46</v>
      </c>
      <c r="C8" s="8"/>
      <c r="D8" s="15" t="str">
        <f t="shared" si="0"/>
        <v/>
      </c>
      <c r="E8" s="21" t="str">
        <f t="shared" si="1"/>
        <v/>
      </c>
      <c r="F8" s="15" t="str">
        <f t="shared" si="2"/>
        <v/>
      </c>
      <c r="G8" s="15"/>
      <c r="H8" s="17" t="str">
        <f>IF(ISBLANK(C8)=TRUE,"",IF(LEFT(B6,1)="8",B6,SUBSTITUTE(SUBSTITUTE(B7, "7", "8"), RIGHT(B7, 1), "0")))</f>
        <v/>
      </c>
      <c r="I8" s="8" t="str">
        <f t="shared" si="3"/>
        <v/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8"/>
      <c r="Y8" s="10"/>
    </row>
    <row r="9" spans="1:25" s="2" customFormat="1" outlineLevel="1" x14ac:dyDescent="0.25">
      <c r="A9" s="7" t="s">
        <v>47</v>
      </c>
      <c r="B9" s="8" t="s">
        <v>48</v>
      </c>
      <c r="C9" s="8"/>
      <c r="D9" s="15" t="str">
        <f t="shared" si="0"/>
        <v/>
      </c>
      <c r="E9" s="21" t="str">
        <f t="shared" si="1"/>
        <v/>
      </c>
      <c r="F9" s="15" t="str">
        <f t="shared" si="2"/>
        <v/>
      </c>
      <c r="G9" s="15"/>
      <c r="H9" s="17" t="str">
        <f>IF(ISBLANK(C9)=TRUE,"",IF(LEFT(B7,1)="8",B7,SUBSTITUTE(SUBSTITUTE(B8, "7", "8"), RIGHT(B8, 1), "0")))</f>
        <v/>
      </c>
      <c r="I9" s="8" t="str">
        <f t="shared" si="3"/>
        <v/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8"/>
      <c r="Y9" s="10"/>
    </row>
    <row r="10" spans="1:25" s="2" customFormat="1" outlineLevel="2" x14ac:dyDescent="0.25">
      <c r="A10" s="7" t="s">
        <v>49</v>
      </c>
      <c r="B10" s="8" t="s">
        <v>50</v>
      </c>
      <c r="C10" s="8" t="s">
        <v>51</v>
      </c>
      <c r="D10" s="15" t="str">
        <f t="shared" si="0"/>
        <v>869991542550</v>
      </c>
      <c r="E10" s="21" t="str">
        <f t="shared" si="1"/>
        <v>869991542550</v>
      </c>
      <c r="F10" s="15" t="str">
        <f t="shared" si="2"/>
        <v>869991542550</v>
      </c>
      <c r="G10" s="15"/>
      <c r="H10" s="17" t="str">
        <f>IF(ISBLANK(C10)=TRUE,"",IF(LEFT(B8,1)="8",B8,SUBSTITUTE(SUBSTITUTE(B9, "7", "8"), RIGHT(B9, 1), "0")))</f>
        <v>869991542550</v>
      </c>
      <c r="I10" s="8" t="str">
        <f t="shared" si="3"/>
        <v>869991542550</v>
      </c>
      <c r="J10" s="8" t="s">
        <v>52</v>
      </c>
      <c r="K10" s="8" t="s">
        <v>53</v>
      </c>
      <c r="L10" s="8"/>
      <c r="M10" s="8" t="s">
        <v>27</v>
      </c>
      <c r="N10" s="8"/>
      <c r="O10" s="8" t="s">
        <v>28</v>
      </c>
      <c r="P10" s="8" t="s">
        <v>29</v>
      </c>
      <c r="Q10" s="8" t="s">
        <v>53</v>
      </c>
      <c r="R10" s="8" t="s">
        <v>54</v>
      </c>
      <c r="S10" s="8" t="s">
        <v>31</v>
      </c>
      <c r="T10" s="8" t="s">
        <v>32</v>
      </c>
      <c r="U10" s="8"/>
      <c r="V10" s="8" t="s">
        <v>33</v>
      </c>
      <c r="W10" s="9"/>
      <c r="X10" s="8" t="s">
        <v>34</v>
      </c>
      <c r="Y10" s="10"/>
    </row>
    <row r="11" spans="1:25" s="2" customFormat="1" outlineLevel="1" x14ac:dyDescent="0.25">
      <c r="A11" s="7" t="s">
        <v>55</v>
      </c>
      <c r="B11" s="8" t="s">
        <v>56</v>
      </c>
      <c r="C11" s="8"/>
      <c r="D11" s="15" t="str">
        <f t="shared" si="0"/>
        <v/>
      </c>
      <c r="E11" s="21" t="str">
        <f t="shared" si="1"/>
        <v/>
      </c>
      <c r="F11" s="15" t="str">
        <f t="shared" si="2"/>
        <v/>
      </c>
      <c r="G11" s="15"/>
      <c r="H11" s="17" t="str">
        <f>IF(ISBLANK(C11)=TRUE,"",IF(LEFT(B9,1)="8",B9,SUBSTITUTE(SUBSTITUTE(B10, "7", "8"), RIGHT(B10, 1), "0")))</f>
        <v/>
      </c>
      <c r="I11" s="8" t="str">
        <f t="shared" si="3"/>
        <v/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8"/>
      <c r="Y11" s="10"/>
    </row>
    <row r="12" spans="1:25" s="2" customFormat="1" outlineLevel="2" x14ac:dyDescent="0.25">
      <c r="A12" s="7" t="s">
        <v>57</v>
      </c>
      <c r="B12" s="8" t="s">
        <v>50</v>
      </c>
      <c r="C12" s="8" t="s">
        <v>51</v>
      </c>
      <c r="D12" s="15" t="str">
        <f t="shared" si="0"/>
        <v>869991542550</v>
      </c>
      <c r="E12" s="21" t="str">
        <f t="shared" si="1"/>
        <v>869991542550</v>
      </c>
      <c r="F12" s="15" t="str">
        <f t="shared" si="2"/>
        <v>869991542550</v>
      </c>
      <c r="G12" s="15"/>
      <c r="H12" s="17" t="str">
        <f>IF(ISBLANK(C12)=TRUE,"",IF(LEFT(B10,1)="8",B10,SUBSTITUTE(SUBSTITUTE(B11, "7", "8"), RIGHT(B11, 1), "0")))</f>
        <v>869991542550</v>
      </c>
      <c r="I12" s="8" t="str">
        <f t="shared" si="3"/>
        <v/>
      </c>
      <c r="J12" s="8" t="s">
        <v>52</v>
      </c>
      <c r="K12" s="8" t="s">
        <v>53</v>
      </c>
      <c r="L12" s="8"/>
      <c r="M12" s="8" t="s">
        <v>27</v>
      </c>
      <c r="N12" s="8"/>
      <c r="O12" s="8" t="s">
        <v>58</v>
      </c>
      <c r="P12" s="8" t="s">
        <v>32</v>
      </c>
      <c r="Q12" s="8" t="s">
        <v>53</v>
      </c>
      <c r="R12" s="8" t="s">
        <v>59</v>
      </c>
      <c r="S12" s="8" t="s">
        <v>31</v>
      </c>
      <c r="T12" s="8" t="s">
        <v>32</v>
      </c>
      <c r="U12" s="8"/>
      <c r="V12" s="8" t="s">
        <v>33</v>
      </c>
      <c r="W12" s="9"/>
      <c r="X12" s="8" t="s">
        <v>44</v>
      </c>
      <c r="Y12" s="10"/>
    </row>
    <row r="13" spans="1:25" s="2" customFormat="1" x14ac:dyDescent="0.25">
      <c r="A13" s="7" t="s">
        <v>60</v>
      </c>
      <c r="B13" s="8" t="s">
        <v>61</v>
      </c>
      <c r="C13" s="8"/>
      <c r="D13" s="15" t="str">
        <f t="shared" si="0"/>
        <v/>
      </c>
      <c r="E13" s="21" t="str">
        <f t="shared" si="1"/>
        <v/>
      </c>
      <c r="F13" s="15" t="str">
        <f t="shared" si="2"/>
        <v/>
      </c>
      <c r="G13" s="15"/>
      <c r="H13" s="17" t="str">
        <f>IF(ISBLANK(C13)=TRUE,"",IF(LEFT(B11,1)="8",B11,SUBSTITUTE(SUBSTITUTE(B12, "7", "8"), RIGHT(B12, 1), "0")))</f>
        <v/>
      </c>
      <c r="I13" s="8" t="str">
        <f t="shared" si="3"/>
        <v/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8"/>
      <c r="Y13" s="10"/>
    </row>
    <row r="14" spans="1:25" s="2" customFormat="1" outlineLevel="1" x14ac:dyDescent="0.25">
      <c r="A14" s="7" t="s">
        <v>62</v>
      </c>
      <c r="B14" s="8" t="s">
        <v>63</v>
      </c>
      <c r="C14" s="8"/>
      <c r="D14" s="15" t="str">
        <f t="shared" si="0"/>
        <v/>
      </c>
      <c r="E14" s="21" t="str">
        <f t="shared" si="1"/>
        <v/>
      </c>
      <c r="F14" s="15" t="str">
        <f t="shared" si="2"/>
        <v/>
      </c>
      <c r="G14" s="15"/>
      <c r="H14" s="17" t="str">
        <f>IF(ISBLANK(C14)=TRUE,"",IF(LEFT(B12,1)="8",B12,SUBSTITUTE(SUBSTITUTE(B13, "7", "8"), RIGHT(B13, 1), "0")))</f>
        <v/>
      </c>
      <c r="I14" s="8" t="str">
        <f t="shared" si="3"/>
        <v/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8"/>
      <c r="Y14" s="10"/>
    </row>
    <row r="15" spans="1:25" s="2" customFormat="1" outlineLevel="2" x14ac:dyDescent="0.25">
      <c r="A15" s="7" t="s">
        <v>64</v>
      </c>
      <c r="B15" s="8" t="s">
        <v>50</v>
      </c>
      <c r="C15" s="8" t="s">
        <v>51</v>
      </c>
      <c r="D15" s="15" t="str">
        <f t="shared" si="0"/>
        <v>869991542560</v>
      </c>
      <c r="E15" s="21" t="str">
        <f t="shared" si="1"/>
        <v>869991542560</v>
      </c>
      <c r="F15" s="15" t="str">
        <f t="shared" si="2"/>
        <v>869991542560</v>
      </c>
      <c r="G15" s="15"/>
      <c r="H15" s="17" t="str">
        <f>IF(ISBLANK(C15)=TRUE,"",IF(LEFT(B13,1)="8",B13,SUBSTITUTE(SUBSTITUTE(B14, "7", "8"), RIGHT(B14, 1), "0")))</f>
        <v>869991542560</v>
      </c>
      <c r="I15" s="8" t="str">
        <f t="shared" si="3"/>
        <v>869991542560</v>
      </c>
      <c r="J15" s="8" t="s">
        <v>65</v>
      </c>
      <c r="K15" s="8" t="s">
        <v>53</v>
      </c>
      <c r="L15" s="8"/>
      <c r="M15" s="8" t="s">
        <v>27</v>
      </c>
      <c r="N15" s="8"/>
      <c r="O15" s="8" t="s">
        <v>28</v>
      </c>
      <c r="P15" s="8" t="s">
        <v>29</v>
      </c>
      <c r="Q15" s="8" t="s">
        <v>53</v>
      </c>
      <c r="R15" s="8" t="s">
        <v>54</v>
      </c>
      <c r="S15" s="8" t="s">
        <v>31</v>
      </c>
      <c r="T15" s="8" t="s">
        <v>32</v>
      </c>
      <c r="U15" s="8"/>
      <c r="V15" s="8" t="s">
        <v>33</v>
      </c>
      <c r="W15" s="9"/>
      <c r="X15" s="8" t="s">
        <v>34</v>
      </c>
      <c r="Y15" s="10"/>
    </row>
    <row r="16" spans="1:25" s="2" customFormat="1" x14ac:dyDescent="0.25">
      <c r="A16" s="7" t="s">
        <v>66</v>
      </c>
      <c r="B16" s="8" t="s">
        <v>67</v>
      </c>
      <c r="C16" s="8"/>
      <c r="D16" s="15" t="str">
        <f t="shared" si="0"/>
        <v/>
      </c>
      <c r="E16" s="21" t="str">
        <f t="shared" si="1"/>
        <v/>
      </c>
      <c r="F16" s="15" t="str">
        <f t="shared" si="2"/>
        <v/>
      </c>
      <c r="G16" s="15"/>
      <c r="H16" s="17" t="str">
        <f>IF(ISBLANK(C16)=TRUE,"",IF(LEFT(B14,1)="8",B14,SUBSTITUTE(SUBSTITUTE(B15, "7", "8"), RIGHT(B15, 1), "0")))</f>
        <v/>
      </c>
      <c r="I16" s="8" t="str">
        <f t="shared" si="3"/>
        <v/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8"/>
      <c r="Y16" s="10"/>
    </row>
    <row r="17" spans="1:25" s="2" customFormat="1" outlineLevel="1" x14ac:dyDescent="0.25">
      <c r="A17" s="7" t="s">
        <v>68</v>
      </c>
      <c r="B17" s="8" t="s">
        <v>69</v>
      </c>
      <c r="C17" s="8"/>
      <c r="D17" s="15" t="str">
        <f t="shared" si="0"/>
        <v/>
      </c>
      <c r="E17" s="21" t="str">
        <f t="shared" si="1"/>
        <v/>
      </c>
      <c r="F17" s="15" t="str">
        <f t="shared" si="2"/>
        <v/>
      </c>
      <c r="G17" s="15"/>
      <c r="H17" s="17" t="str">
        <f>IF(ISBLANK(C17)=TRUE,"",IF(LEFT(B15,1)="8",B15,SUBSTITUTE(SUBSTITUTE(B16, "7", "8"), RIGHT(B16, 1), "0")))</f>
        <v/>
      </c>
      <c r="I17" s="8" t="str">
        <f t="shared" si="3"/>
        <v/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8"/>
      <c r="Y17" s="10"/>
    </row>
    <row r="18" spans="1:25" s="2" customFormat="1" outlineLevel="2" x14ac:dyDescent="0.25">
      <c r="A18" s="7" t="s">
        <v>70</v>
      </c>
      <c r="B18" s="8" t="s">
        <v>50</v>
      </c>
      <c r="C18" s="8" t="s">
        <v>51</v>
      </c>
      <c r="D18" s="15" t="str">
        <f t="shared" si="0"/>
        <v>869991542580</v>
      </c>
      <c r="E18" s="21" t="str">
        <f t="shared" si="1"/>
        <v>869991542580</v>
      </c>
      <c r="F18" s="15" t="str">
        <f t="shared" si="2"/>
        <v>869991542580</v>
      </c>
      <c r="G18" s="15"/>
      <c r="H18" s="17" t="str">
        <f>IF(ISBLANK(C18)=TRUE,"",IF(LEFT(B16,1)="8",B16,SUBSTITUTE(SUBSTITUTE(B17, "7", "8"), RIGHT(B17, 1), "0")))</f>
        <v>869991542580</v>
      </c>
      <c r="I18" s="8" t="str">
        <f t="shared" si="3"/>
        <v>869991542580</v>
      </c>
      <c r="J18" s="8" t="s">
        <v>71</v>
      </c>
      <c r="K18" s="8" t="s">
        <v>53</v>
      </c>
      <c r="L18" s="8"/>
      <c r="M18" s="8" t="s">
        <v>27</v>
      </c>
      <c r="N18" s="8"/>
      <c r="O18" s="8" t="s">
        <v>28</v>
      </c>
      <c r="P18" s="8" t="s">
        <v>29</v>
      </c>
      <c r="Q18" s="8" t="s">
        <v>26</v>
      </c>
      <c r="R18" s="8" t="s">
        <v>72</v>
      </c>
      <c r="S18" s="8" t="s">
        <v>31</v>
      </c>
      <c r="T18" s="8" t="s">
        <v>32</v>
      </c>
      <c r="U18" s="8"/>
      <c r="V18" s="8" t="s">
        <v>33</v>
      </c>
      <c r="W18" s="9"/>
      <c r="X18" s="8" t="s">
        <v>34</v>
      </c>
      <c r="Y18" s="10"/>
    </row>
    <row r="19" spans="1:25" s="2" customFormat="1" outlineLevel="1" x14ac:dyDescent="0.25">
      <c r="A19" s="7" t="s">
        <v>73</v>
      </c>
      <c r="B19" s="8" t="s">
        <v>74</v>
      </c>
      <c r="C19" s="8"/>
      <c r="D19" s="15" t="str">
        <f t="shared" si="0"/>
        <v/>
      </c>
      <c r="E19" s="21" t="str">
        <f t="shared" si="1"/>
        <v/>
      </c>
      <c r="F19" s="15" t="str">
        <f t="shared" si="2"/>
        <v/>
      </c>
      <c r="G19" s="15"/>
      <c r="H19" s="17" t="str">
        <f>IF(ISBLANK(C19)=TRUE,"",IF(LEFT(B17,1)="8",B17,SUBSTITUTE(SUBSTITUTE(B18, "7", "8"), RIGHT(B18, 1), "0")))</f>
        <v/>
      </c>
      <c r="I19" s="8" t="str">
        <f t="shared" si="3"/>
        <v/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8"/>
      <c r="Y19" s="10"/>
    </row>
    <row r="20" spans="1:25" s="2" customFormat="1" outlineLevel="2" x14ac:dyDescent="0.25">
      <c r="A20" s="7" t="s">
        <v>75</v>
      </c>
      <c r="B20" s="8" t="s">
        <v>50</v>
      </c>
      <c r="C20" s="8" t="s">
        <v>51</v>
      </c>
      <c r="D20" s="15" t="str">
        <f t="shared" si="0"/>
        <v>869991542580</v>
      </c>
      <c r="E20" s="21" t="str">
        <f t="shared" si="1"/>
        <v>869991542580</v>
      </c>
      <c r="F20" s="15" t="str">
        <f t="shared" si="2"/>
        <v>869991542580</v>
      </c>
      <c r="G20" s="15"/>
      <c r="H20" s="17" t="str">
        <f>IF(ISBLANK(C20)=TRUE,"",IF(LEFT(B18,1)="8",B18,SUBSTITUTE(SUBSTITUTE(B19, "7", "8"), RIGHT(B19, 1), "0")))</f>
        <v>869991542580</v>
      </c>
      <c r="I20" s="8" t="str">
        <f t="shared" si="3"/>
        <v/>
      </c>
      <c r="J20" s="8" t="s">
        <v>71</v>
      </c>
      <c r="K20" s="8" t="s">
        <v>53</v>
      </c>
      <c r="L20" s="8"/>
      <c r="M20" s="8" t="s">
        <v>27</v>
      </c>
      <c r="N20" s="8"/>
      <c r="O20" s="8" t="s">
        <v>58</v>
      </c>
      <c r="P20" s="8" t="s">
        <v>29</v>
      </c>
      <c r="Q20" s="8" t="s">
        <v>53</v>
      </c>
      <c r="R20" s="8" t="s">
        <v>76</v>
      </c>
      <c r="S20" s="8" t="s">
        <v>31</v>
      </c>
      <c r="T20" s="8" t="s">
        <v>32</v>
      </c>
      <c r="U20" s="8"/>
      <c r="V20" s="8" t="s">
        <v>33</v>
      </c>
      <c r="W20" s="9"/>
      <c r="X20" s="8" t="s">
        <v>34</v>
      </c>
      <c r="Y20" s="10"/>
    </row>
    <row r="21" spans="1:25" s="2" customFormat="1" outlineLevel="1" x14ac:dyDescent="0.25">
      <c r="A21" s="7" t="s">
        <v>77</v>
      </c>
      <c r="B21" s="8" t="s">
        <v>78</v>
      </c>
      <c r="C21" s="8"/>
      <c r="D21" s="15" t="str">
        <f t="shared" si="0"/>
        <v/>
      </c>
      <c r="E21" s="21" t="str">
        <f t="shared" si="1"/>
        <v/>
      </c>
      <c r="F21" s="15" t="str">
        <f t="shared" si="2"/>
        <v/>
      </c>
      <c r="G21" s="15"/>
      <c r="H21" s="17" t="str">
        <f>IF(ISBLANK(C21)=TRUE,"",IF(LEFT(B19,1)="8",B19,SUBSTITUTE(SUBSTITUTE(B20, "7", "8"), RIGHT(B20, 1), "0")))</f>
        <v/>
      </c>
      <c r="I21" s="8" t="str">
        <f t="shared" si="3"/>
        <v/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8"/>
      <c r="Y21" s="10"/>
    </row>
    <row r="22" spans="1:25" s="2" customFormat="1" outlineLevel="2" x14ac:dyDescent="0.25">
      <c r="A22" s="7" t="s">
        <v>79</v>
      </c>
      <c r="B22" s="8" t="s">
        <v>50</v>
      </c>
      <c r="C22" s="8" t="s">
        <v>51</v>
      </c>
      <c r="D22" s="15" t="str">
        <f t="shared" si="0"/>
        <v>869991542580</v>
      </c>
      <c r="E22" s="21" t="str">
        <f t="shared" si="1"/>
        <v>869991502580</v>
      </c>
      <c r="F22" s="15" t="str">
        <f t="shared" si="2"/>
        <v>869991502580</v>
      </c>
      <c r="G22" s="15"/>
      <c r="H22" s="17" t="str">
        <f>IF(ISBLANK(C22)=TRUE,"",IF(LEFT(B20,1)="8",B20,SUBSTITUTE(SUBSTITUTE(B21, "7", "8"), RIGHT(B21, 1), "0")))</f>
        <v>869991502580</v>
      </c>
      <c r="I22" s="8" t="str">
        <f t="shared" si="3"/>
        <v/>
      </c>
      <c r="J22" s="8" t="s">
        <v>71</v>
      </c>
      <c r="K22" s="8" t="s">
        <v>53</v>
      </c>
      <c r="L22" s="8"/>
      <c r="M22" s="8" t="s">
        <v>27</v>
      </c>
      <c r="N22" s="8"/>
      <c r="O22" s="8" t="s">
        <v>80</v>
      </c>
      <c r="P22" s="8" t="s">
        <v>32</v>
      </c>
      <c r="Q22" s="8" t="s">
        <v>53</v>
      </c>
      <c r="R22" s="8" t="s">
        <v>81</v>
      </c>
      <c r="S22" s="8" t="s">
        <v>31</v>
      </c>
      <c r="T22" s="8" t="s">
        <v>32</v>
      </c>
      <c r="U22" s="8"/>
      <c r="V22" s="8" t="s">
        <v>33</v>
      </c>
      <c r="W22" s="9"/>
      <c r="X22" s="8" t="s">
        <v>44</v>
      </c>
      <c r="Y22" s="10"/>
    </row>
    <row r="23" spans="1:25" s="2" customFormat="1" x14ac:dyDescent="0.25">
      <c r="A23" s="7" t="s">
        <v>82</v>
      </c>
      <c r="B23" s="8" t="s">
        <v>83</v>
      </c>
      <c r="C23" s="8"/>
      <c r="D23" s="15" t="str">
        <f t="shared" si="0"/>
        <v/>
      </c>
      <c r="E23" s="21" t="str">
        <f t="shared" si="1"/>
        <v/>
      </c>
      <c r="F23" s="15" t="str">
        <f t="shared" si="2"/>
        <v/>
      </c>
      <c r="G23" s="15"/>
      <c r="H23" s="17" t="str">
        <f>IF(ISBLANK(C23)=TRUE,"",IF(LEFT(B21,1)="8",B21,SUBSTITUTE(SUBSTITUTE(B22, "7", "8"), RIGHT(B22, 1), "0")))</f>
        <v/>
      </c>
      <c r="I23" s="8" t="str">
        <f t="shared" si="3"/>
        <v/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8"/>
      <c r="Y23" s="10"/>
    </row>
    <row r="24" spans="1:25" s="2" customFormat="1" outlineLevel="1" x14ac:dyDescent="0.25">
      <c r="A24" s="7" t="s">
        <v>84</v>
      </c>
      <c r="B24" s="8" t="s">
        <v>85</v>
      </c>
      <c r="C24" s="8"/>
      <c r="D24" s="15" t="str">
        <f t="shared" si="0"/>
        <v/>
      </c>
      <c r="E24" s="21" t="str">
        <f t="shared" si="1"/>
        <v/>
      </c>
      <c r="F24" s="15" t="str">
        <f t="shared" si="2"/>
        <v/>
      </c>
      <c r="G24" s="15"/>
      <c r="H24" s="17" t="str">
        <f>IF(ISBLANK(C24)=TRUE,"",IF(LEFT(B22,1)="8",B22,SUBSTITUTE(SUBSTITUTE(B23, "7", "8"), RIGHT(B23, 1), "0")))</f>
        <v/>
      </c>
      <c r="I24" s="8" t="str">
        <f t="shared" si="3"/>
        <v/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8"/>
      <c r="Y24" s="10"/>
    </row>
    <row r="25" spans="1:25" s="2" customFormat="1" outlineLevel="2" x14ac:dyDescent="0.25">
      <c r="A25" s="7" t="s">
        <v>86</v>
      </c>
      <c r="B25" s="8" t="s">
        <v>50</v>
      </c>
      <c r="C25" s="8" t="s">
        <v>51</v>
      </c>
      <c r="D25" s="15" t="str">
        <f t="shared" si="0"/>
        <v>869991542590</v>
      </c>
      <c r="E25" s="21" t="str">
        <f t="shared" si="1"/>
        <v>869991542590</v>
      </c>
      <c r="F25" s="15" t="str">
        <f t="shared" si="2"/>
        <v>869991542590</v>
      </c>
      <c r="G25" s="15"/>
      <c r="H25" s="17" t="str">
        <f>IF(ISBLANK(C25)=TRUE,"",IF(LEFT(B23,1)="8",B23,SUBSTITUTE(SUBSTITUTE(B24, "7", "8"), RIGHT(B24, 1), "0")))</f>
        <v>869991542590</v>
      </c>
      <c r="I25" s="8" t="str">
        <f t="shared" si="3"/>
        <v>869991542590</v>
      </c>
      <c r="J25" s="8" t="s">
        <v>87</v>
      </c>
      <c r="K25" s="8" t="s">
        <v>26</v>
      </c>
      <c r="L25" s="8"/>
      <c r="M25" s="8" t="s">
        <v>27</v>
      </c>
      <c r="N25" s="8"/>
      <c r="O25" s="8" t="s">
        <v>28</v>
      </c>
      <c r="P25" s="8" t="s">
        <v>29</v>
      </c>
      <c r="Q25" s="8" t="s">
        <v>30</v>
      </c>
      <c r="R25" s="8"/>
      <c r="S25" s="8" t="s">
        <v>31</v>
      </c>
      <c r="T25" s="8" t="s">
        <v>32</v>
      </c>
      <c r="U25" s="8"/>
      <c r="V25" s="8" t="s">
        <v>33</v>
      </c>
      <c r="W25" s="9"/>
      <c r="X25" s="8" t="s">
        <v>34</v>
      </c>
      <c r="Y25" s="10"/>
    </row>
    <row r="26" spans="1:25" s="2" customFormat="1" x14ac:dyDescent="0.25">
      <c r="A26" s="7" t="s">
        <v>88</v>
      </c>
      <c r="B26" s="8" t="s">
        <v>89</v>
      </c>
      <c r="C26" s="8"/>
      <c r="D26" s="15" t="str">
        <f t="shared" si="0"/>
        <v/>
      </c>
      <c r="E26" s="21" t="str">
        <f t="shared" si="1"/>
        <v/>
      </c>
      <c r="F26" s="15" t="str">
        <f t="shared" si="2"/>
        <v/>
      </c>
      <c r="G26" s="15"/>
      <c r="H26" s="17" t="str">
        <f>IF(ISBLANK(C26)=TRUE,"",IF(LEFT(B24,1)="8",B24,SUBSTITUTE(SUBSTITUTE(B25, "7", "8"), RIGHT(B25, 1), "0")))</f>
        <v/>
      </c>
      <c r="I26" s="8" t="str">
        <f t="shared" si="3"/>
        <v/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8"/>
      <c r="Y26" s="10"/>
    </row>
    <row r="27" spans="1:25" s="2" customFormat="1" outlineLevel="1" x14ac:dyDescent="0.25">
      <c r="A27" s="7" t="s">
        <v>90</v>
      </c>
      <c r="B27" s="8" t="s">
        <v>91</v>
      </c>
      <c r="C27" s="8"/>
      <c r="D27" s="15" t="str">
        <f t="shared" si="0"/>
        <v/>
      </c>
      <c r="E27" s="21" t="str">
        <f t="shared" si="1"/>
        <v/>
      </c>
      <c r="F27" s="15" t="str">
        <f t="shared" si="2"/>
        <v/>
      </c>
      <c r="G27" s="15"/>
      <c r="H27" s="17" t="str">
        <f>IF(ISBLANK(C27)=TRUE,"",IF(LEFT(B25,1)="8",B25,SUBSTITUTE(SUBSTITUTE(B26, "7", "8"), RIGHT(B26, 1), "0")))</f>
        <v/>
      </c>
      <c r="I27" s="8" t="str">
        <f t="shared" si="3"/>
        <v/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8"/>
      <c r="Y27" s="10"/>
    </row>
    <row r="28" spans="1:25" s="2" customFormat="1" outlineLevel="2" x14ac:dyDescent="0.25">
      <c r="A28" s="7" t="s">
        <v>92</v>
      </c>
      <c r="B28" s="8" t="s">
        <v>50</v>
      </c>
      <c r="C28" s="8" t="s">
        <v>51</v>
      </c>
      <c r="D28" s="15" t="str">
        <f t="shared" si="0"/>
        <v>869991542600</v>
      </c>
      <c r="E28" s="21" t="str">
        <f t="shared" si="1"/>
        <v>869991542600</v>
      </c>
      <c r="F28" s="15" t="str">
        <f t="shared" si="2"/>
        <v>869991542600</v>
      </c>
      <c r="G28" s="15"/>
      <c r="H28" s="17" t="str">
        <f>IF(ISBLANK(C28)=TRUE,"",IF(LEFT(B26,1)="8",B26,SUBSTITUTE(SUBSTITUTE(B27, "7", "8"), RIGHT(B27, 1), "0")))</f>
        <v>869991542600</v>
      </c>
      <c r="I28" s="8" t="str">
        <f t="shared" si="3"/>
        <v>869991542600</v>
      </c>
      <c r="J28" s="8" t="s">
        <v>93</v>
      </c>
      <c r="K28" s="8" t="s">
        <v>26</v>
      </c>
      <c r="L28" s="8"/>
      <c r="M28" s="8" t="s">
        <v>27</v>
      </c>
      <c r="N28" s="8"/>
      <c r="O28" s="8" t="s">
        <v>28</v>
      </c>
      <c r="P28" s="8" t="s">
        <v>29</v>
      </c>
      <c r="Q28" s="8" t="s">
        <v>30</v>
      </c>
      <c r="R28" s="8"/>
      <c r="S28" s="8" t="s">
        <v>31</v>
      </c>
      <c r="T28" s="8" t="s">
        <v>32</v>
      </c>
      <c r="U28" s="8"/>
      <c r="V28" s="8" t="s">
        <v>33</v>
      </c>
      <c r="W28" s="9"/>
      <c r="X28" s="8" t="s">
        <v>34</v>
      </c>
      <c r="Y28" s="10"/>
    </row>
    <row r="29" spans="1:25" s="2" customFormat="1" x14ac:dyDescent="0.25">
      <c r="A29" s="7" t="s">
        <v>94</v>
      </c>
      <c r="B29" s="8" t="s">
        <v>95</v>
      </c>
      <c r="C29" s="8"/>
      <c r="D29" s="15" t="str">
        <f t="shared" si="0"/>
        <v/>
      </c>
      <c r="E29" s="21" t="str">
        <f t="shared" si="1"/>
        <v/>
      </c>
      <c r="F29" s="15" t="str">
        <f t="shared" si="2"/>
        <v/>
      </c>
      <c r="G29" s="15"/>
      <c r="H29" s="17" t="str">
        <f>IF(ISBLANK(C29)=TRUE,"",IF(LEFT(B27,1)="8",B27,SUBSTITUTE(SUBSTITUTE(B28, "7", "8"), RIGHT(B28, 1), "0")))</f>
        <v/>
      </c>
      <c r="I29" s="8" t="str">
        <f t="shared" si="3"/>
        <v/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8"/>
      <c r="Y29" s="10"/>
    </row>
    <row r="30" spans="1:25" s="2" customFormat="1" outlineLevel="1" x14ac:dyDescent="0.25">
      <c r="A30" s="7" t="s">
        <v>96</v>
      </c>
      <c r="B30" s="8" t="s">
        <v>97</v>
      </c>
      <c r="C30" s="8"/>
      <c r="D30" s="15" t="str">
        <f t="shared" si="0"/>
        <v/>
      </c>
      <c r="E30" s="21" t="str">
        <f t="shared" si="1"/>
        <v/>
      </c>
      <c r="F30" s="15" t="str">
        <f t="shared" si="2"/>
        <v/>
      </c>
      <c r="G30" s="15"/>
      <c r="H30" s="17" t="str">
        <f>IF(ISBLANK(C30)=TRUE,"",IF(LEFT(B28,1)="8",B28,SUBSTITUTE(SUBSTITUTE(B29, "7", "8"), RIGHT(B29, 1), "0")))</f>
        <v/>
      </c>
      <c r="I30" s="8" t="str">
        <f t="shared" si="3"/>
        <v/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8"/>
      <c r="Y30" s="10"/>
    </row>
    <row r="31" spans="1:25" s="2" customFormat="1" outlineLevel="2" x14ac:dyDescent="0.25">
      <c r="A31" s="7" t="s">
        <v>98</v>
      </c>
      <c r="B31" s="8" t="s">
        <v>50</v>
      </c>
      <c r="C31" s="8" t="s">
        <v>51</v>
      </c>
      <c r="D31" s="15" t="str">
        <f t="shared" si="0"/>
        <v>869991542610</v>
      </c>
      <c r="E31" s="21" t="str">
        <f t="shared" si="1"/>
        <v>869991542610</v>
      </c>
      <c r="F31" s="15" t="str">
        <f t="shared" si="2"/>
        <v>869991542610</v>
      </c>
      <c r="G31" s="15"/>
      <c r="H31" s="17" t="str">
        <f>IF(ISBLANK(C31)=TRUE,"",IF(LEFT(B29,1)="8",B29,SUBSTITUTE(SUBSTITUTE(B30, "7", "8"), RIGHT(B30, 1), "0")))</f>
        <v>869991542610</v>
      </c>
      <c r="I31" s="8" t="str">
        <f t="shared" si="3"/>
        <v>869991542610</v>
      </c>
      <c r="J31" s="8" t="s">
        <v>99</v>
      </c>
      <c r="K31" s="8" t="s">
        <v>30</v>
      </c>
      <c r="L31" s="8"/>
      <c r="M31" s="8" t="s">
        <v>27</v>
      </c>
      <c r="N31" s="8"/>
      <c r="O31" s="8" t="s">
        <v>28</v>
      </c>
      <c r="P31" s="8" t="s">
        <v>29</v>
      </c>
      <c r="Q31" s="8" t="s">
        <v>30</v>
      </c>
      <c r="R31" s="8"/>
      <c r="S31" s="8" t="s">
        <v>31</v>
      </c>
      <c r="T31" s="8" t="s">
        <v>32</v>
      </c>
      <c r="U31" s="8"/>
      <c r="V31" s="8" t="s">
        <v>33</v>
      </c>
      <c r="W31" s="9"/>
      <c r="X31" s="8" t="s">
        <v>34</v>
      </c>
      <c r="Y31" s="10"/>
    </row>
    <row r="32" spans="1:25" s="2" customFormat="1" x14ac:dyDescent="0.25">
      <c r="A32" s="7" t="s">
        <v>100</v>
      </c>
      <c r="B32" s="8" t="s">
        <v>101</v>
      </c>
      <c r="C32" s="8"/>
      <c r="D32" s="15" t="str">
        <f t="shared" si="0"/>
        <v/>
      </c>
      <c r="E32" s="21" t="str">
        <f t="shared" si="1"/>
        <v/>
      </c>
      <c r="F32" s="15" t="str">
        <f t="shared" si="2"/>
        <v/>
      </c>
      <c r="G32" s="15"/>
      <c r="H32" s="17" t="str">
        <f>IF(ISBLANK(C32)=TRUE,"",IF(LEFT(B30,1)="8",B30,SUBSTITUTE(SUBSTITUTE(B31, "7", "8"), RIGHT(B31, 1), "0")))</f>
        <v/>
      </c>
      <c r="I32" s="8" t="str">
        <f t="shared" si="3"/>
        <v/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8"/>
      <c r="Y32" s="10"/>
    </row>
    <row r="33" spans="1:25" s="2" customFormat="1" outlineLevel="1" x14ac:dyDescent="0.25">
      <c r="A33" s="7" t="s">
        <v>102</v>
      </c>
      <c r="B33" s="8" t="s">
        <v>103</v>
      </c>
      <c r="C33" s="8"/>
      <c r="D33" s="15" t="str">
        <f t="shared" si="0"/>
        <v/>
      </c>
      <c r="E33" s="21" t="str">
        <f t="shared" si="1"/>
        <v/>
      </c>
      <c r="F33" s="15" t="str">
        <f t="shared" si="2"/>
        <v/>
      </c>
      <c r="G33" s="15"/>
      <c r="H33" s="17" t="str">
        <f>IF(ISBLANK(C33)=TRUE,"",IF(LEFT(B31,1)="8",B31,SUBSTITUTE(SUBSTITUTE(B32, "7", "8"), RIGHT(B32, 1), "0")))</f>
        <v/>
      </c>
      <c r="I33" s="8" t="str">
        <f t="shared" si="3"/>
        <v/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8"/>
      <c r="Y33" s="10"/>
    </row>
    <row r="34" spans="1:25" s="2" customFormat="1" outlineLevel="2" x14ac:dyDescent="0.25">
      <c r="A34" s="7" t="s">
        <v>104</v>
      </c>
      <c r="B34" s="8" t="s">
        <v>50</v>
      </c>
      <c r="C34" s="8" t="s">
        <v>51</v>
      </c>
      <c r="D34" s="15" t="str">
        <f t="shared" si="0"/>
        <v>869991542620</v>
      </c>
      <c r="E34" s="21" t="str">
        <f t="shared" si="1"/>
        <v>869991542620</v>
      </c>
      <c r="F34" s="15" t="str">
        <f t="shared" si="2"/>
        <v>869991542620</v>
      </c>
      <c r="G34" s="15"/>
      <c r="H34" s="17" t="str">
        <f>IF(ISBLANK(C34)=TRUE,"",IF(LEFT(B32,1)="8",B32,SUBSTITUTE(SUBSTITUTE(B33, "7", "8"), RIGHT(B33, 1), "0")))</f>
        <v>869991542620</v>
      </c>
      <c r="I34" s="8" t="str">
        <f t="shared" si="3"/>
        <v>869991542620</v>
      </c>
      <c r="J34" s="8" t="s">
        <v>105</v>
      </c>
      <c r="K34" s="8" t="s">
        <v>43</v>
      </c>
      <c r="L34" s="8"/>
      <c r="M34" s="8" t="s">
        <v>27</v>
      </c>
      <c r="N34" s="8"/>
      <c r="O34" s="8" t="s">
        <v>106</v>
      </c>
      <c r="P34" s="8" t="s">
        <v>29</v>
      </c>
      <c r="Q34" s="8" t="s">
        <v>30</v>
      </c>
      <c r="R34" s="8"/>
      <c r="S34" s="8" t="s">
        <v>31</v>
      </c>
      <c r="T34" s="8" t="s">
        <v>32</v>
      </c>
      <c r="U34" s="8"/>
      <c r="V34" s="8" t="s">
        <v>33</v>
      </c>
      <c r="W34" s="9"/>
      <c r="X34" s="8" t="s">
        <v>34</v>
      </c>
      <c r="Y34" s="10"/>
    </row>
    <row r="35" spans="1:25" s="2" customFormat="1" outlineLevel="1" x14ac:dyDescent="0.25">
      <c r="A35" s="7" t="s">
        <v>107</v>
      </c>
      <c r="B35" s="15" t="s">
        <v>108</v>
      </c>
      <c r="C35" s="8"/>
      <c r="D35" s="15" t="str">
        <f t="shared" si="0"/>
        <v/>
      </c>
      <c r="E35" s="21" t="str">
        <f t="shared" si="1"/>
        <v/>
      </c>
      <c r="F35" s="15" t="str">
        <f t="shared" si="2"/>
        <v/>
      </c>
      <c r="G35" s="15"/>
      <c r="H35" s="17" t="str">
        <f>IF(ISBLANK(C35)=TRUE,"",IF(LEFT(B33,1)="8",B33,SUBSTITUTE(SUBSTITUTE(B34, "7", "8"), RIGHT(B34, 1), "0")))</f>
        <v/>
      </c>
      <c r="I35" s="8" t="str">
        <f t="shared" si="3"/>
        <v/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8"/>
      <c r="Y35" s="10"/>
    </row>
    <row r="36" spans="1:25" s="2" customFormat="1" outlineLevel="2" x14ac:dyDescent="0.25">
      <c r="A36" s="7" t="s">
        <v>109</v>
      </c>
      <c r="B36" s="8" t="s">
        <v>50</v>
      </c>
      <c r="C36" s="8" t="s">
        <v>51</v>
      </c>
      <c r="D36" s="15" t="str">
        <f t="shared" si="0"/>
        <v>869991542620</v>
      </c>
      <c r="E36" s="21" t="str">
        <f t="shared" si="1"/>
        <v>869991540600</v>
      </c>
      <c r="F36" s="15" t="str">
        <f t="shared" si="2"/>
        <v>869991540600</v>
      </c>
      <c r="G36" s="15" t="str">
        <f xml:space="preserve"> "8" &amp; MID(B35, 2, LEN(B35) - 2) &amp; "0"</f>
        <v>869991542620</v>
      </c>
      <c r="H36" s="23" t="str">
        <f>IF(ISBLANK(C36)=TRUE,"",IF(LEFT(B34,1)="8",B34,SUBSTITUTE(SUBSTITUTE(B35, "7", "8"), RIGHT(B35, 1), "0")))</f>
        <v>869991540600</v>
      </c>
      <c r="I36" s="8" t="str">
        <f t="shared" si="3"/>
        <v/>
      </c>
      <c r="J36" s="8" t="s">
        <v>105</v>
      </c>
      <c r="K36" s="8" t="s">
        <v>43</v>
      </c>
      <c r="L36" s="8"/>
      <c r="M36" s="8" t="s">
        <v>27</v>
      </c>
      <c r="N36" s="8"/>
      <c r="O36" s="8" t="s">
        <v>28</v>
      </c>
      <c r="P36" s="8" t="s">
        <v>29</v>
      </c>
      <c r="Q36" s="8" t="s">
        <v>26</v>
      </c>
      <c r="R36" s="8" t="s">
        <v>110</v>
      </c>
      <c r="S36" s="8" t="s">
        <v>31</v>
      </c>
      <c r="T36" s="8" t="s">
        <v>32</v>
      </c>
      <c r="U36" s="8"/>
      <c r="V36" s="8" t="s">
        <v>33</v>
      </c>
      <c r="W36" s="9"/>
      <c r="X36" s="8" t="s">
        <v>34</v>
      </c>
      <c r="Y36" s="10"/>
    </row>
    <row r="37" spans="1:25" s="2" customFormat="1" outlineLevel="1" x14ac:dyDescent="0.25">
      <c r="A37" s="7" t="s">
        <v>111</v>
      </c>
      <c r="B37" s="8" t="s">
        <v>112</v>
      </c>
      <c r="C37" s="8"/>
      <c r="D37" s="15" t="str">
        <f t="shared" si="0"/>
        <v/>
      </c>
      <c r="E37" s="21" t="str">
        <f t="shared" si="1"/>
        <v/>
      </c>
      <c r="F37" s="15" t="str">
        <f t="shared" si="2"/>
        <v/>
      </c>
      <c r="G37" s="15"/>
      <c r="H37" s="17" t="str">
        <f>IF(ISBLANK(C37)=TRUE,"",IF(LEFT(B35,1)="8",B35,SUBSTITUTE(SUBSTITUTE(B36, "7", "8"), RIGHT(B36, 1), "0")))</f>
        <v/>
      </c>
      <c r="I37" s="8" t="str">
        <f t="shared" si="3"/>
        <v/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8"/>
      <c r="Y37" s="10"/>
    </row>
    <row r="38" spans="1:25" s="2" customFormat="1" outlineLevel="2" x14ac:dyDescent="0.25">
      <c r="A38" s="7" t="s">
        <v>113</v>
      </c>
      <c r="B38" s="8" t="s">
        <v>50</v>
      </c>
      <c r="C38" s="8" t="s">
        <v>51</v>
      </c>
      <c r="D38" s="15" t="str">
        <f t="shared" si="0"/>
        <v>869991542620</v>
      </c>
      <c r="E38" s="21" t="str">
        <f t="shared" si="1"/>
        <v>869991542620</v>
      </c>
      <c r="F38" s="15" t="str">
        <f t="shared" si="2"/>
        <v>869991542620</v>
      </c>
      <c r="G38" s="15"/>
      <c r="H38" s="17" t="str">
        <f>IF(ISBLANK(C38)=TRUE,"",IF(LEFT(B36,1)="8",B36,SUBSTITUTE(SUBSTITUTE(B37, "7", "8"), RIGHT(B37, 1), "0")))</f>
        <v>869991542620</v>
      </c>
      <c r="I38" s="8" t="str">
        <f t="shared" si="3"/>
        <v/>
      </c>
      <c r="J38" s="8" t="s">
        <v>105</v>
      </c>
      <c r="K38" s="8" t="s">
        <v>43</v>
      </c>
      <c r="L38" s="8"/>
      <c r="M38" s="8" t="s">
        <v>27</v>
      </c>
      <c r="N38" s="8"/>
      <c r="O38" s="8" t="s">
        <v>58</v>
      </c>
      <c r="P38" s="8" t="s">
        <v>29</v>
      </c>
      <c r="Q38" s="8" t="s">
        <v>30</v>
      </c>
      <c r="R38" s="8"/>
      <c r="S38" s="8" t="s">
        <v>31</v>
      </c>
      <c r="T38" s="8" t="s">
        <v>32</v>
      </c>
      <c r="U38" s="8"/>
      <c r="V38" s="8" t="s">
        <v>33</v>
      </c>
      <c r="W38" s="9"/>
      <c r="X38" s="8" t="s">
        <v>34</v>
      </c>
      <c r="Y38" s="10"/>
    </row>
    <row r="39" spans="1:25" s="2" customFormat="1" outlineLevel="1" x14ac:dyDescent="0.25">
      <c r="A39" s="7" t="s">
        <v>114</v>
      </c>
      <c r="B39" s="8" t="s">
        <v>115</v>
      </c>
      <c r="C39" s="8"/>
      <c r="D39" s="15" t="str">
        <f t="shared" si="0"/>
        <v/>
      </c>
      <c r="E39" s="21" t="str">
        <f t="shared" si="1"/>
        <v/>
      </c>
      <c r="F39" s="15" t="str">
        <f t="shared" si="2"/>
        <v/>
      </c>
      <c r="G39" s="15"/>
      <c r="H39" s="17" t="str">
        <f>IF(ISBLANK(C39)=TRUE,"",IF(LEFT(B37,1)="8",B37,SUBSTITUTE(SUBSTITUTE(B38, "7", "8"), RIGHT(B38, 1), "0")))</f>
        <v/>
      </c>
      <c r="I39" s="8" t="str">
        <f t="shared" si="3"/>
        <v/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8"/>
      <c r="Y39" s="10"/>
    </row>
    <row r="40" spans="1:25" s="2" customFormat="1" outlineLevel="2" x14ac:dyDescent="0.25">
      <c r="A40" s="7" t="s">
        <v>116</v>
      </c>
      <c r="B40" s="8" t="s">
        <v>50</v>
      </c>
      <c r="C40" s="8" t="s">
        <v>51</v>
      </c>
      <c r="D40" s="15" t="str">
        <f t="shared" si="0"/>
        <v>869991542620</v>
      </c>
      <c r="E40" s="21" t="str">
        <f t="shared" si="1"/>
        <v>869991502620</v>
      </c>
      <c r="F40" s="15" t="str">
        <f t="shared" si="2"/>
        <v>869991502620</v>
      </c>
      <c r="G40" s="15"/>
      <c r="H40" s="17" t="str">
        <f>IF(ISBLANK(C40)=TRUE,"",IF(LEFT(B38,1)="8",B38,SUBSTITUTE(SUBSTITUTE(B39, "7", "8"), RIGHT(B39, 1), "0")))</f>
        <v>869991502620</v>
      </c>
      <c r="I40" s="8" t="str">
        <f t="shared" si="3"/>
        <v/>
      </c>
      <c r="J40" s="8" t="s">
        <v>105</v>
      </c>
      <c r="K40" s="8" t="s">
        <v>43</v>
      </c>
      <c r="L40" s="8"/>
      <c r="M40" s="8" t="s">
        <v>27</v>
      </c>
      <c r="N40" s="8"/>
      <c r="O40" s="8" t="s">
        <v>80</v>
      </c>
      <c r="P40" s="8" t="s">
        <v>32</v>
      </c>
      <c r="Q40" s="8" t="s">
        <v>43</v>
      </c>
      <c r="R40" s="8" t="s">
        <v>20</v>
      </c>
      <c r="S40" s="8" t="s">
        <v>31</v>
      </c>
      <c r="T40" s="8" t="s">
        <v>32</v>
      </c>
      <c r="U40" s="8"/>
      <c r="V40" s="8" t="s">
        <v>33</v>
      </c>
      <c r="W40" s="9"/>
      <c r="X40" s="8" t="s">
        <v>44</v>
      </c>
      <c r="Y40" s="10"/>
    </row>
    <row r="41" spans="1:25" s="2" customFormat="1" outlineLevel="2" x14ac:dyDescent="0.25">
      <c r="A41" s="7" t="s">
        <v>117</v>
      </c>
      <c r="B41" s="8" t="s">
        <v>118</v>
      </c>
      <c r="C41" s="8" t="s">
        <v>119</v>
      </c>
      <c r="D41" s="15" t="str">
        <f t="shared" si="0"/>
        <v>869991542620</v>
      </c>
      <c r="E41" s="21" t="str">
        <f t="shared" si="1"/>
        <v>869991542624</v>
      </c>
      <c r="F41" s="15" t="str">
        <f t="shared" si="2"/>
        <v>xx</v>
      </c>
      <c r="G41" s="15"/>
      <c r="H41" s="17" t="str">
        <f>IF(ISBLANK(C41)=TRUE,"",IF(LEFT(B39,1)="8",B39,SUBSTITUTE(SUBSTITUTE(B40, "7", "8"), RIGHT(B40, 1), "0")))</f>
        <v>W00303890</v>
      </c>
      <c r="I41" s="8" t="str">
        <f t="shared" si="3"/>
        <v/>
      </c>
      <c r="J41" s="8" t="s">
        <v>105</v>
      </c>
      <c r="K41" s="8" t="s">
        <v>43</v>
      </c>
      <c r="L41" s="8"/>
      <c r="M41" s="8" t="s">
        <v>27</v>
      </c>
      <c r="N41" s="8"/>
      <c r="O41" s="8" t="s">
        <v>80</v>
      </c>
      <c r="P41" s="8" t="s">
        <v>32</v>
      </c>
      <c r="Q41" s="8" t="s">
        <v>43</v>
      </c>
      <c r="R41" s="8" t="s">
        <v>20</v>
      </c>
      <c r="S41" s="8" t="s">
        <v>31</v>
      </c>
      <c r="T41" s="8" t="s">
        <v>32</v>
      </c>
      <c r="U41" s="8"/>
      <c r="V41" s="8" t="s">
        <v>33</v>
      </c>
      <c r="W41" s="9"/>
      <c r="X41" s="8" t="s">
        <v>44</v>
      </c>
      <c r="Y41" s="10"/>
    </row>
    <row r="42" spans="1:25" s="2" customFormat="1" x14ac:dyDescent="0.25">
      <c r="A42" s="7" t="s">
        <v>120</v>
      </c>
      <c r="B42" s="8" t="s">
        <v>121</v>
      </c>
      <c r="C42" s="8"/>
      <c r="D42" s="15" t="str">
        <f t="shared" si="0"/>
        <v/>
      </c>
      <c r="E42" s="21" t="str">
        <f t="shared" si="1"/>
        <v/>
      </c>
      <c r="F42" s="15" t="str">
        <f t="shared" si="2"/>
        <v/>
      </c>
      <c r="G42" s="15"/>
      <c r="H42" s="17" t="str">
        <f>IF(ISBLANK(C42)=TRUE,"",IF(LEFT(B40,1)="8",B40,SUBSTITUTE(SUBSTITUTE(B41, "7", "8"), RIGHT(B41, 1), "0")))</f>
        <v/>
      </c>
      <c r="I42" s="8" t="str">
        <f t="shared" si="3"/>
        <v/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8"/>
      <c r="Y42" s="10"/>
    </row>
    <row r="43" spans="1:25" s="2" customFormat="1" outlineLevel="1" x14ac:dyDescent="0.25">
      <c r="A43" s="7" t="s">
        <v>122</v>
      </c>
      <c r="B43" s="8" t="s">
        <v>123</v>
      </c>
      <c r="C43" s="8"/>
      <c r="D43" s="15" t="str">
        <f t="shared" si="0"/>
        <v/>
      </c>
      <c r="E43" s="21" t="str">
        <f t="shared" si="1"/>
        <v/>
      </c>
      <c r="F43" s="15" t="str">
        <f t="shared" si="2"/>
        <v/>
      </c>
      <c r="G43" s="15"/>
      <c r="H43" s="17" t="str">
        <f>IF(ISBLANK(C43)=TRUE,"",IF(LEFT(B41,1)="8",B41,SUBSTITUTE(SUBSTITUTE(B42, "7", "8"), RIGHT(B42, 1), "0")))</f>
        <v/>
      </c>
      <c r="I43" s="8" t="str">
        <f t="shared" si="3"/>
        <v/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8"/>
      <c r="Y43" s="10"/>
    </row>
    <row r="44" spans="1:25" s="2" customFormat="1" outlineLevel="2" x14ac:dyDescent="0.25">
      <c r="A44" s="7" t="s">
        <v>124</v>
      </c>
      <c r="B44" s="8" t="s">
        <v>50</v>
      </c>
      <c r="C44" s="8" t="s">
        <v>51</v>
      </c>
      <c r="D44" s="15" t="str">
        <f t="shared" si="0"/>
        <v>869991542630</v>
      </c>
      <c r="E44" s="21" t="str">
        <f t="shared" si="1"/>
        <v>869991542630</v>
      </c>
      <c r="F44" s="15" t="str">
        <f t="shared" si="2"/>
        <v>869991542630</v>
      </c>
      <c r="G44" s="15"/>
      <c r="H44" s="17" t="str">
        <f>IF(ISBLANK(C44)=TRUE,"",IF(LEFT(B42,1)="8",B42,SUBSTITUTE(SUBSTITUTE(B43, "7", "8"), RIGHT(B43, 1), "0")))</f>
        <v>869991542630</v>
      </c>
      <c r="I44" s="8" t="str">
        <f t="shared" si="3"/>
        <v>869991542630</v>
      </c>
      <c r="J44" s="8" t="s">
        <v>125</v>
      </c>
      <c r="K44" s="8" t="s">
        <v>43</v>
      </c>
      <c r="L44" s="8"/>
      <c r="M44" s="8" t="s">
        <v>27</v>
      </c>
      <c r="N44" s="8"/>
      <c r="O44" s="8" t="s">
        <v>28</v>
      </c>
      <c r="P44" s="8" t="s">
        <v>29</v>
      </c>
      <c r="Q44" s="8" t="s">
        <v>53</v>
      </c>
      <c r="R44" s="8" t="s">
        <v>126</v>
      </c>
      <c r="S44" s="8" t="s">
        <v>31</v>
      </c>
      <c r="T44" s="8" t="s">
        <v>32</v>
      </c>
      <c r="U44" s="8"/>
      <c r="V44" s="8" t="s">
        <v>33</v>
      </c>
      <c r="W44" s="9"/>
      <c r="X44" s="8" t="s">
        <v>34</v>
      </c>
      <c r="Y44" s="10"/>
    </row>
    <row r="45" spans="1:25" s="2" customFormat="1" outlineLevel="1" x14ac:dyDescent="0.25">
      <c r="A45" s="7" t="s">
        <v>127</v>
      </c>
      <c r="B45" s="8" t="s">
        <v>128</v>
      </c>
      <c r="C45" s="8"/>
      <c r="D45" s="15" t="str">
        <f t="shared" si="0"/>
        <v/>
      </c>
      <c r="E45" s="21" t="str">
        <f t="shared" si="1"/>
        <v/>
      </c>
      <c r="F45" s="15" t="str">
        <f t="shared" si="2"/>
        <v/>
      </c>
      <c r="G45" s="15"/>
      <c r="H45" s="17" t="str">
        <f>IF(ISBLANK(C45)=TRUE,"",IF(LEFT(B43,1)="8",B43,SUBSTITUTE(SUBSTITUTE(B44, "7", "8"), RIGHT(B44, 1), "0")))</f>
        <v/>
      </c>
      <c r="I45" s="8" t="str">
        <f t="shared" si="3"/>
        <v/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8"/>
      <c r="Y45" s="10"/>
    </row>
    <row r="46" spans="1:25" s="2" customFormat="1" outlineLevel="2" x14ac:dyDescent="0.25">
      <c r="A46" s="7" t="s">
        <v>129</v>
      </c>
      <c r="B46" s="8" t="s">
        <v>50</v>
      </c>
      <c r="C46" s="8" t="s">
        <v>51</v>
      </c>
      <c r="D46" s="15" t="str">
        <f t="shared" si="0"/>
        <v>869991542630</v>
      </c>
      <c r="E46" s="21" t="str">
        <f t="shared" si="1"/>
        <v>869991542600</v>
      </c>
      <c r="F46" s="15" t="str">
        <f t="shared" si="2"/>
        <v>869991542600</v>
      </c>
      <c r="G46" s="15"/>
      <c r="H46" s="17" t="str">
        <f>IF(ISBLANK(C46)=TRUE,"",IF(LEFT(B44,1)="8",B44,SUBSTITUTE(SUBSTITUTE(B45, "7", "8"), RIGHT(B45, 1), "0")))</f>
        <v>869991542600</v>
      </c>
      <c r="I46" s="8" t="str">
        <f t="shared" si="3"/>
        <v/>
      </c>
      <c r="J46" s="8" t="s">
        <v>125</v>
      </c>
      <c r="K46" s="8" t="s">
        <v>43</v>
      </c>
      <c r="L46" s="8"/>
      <c r="M46" s="8" t="s">
        <v>27</v>
      </c>
      <c r="N46" s="8"/>
      <c r="O46" s="8" t="s">
        <v>58</v>
      </c>
      <c r="P46" s="8" t="s">
        <v>29</v>
      </c>
      <c r="Q46" s="8" t="s">
        <v>53</v>
      </c>
      <c r="R46" s="8" t="s">
        <v>130</v>
      </c>
      <c r="S46" s="8" t="s">
        <v>31</v>
      </c>
      <c r="T46" s="8" t="s">
        <v>32</v>
      </c>
      <c r="U46" s="8"/>
      <c r="V46" s="8" t="s">
        <v>33</v>
      </c>
      <c r="W46" s="9"/>
      <c r="X46" s="8" t="s">
        <v>34</v>
      </c>
      <c r="Y46" s="10"/>
    </row>
    <row r="47" spans="1:25" s="2" customFormat="1" outlineLevel="1" x14ac:dyDescent="0.25">
      <c r="A47" s="7" t="s">
        <v>131</v>
      </c>
      <c r="B47" s="8" t="s">
        <v>132</v>
      </c>
      <c r="C47" s="8"/>
      <c r="D47" s="15" t="str">
        <f t="shared" si="0"/>
        <v/>
      </c>
      <c r="E47" s="21" t="str">
        <f t="shared" si="1"/>
        <v/>
      </c>
      <c r="F47" s="15" t="str">
        <f t="shared" si="2"/>
        <v/>
      </c>
      <c r="G47" s="15"/>
      <c r="H47" s="17" t="str">
        <f>IF(ISBLANK(C47)=TRUE,"",IF(LEFT(B45,1)="8",B45,SUBSTITUTE(SUBSTITUTE(B46, "7", "8"), RIGHT(B46, 1), "0")))</f>
        <v/>
      </c>
      <c r="I47" s="8" t="str">
        <f t="shared" si="3"/>
        <v/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8"/>
      <c r="Y47" s="10"/>
    </row>
    <row r="48" spans="1:25" s="2" customFormat="1" outlineLevel="2" x14ac:dyDescent="0.25">
      <c r="A48" s="7" t="s">
        <v>133</v>
      </c>
      <c r="B48" s="8" t="s">
        <v>50</v>
      </c>
      <c r="C48" s="8" t="s">
        <v>51</v>
      </c>
      <c r="D48" s="15" t="str">
        <f t="shared" si="0"/>
        <v>869991542630</v>
      </c>
      <c r="E48" s="21" t="str">
        <f t="shared" si="1"/>
        <v>869991502630</v>
      </c>
      <c r="F48" s="15" t="str">
        <f t="shared" si="2"/>
        <v>869991502630</v>
      </c>
      <c r="G48" s="15"/>
      <c r="H48" s="17" t="str">
        <f>IF(ISBLANK(C48)=TRUE,"",IF(LEFT(B46,1)="8",B46,SUBSTITUTE(SUBSTITUTE(B47, "7", "8"), RIGHT(B47, 1), "0")))</f>
        <v>869991502630</v>
      </c>
      <c r="I48" s="8" t="str">
        <f t="shared" si="3"/>
        <v/>
      </c>
      <c r="J48" s="8" t="s">
        <v>125</v>
      </c>
      <c r="K48" s="8" t="s">
        <v>43</v>
      </c>
      <c r="L48" s="8"/>
      <c r="M48" s="8" t="s">
        <v>27</v>
      </c>
      <c r="N48" s="8"/>
      <c r="O48" s="8" t="s">
        <v>80</v>
      </c>
      <c r="P48" s="8" t="s">
        <v>32</v>
      </c>
      <c r="Q48" s="8" t="s">
        <v>43</v>
      </c>
      <c r="R48" s="8" t="s">
        <v>20</v>
      </c>
      <c r="S48" s="8" t="s">
        <v>31</v>
      </c>
      <c r="T48" s="8" t="s">
        <v>32</v>
      </c>
      <c r="U48" s="8"/>
      <c r="V48" s="8" t="s">
        <v>33</v>
      </c>
      <c r="W48" s="9"/>
      <c r="X48" s="8" t="s">
        <v>44</v>
      </c>
      <c r="Y48" s="10"/>
    </row>
    <row r="49" spans="1:25" s="2" customFormat="1" outlineLevel="2" x14ac:dyDescent="0.25">
      <c r="A49" s="7" t="s">
        <v>134</v>
      </c>
      <c r="B49" s="8" t="s">
        <v>135</v>
      </c>
      <c r="C49" s="8" t="s">
        <v>136</v>
      </c>
      <c r="D49" s="15" t="str">
        <f t="shared" si="0"/>
        <v>869991542630</v>
      </c>
      <c r="E49" s="21" t="str">
        <f t="shared" si="1"/>
        <v>869991542634</v>
      </c>
      <c r="F49" s="15" t="str">
        <f t="shared" si="2"/>
        <v>xx</v>
      </c>
      <c r="G49" s="15"/>
      <c r="H49" s="17" t="str">
        <f>IF(ISBLANK(C49)=TRUE,"",IF(LEFT(B47,1)="8",B47,SUBSTITUTE(SUBSTITUTE(B48, "7", "8"), RIGHT(B48, 1), "0")))</f>
        <v>W00303890</v>
      </c>
      <c r="I49" s="8" t="str">
        <f t="shared" si="3"/>
        <v/>
      </c>
      <c r="J49" s="8" t="s">
        <v>125</v>
      </c>
      <c r="K49" s="8" t="s">
        <v>43</v>
      </c>
      <c r="L49" s="8"/>
      <c r="M49" s="8" t="s">
        <v>27</v>
      </c>
      <c r="N49" s="8"/>
      <c r="O49" s="8" t="s">
        <v>80</v>
      </c>
      <c r="P49" s="8" t="s">
        <v>32</v>
      </c>
      <c r="Q49" s="8" t="s">
        <v>43</v>
      </c>
      <c r="R49" s="8" t="s">
        <v>20</v>
      </c>
      <c r="S49" s="8" t="s">
        <v>31</v>
      </c>
      <c r="T49" s="8" t="s">
        <v>32</v>
      </c>
      <c r="U49" s="8"/>
      <c r="V49" s="8" t="s">
        <v>33</v>
      </c>
      <c r="W49" s="9"/>
      <c r="X49" s="8" t="s">
        <v>44</v>
      </c>
      <c r="Y49" s="10"/>
    </row>
    <row r="50" spans="1:25" s="2" customFormat="1" x14ac:dyDescent="0.25">
      <c r="A50" s="7" t="s">
        <v>137</v>
      </c>
      <c r="B50" s="8" t="s">
        <v>138</v>
      </c>
      <c r="C50" s="8"/>
      <c r="D50" s="15" t="str">
        <f t="shared" si="0"/>
        <v/>
      </c>
      <c r="E50" s="21" t="str">
        <f t="shared" si="1"/>
        <v/>
      </c>
      <c r="F50" s="15" t="str">
        <f t="shared" si="2"/>
        <v/>
      </c>
      <c r="G50" s="15"/>
      <c r="H50" s="17" t="str">
        <f>IF(ISBLANK(C50)=TRUE,"",IF(LEFT(B48,1)="8",B48,SUBSTITUTE(SUBSTITUTE(B49, "7", "8"), RIGHT(B49, 1), "0")))</f>
        <v/>
      </c>
      <c r="I50" s="8" t="str">
        <f t="shared" si="3"/>
        <v/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8"/>
      <c r="Y50" s="10"/>
    </row>
    <row r="51" spans="1:25" s="2" customFormat="1" outlineLevel="1" x14ac:dyDescent="0.25">
      <c r="A51" s="7" t="s">
        <v>139</v>
      </c>
      <c r="B51" s="8" t="s">
        <v>140</v>
      </c>
      <c r="C51" s="8"/>
      <c r="D51" s="15" t="str">
        <f t="shared" si="0"/>
        <v/>
      </c>
      <c r="E51" s="21" t="str">
        <f t="shared" si="1"/>
        <v/>
      </c>
      <c r="F51" s="15" t="str">
        <f t="shared" si="2"/>
        <v/>
      </c>
      <c r="G51" s="15"/>
      <c r="H51" s="17" t="str">
        <f>IF(ISBLANK(C51)=TRUE,"",IF(LEFT(B49,1)="8",B49,SUBSTITUTE(SUBSTITUTE(B50, "7", "8"), RIGHT(B50, 1), "0")))</f>
        <v/>
      </c>
      <c r="I51" s="8" t="str">
        <f t="shared" si="3"/>
        <v/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8"/>
      <c r="Y51" s="10"/>
    </row>
    <row r="52" spans="1:25" s="2" customFormat="1" outlineLevel="2" x14ac:dyDescent="0.25">
      <c r="A52" s="7" t="s">
        <v>141</v>
      </c>
      <c r="B52" s="8" t="s">
        <v>50</v>
      </c>
      <c r="C52" s="8" t="s">
        <v>51</v>
      </c>
      <c r="D52" s="15" t="str">
        <f t="shared" si="0"/>
        <v>869991542640</v>
      </c>
      <c r="E52" s="21" t="str">
        <f t="shared" si="1"/>
        <v>869991542640</v>
      </c>
      <c r="F52" s="15" t="str">
        <f t="shared" si="2"/>
        <v>869991542640</v>
      </c>
      <c r="G52" s="15"/>
      <c r="H52" s="17" t="str">
        <f>IF(ISBLANK(C52)=TRUE,"",IF(LEFT(B50,1)="8",B50,SUBSTITUTE(SUBSTITUTE(B51, "7", "8"), RIGHT(B51, 1), "0")))</f>
        <v>869991542640</v>
      </c>
      <c r="I52" s="8" t="str">
        <f t="shared" si="3"/>
        <v>869991542640</v>
      </c>
      <c r="J52" s="8" t="s">
        <v>142</v>
      </c>
      <c r="K52" s="8" t="s">
        <v>26</v>
      </c>
      <c r="L52" s="8"/>
      <c r="M52" s="8" t="s">
        <v>27</v>
      </c>
      <c r="N52" s="8"/>
      <c r="O52" s="8" t="s">
        <v>28</v>
      </c>
      <c r="P52" s="8" t="s">
        <v>29</v>
      </c>
      <c r="Q52" s="8" t="s">
        <v>30</v>
      </c>
      <c r="R52" s="8"/>
      <c r="S52" s="8" t="s">
        <v>31</v>
      </c>
      <c r="T52" s="8" t="s">
        <v>32</v>
      </c>
      <c r="U52" s="8"/>
      <c r="V52" s="8" t="s">
        <v>33</v>
      </c>
      <c r="W52" s="9"/>
      <c r="X52" s="8" t="s">
        <v>34</v>
      </c>
      <c r="Y52" s="10"/>
    </row>
    <row r="53" spans="1:25" s="2" customFormat="1" x14ac:dyDescent="0.25">
      <c r="A53" s="7" t="s">
        <v>143</v>
      </c>
      <c r="B53" s="8" t="s">
        <v>144</v>
      </c>
      <c r="C53" s="8"/>
      <c r="D53" s="15" t="str">
        <f t="shared" si="0"/>
        <v/>
      </c>
      <c r="E53" s="21" t="str">
        <f t="shared" si="1"/>
        <v/>
      </c>
      <c r="F53" s="15" t="str">
        <f t="shared" si="2"/>
        <v/>
      </c>
      <c r="G53" s="15"/>
      <c r="H53" s="17" t="str">
        <f>IF(ISBLANK(C53)=TRUE,"",IF(LEFT(B51,1)="8",B51,SUBSTITUTE(SUBSTITUTE(B52, "7", "8"), RIGHT(B52, 1), "0")))</f>
        <v/>
      </c>
      <c r="I53" s="8" t="str">
        <f t="shared" si="3"/>
        <v/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8"/>
      <c r="Y53" s="10"/>
    </row>
    <row r="54" spans="1:25" s="2" customFormat="1" outlineLevel="1" x14ac:dyDescent="0.25">
      <c r="A54" s="7" t="s">
        <v>145</v>
      </c>
      <c r="B54" s="8" t="s">
        <v>146</v>
      </c>
      <c r="C54" s="8"/>
      <c r="D54" s="15" t="str">
        <f t="shared" si="0"/>
        <v/>
      </c>
      <c r="E54" s="21" t="str">
        <f t="shared" si="1"/>
        <v/>
      </c>
      <c r="F54" s="15" t="str">
        <f t="shared" si="2"/>
        <v/>
      </c>
      <c r="G54" s="15"/>
      <c r="H54" s="17" t="str">
        <f>IF(ISBLANK(C54)=TRUE,"",IF(LEFT(B52,1)="8",B52,SUBSTITUTE(SUBSTITUTE(B53, "7", "8"), RIGHT(B53, 1), "0")))</f>
        <v/>
      </c>
      <c r="I54" s="8" t="str">
        <f t="shared" si="3"/>
        <v/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8"/>
      <c r="Y54" s="10"/>
    </row>
    <row r="55" spans="1:25" s="2" customFormat="1" outlineLevel="2" x14ac:dyDescent="0.25">
      <c r="A55" s="7" t="s">
        <v>147</v>
      </c>
      <c r="B55" s="8" t="s">
        <v>50</v>
      </c>
      <c r="C55" s="8" t="s">
        <v>51</v>
      </c>
      <c r="D55" s="15" t="str">
        <f t="shared" si="0"/>
        <v>869991542650</v>
      </c>
      <c r="E55" s="21" t="str">
        <f t="shared" si="1"/>
        <v>869991542650</v>
      </c>
      <c r="F55" s="15" t="str">
        <f t="shared" si="2"/>
        <v>869991542650</v>
      </c>
      <c r="G55" s="15"/>
      <c r="H55" s="17" t="str">
        <f>IF(ISBLANK(C55)=TRUE,"",IF(LEFT(B53,1)="8",B53,SUBSTITUTE(SUBSTITUTE(B54, "7", "8"), RIGHT(B54, 1), "0")))</f>
        <v>869991542650</v>
      </c>
      <c r="I55" s="8" t="str">
        <f t="shared" si="3"/>
        <v>869991542650</v>
      </c>
      <c r="J55" s="8" t="s">
        <v>148</v>
      </c>
      <c r="K55" s="8" t="s">
        <v>26</v>
      </c>
      <c r="L55" s="8"/>
      <c r="M55" s="8" t="s">
        <v>27</v>
      </c>
      <c r="N55" s="8"/>
      <c r="O55" s="8" t="s">
        <v>28</v>
      </c>
      <c r="P55" s="8" t="s">
        <v>29</v>
      </c>
      <c r="Q55" s="8" t="s">
        <v>26</v>
      </c>
      <c r="R55" s="8" t="s">
        <v>149</v>
      </c>
      <c r="S55" s="8" t="s">
        <v>31</v>
      </c>
      <c r="T55" s="8" t="s">
        <v>32</v>
      </c>
      <c r="U55" s="8"/>
      <c r="V55" s="8" t="s">
        <v>33</v>
      </c>
      <c r="W55" s="9"/>
      <c r="X55" s="8" t="s">
        <v>34</v>
      </c>
      <c r="Y55" s="10"/>
    </row>
    <row r="56" spans="1:25" s="2" customFormat="1" x14ac:dyDescent="0.25">
      <c r="A56" s="7" t="s">
        <v>150</v>
      </c>
      <c r="B56" s="8" t="s">
        <v>151</v>
      </c>
      <c r="C56" s="8"/>
      <c r="D56" s="15" t="str">
        <f t="shared" si="0"/>
        <v/>
      </c>
      <c r="E56" s="21" t="str">
        <f t="shared" si="1"/>
        <v/>
      </c>
      <c r="F56" s="15" t="str">
        <f t="shared" si="2"/>
        <v/>
      </c>
      <c r="G56" s="15"/>
      <c r="H56" s="17" t="str">
        <f>IF(ISBLANK(C56)=TRUE,"",IF(LEFT(B54,1)="8",B54,SUBSTITUTE(SUBSTITUTE(B55, "7", "8"), RIGHT(B55, 1), "0")))</f>
        <v/>
      </c>
      <c r="I56" s="8" t="str">
        <f t="shared" si="3"/>
        <v/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8"/>
      <c r="Y56" s="10"/>
    </row>
    <row r="57" spans="1:25" s="2" customFormat="1" outlineLevel="1" x14ac:dyDescent="0.25">
      <c r="A57" s="7" t="s">
        <v>152</v>
      </c>
      <c r="B57" s="8" t="s">
        <v>153</v>
      </c>
      <c r="C57" s="8"/>
      <c r="D57" s="15" t="str">
        <f t="shared" si="0"/>
        <v/>
      </c>
      <c r="E57" s="21" t="str">
        <f t="shared" si="1"/>
        <v/>
      </c>
      <c r="F57" s="15" t="str">
        <f t="shared" si="2"/>
        <v/>
      </c>
      <c r="G57" s="15"/>
      <c r="H57" s="17" t="str">
        <f>IF(ISBLANK(C57)=TRUE,"",IF(LEFT(B55,1)="8",B55,SUBSTITUTE(SUBSTITUTE(B56, "7", "8"), RIGHT(B56, 1), "0")))</f>
        <v/>
      </c>
      <c r="I57" s="8" t="str">
        <f t="shared" si="3"/>
        <v/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8"/>
      <c r="Y57" s="10"/>
    </row>
    <row r="58" spans="1:25" s="2" customFormat="1" outlineLevel="2" x14ac:dyDescent="0.25">
      <c r="A58" s="7" t="s">
        <v>154</v>
      </c>
      <c r="B58" s="8" t="s">
        <v>50</v>
      </c>
      <c r="C58" s="8" t="s">
        <v>51</v>
      </c>
      <c r="D58" s="15" t="str">
        <f t="shared" si="0"/>
        <v>869991542660</v>
      </c>
      <c r="E58" s="21" t="str">
        <f t="shared" si="1"/>
        <v>869991542660</v>
      </c>
      <c r="F58" s="15" t="str">
        <f t="shared" si="2"/>
        <v>869991542660</v>
      </c>
      <c r="G58" s="15"/>
      <c r="H58" s="17" t="str">
        <f>IF(ISBLANK(C58)=TRUE,"",IF(LEFT(B56,1)="8",B56,SUBSTITUTE(SUBSTITUTE(B57, "7", "8"), RIGHT(B57, 1), "0")))</f>
        <v>869991542660</v>
      </c>
      <c r="I58" s="8" t="str">
        <f t="shared" si="3"/>
        <v>869991542660</v>
      </c>
      <c r="J58" s="8" t="s">
        <v>155</v>
      </c>
      <c r="K58" s="8" t="s">
        <v>30</v>
      </c>
      <c r="L58" s="8"/>
      <c r="M58" s="8" t="s">
        <v>27</v>
      </c>
      <c r="N58" s="8"/>
      <c r="O58" s="8" t="s">
        <v>28</v>
      </c>
      <c r="P58" s="8" t="s">
        <v>29</v>
      </c>
      <c r="Q58" s="8" t="s">
        <v>30</v>
      </c>
      <c r="R58" s="8"/>
      <c r="S58" s="8" t="s">
        <v>31</v>
      </c>
      <c r="T58" s="8" t="s">
        <v>32</v>
      </c>
      <c r="U58" s="8"/>
      <c r="V58" s="8" t="s">
        <v>33</v>
      </c>
      <c r="W58" s="9"/>
      <c r="X58" s="8" t="s">
        <v>34</v>
      </c>
      <c r="Y58" s="10"/>
    </row>
    <row r="59" spans="1:25" s="2" customFormat="1" x14ac:dyDescent="0.25">
      <c r="A59" s="7" t="s">
        <v>156</v>
      </c>
      <c r="B59" s="8" t="s">
        <v>157</v>
      </c>
      <c r="C59" s="8"/>
      <c r="D59" s="15" t="str">
        <f t="shared" si="0"/>
        <v/>
      </c>
      <c r="E59" s="21" t="str">
        <f t="shared" si="1"/>
        <v/>
      </c>
      <c r="F59" s="15" t="str">
        <f t="shared" si="2"/>
        <v/>
      </c>
      <c r="G59" s="15"/>
      <c r="H59" s="17" t="str">
        <f>IF(ISBLANK(C59)=TRUE,"",IF(LEFT(B57,1)="8",B57,SUBSTITUTE(SUBSTITUTE(B58, "7", "8"), RIGHT(B58, 1), "0")))</f>
        <v/>
      </c>
      <c r="I59" s="8" t="str">
        <f t="shared" si="3"/>
        <v/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8"/>
      <c r="Y59" s="10"/>
    </row>
    <row r="60" spans="1:25" s="2" customFormat="1" outlineLevel="1" x14ac:dyDescent="0.25">
      <c r="A60" s="7" t="s">
        <v>158</v>
      </c>
      <c r="B60" s="8" t="s">
        <v>159</v>
      </c>
      <c r="C60" s="8"/>
      <c r="D60" s="15" t="str">
        <f t="shared" si="0"/>
        <v/>
      </c>
      <c r="E60" s="21" t="str">
        <f t="shared" si="1"/>
        <v/>
      </c>
      <c r="F60" s="15" t="str">
        <f t="shared" si="2"/>
        <v/>
      </c>
      <c r="G60" s="15"/>
      <c r="H60" s="17" t="str">
        <f>IF(ISBLANK(C60)=TRUE,"",IF(LEFT(B58,1)="8",B58,SUBSTITUTE(SUBSTITUTE(B59, "7", "8"), RIGHT(B59, 1), "0")))</f>
        <v/>
      </c>
      <c r="I60" s="8" t="str">
        <f t="shared" si="3"/>
        <v/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8"/>
      <c r="Y60" s="10"/>
    </row>
    <row r="61" spans="1:25" s="2" customFormat="1" outlineLevel="2" x14ac:dyDescent="0.25">
      <c r="A61" s="7" t="s">
        <v>160</v>
      </c>
      <c r="B61" s="8" t="s">
        <v>50</v>
      </c>
      <c r="C61" s="8" t="s">
        <v>51</v>
      </c>
      <c r="D61" s="15" t="str">
        <f t="shared" si="0"/>
        <v>869991542670</v>
      </c>
      <c r="E61" s="21" t="str">
        <f t="shared" si="1"/>
        <v>869991542670</v>
      </c>
      <c r="F61" s="15" t="str">
        <f t="shared" si="2"/>
        <v>869991542670</v>
      </c>
      <c r="G61" s="15"/>
      <c r="H61" s="17" t="str">
        <f>IF(ISBLANK(C61)=TRUE,"",IF(LEFT(B59,1)="8",B59,SUBSTITUTE(SUBSTITUTE(B60, "7", "8"), RIGHT(B60, 1), "0")))</f>
        <v>869991542670</v>
      </c>
      <c r="I61" s="8" t="str">
        <f t="shared" si="3"/>
        <v>869991542670</v>
      </c>
      <c r="J61" s="8" t="s">
        <v>161</v>
      </c>
      <c r="K61" s="8" t="s">
        <v>26</v>
      </c>
      <c r="L61" s="8"/>
      <c r="M61" s="8" t="s">
        <v>27</v>
      </c>
      <c r="N61" s="8"/>
      <c r="O61" s="8" t="s">
        <v>106</v>
      </c>
      <c r="P61" s="8" t="s">
        <v>29</v>
      </c>
      <c r="Q61" s="8" t="s">
        <v>26</v>
      </c>
      <c r="R61" s="8" t="s">
        <v>162</v>
      </c>
      <c r="S61" s="8" t="s">
        <v>31</v>
      </c>
      <c r="T61" s="8" t="s">
        <v>32</v>
      </c>
      <c r="U61" s="8"/>
      <c r="V61" s="8" t="s">
        <v>33</v>
      </c>
      <c r="W61" s="9"/>
      <c r="X61" s="8" t="s">
        <v>34</v>
      </c>
      <c r="Y61" s="10"/>
    </row>
    <row r="62" spans="1:25" s="2" customFormat="1" outlineLevel="1" x14ac:dyDescent="0.25">
      <c r="A62" s="7" t="s">
        <v>163</v>
      </c>
      <c r="B62" s="8" t="s">
        <v>164</v>
      </c>
      <c r="C62" s="8"/>
      <c r="D62" s="15" t="str">
        <f t="shared" si="0"/>
        <v/>
      </c>
      <c r="E62" s="21" t="str">
        <f t="shared" si="1"/>
        <v/>
      </c>
      <c r="F62" s="15" t="str">
        <f t="shared" si="2"/>
        <v/>
      </c>
      <c r="G62" s="15"/>
      <c r="H62" s="17" t="str">
        <f>IF(ISBLANK(C62)=TRUE,"",IF(LEFT(B60,1)="8",B60,SUBSTITUTE(SUBSTITUTE(B61, "7", "8"), RIGHT(B61, 1), "0")))</f>
        <v/>
      </c>
      <c r="I62" s="8" t="str">
        <f t="shared" si="3"/>
        <v/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8"/>
      <c r="Y62" s="10"/>
    </row>
    <row r="63" spans="1:25" s="2" customFormat="1" outlineLevel="2" x14ac:dyDescent="0.25">
      <c r="A63" s="7" t="s">
        <v>165</v>
      </c>
      <c r="B63" s="8" t="s">
        <v>50</v>
      </c>
      <c r="C63" s="8" t="s">
        <v>51</v>
      </c>
      <c r="D63" s="15" t="str">
        <f t="shared" si="0"/>
        <v>869991542670</v>
      </c>
      <c r="E63" s="21" t="str">
        <f t="shared" si="1"/>
        <v>869991540680</v>
      </c>
      <c r="F63" s="15" t="str">
        <f t="shared" si="2"/>
        <v>869991540680</v>
      </c>
      <c r="G63" s="15"/>
      <c r="H63" s="17" t="str">
        <f>IF(ISBLANK(C63)=TRUE,"",IF(LEFT(B61,1)="8",B61,SUBSTITUTE(SUBSTITUTE(B62, "7", "8"), RIGHT(B62, 1), "0")))</f>
        <v>869991540680</v>
      </c>
      <c r="I63" s="8" t="str">
        <f t="shared" si="3"/>
        <v/>
      </c>
      <c r="J63" s="8" t="s">
        <v>161</v>
      </c>
      <c r="K63" s="8" t="s">
        <v>26</v>
      </c>
      <c r="L63" s="8"/>
      <c r="M63" s="8" t="s">
        <v>27</v>
      </c>
      <c r="N63" s="8"/>
      <c r="O63" s="8" t="s">
        <v>28</v>
      </c>
      <c r="P63" s="8" t="s">
        <v>29</v>
      </c>
      <c r="Q63" s="8" t="s">
        <v>30</v>
      </c>
      <c r="R63" s="8"/>
      <c r="S63" s="8" t="s">
        <v>31</v>
      </c>
      <c r="T63" s="8" t="s">
        <v>32</v>
      </c>
      <c r="U63" s="8"/>
      <c r="V63" s="8" t="s">
        <v>33</v>
      </c>
      <c r="W63" s="9"/>
      <c r="X63" s="8" t="s">
        <v>34</v>
      </c>
      <c r="Y63" s="10"/>
    </row>
    <row r="64" spans="1:25" s="2" customFormat="1" x14ac:dyDescent="0.25">
      <c r="A64" s="7" t="s">
        <v>166</v>
      </c>
      <c r="B64" s="8" t="s">
        <v>167</v>
      </c>
      <c r="C64" s="8"/>
      <c r="D64" s="15" t="str">
        <f t="shared" si="0"/>
        <v/>
      </c>
      <c r="E64" s="21" t="str">
        <f t="shared" si="1"/>
        <v/>
      </c>
      <c r="F64" s="15" t="str">
        <f t="shared" si="2"/>
        <v/>
      </c>
      <c r="G64" s="15"/>
      <c r="H64" s="17" t="str">
        <f>IF(ISBLANK(C64)=TRUE,"",IF(LEFT(B62,1)="8",B62,SUBSTITUTE(SUBSTITUTE(B63, "7", "8"), RIGHT(B63, 1), "0")))</f>
        <v/>
      </c>
      <c r="I64" s="8" t="str">
        <f t="shared" si="3"/>
        <v/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8"/>
      <c r="Y64" s="10"/>
    </row>
    <row r="65" spans="1:25" s="2" customFormat="1" outlineLevel="1" x14ac:dyDescent="0.25">
      <c r="A65" s="7" t="s">
        <v>168</v>
      </c>
      <c r="B65" s="8" t="s">
        <v>169</v>
      </c>
      <c r="C65" s="8"/>
      <c r="D65" s="15" t="str">
        <f t="shared" si="0"/>
        <v/>
      </c>
      <c r="E65" s="21" t="str">
        <f t="shared" si="1"/>
        <v/>
      </c>
      <c r="F65" s="15" t="str">
        <f t="shared" si="2"/>
        <v/>
      </c>
      <c r="G65" s="15"/>
      <c r="H65" s="17" t="str">
        <f>IF(ISBLANK(C65)=TRUE,"",IF(LEFT(B63,1)="8",B63,SUBSTITUTE(SUBSTITUTE(B64, "7", "8"), RIGHT(B64, 1), "0")))</f>
        <v/>
      </c>
      <c r="I65" s="8" t="str">
        <f t="shared" si="3"/>
        <v/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8"/>
      <c r="Y65" s="10"/>
    </row>
    <row r="66" spans="1:25" s="2" customFormat="1" outlineLevel="2" x14ac:dyDescent="0.25">
      <c r="A66" s="7" t="s">
        <v>170</v>
      </c>
      <c r="B66" s="8" t="s">
        <v>50</v>
      </c>
      <c r="C66" s="8" t="s">
        <v>51</v>
      </c>
      <c r="D66" s="15" t="str">
        <f t="shared" si="0"/>
        <v>869991542680</v>
      </c>
      <c r="E66" s="21" t="str">
        <f t="shared" si="1"/>
        <v>869991542680</v>
      </c>
      <c r="F66" s="15" t="str">
        <f t="shared" si="2"/>
        <v>869991542680</v>
      </c>
      <c r="G66" s="15"/>
      <c r="H66" s="17" t="str">
        <f>IF(ISBLANK(C66)=TRUE,"",IF(LEFT(B64,1)="8",B64,SUBSTITUTE(SUBSTITUTE(B65, "7", "8"), RIGHT(B65, 1), "0")))</f>
        <v>869991542680</v>
      </c>
      <c r="I66" s="8" t="str">
        <f t="shared" si="3"/>
        <v>869991542680</v>
      </c>
      <c r="J66" s="8" t="s">
        <v>171</v>
      </c>
      <c r="K66" s="8" t="s">
        <v>26</v>
      </c>
      <c r="L66" s="8"/>
      <c r="M66" s="8" t="s">
        <v>27</v>
      </c>
      <c r="N66" s="8"/>
      <c r="O66" s="8" t="s">
        <v>28</v>
      </c>
      <c r="P66" s="8" t="s">
        <v>29</v>
      </c>
      <c r="Q66" s="8" t="s">
        <v>30</v>
      </c>
      <c r="R66" s="8"/>
      <c r="S66" s="8" t="s">
        <v>31</v>
      </c>
      <c r="T66" s="8" t="s">
        <v>32</v>
      </c>
      <c r="U66" s="8"/>
      <c r="V66" s="8" t="s">
        <v>33</v>
      </c>
      <c r="W66" s="9"/>
      <c r="X66" s="8" t="s">
        <v>34</v>
      </c>
      <c r="Y66" s="10"/>
    </row>
    <row r="67" spans="1:25" s="2" customFormat="1" x14ac:dyDescent="0.25">
      <c r="A67" s="7" t="s">
        <v>172</v>
      </c>
      <c r="B67" s="8" t="s">
        <v>173</v>
      </c>
      <c r="C67" s="8"/>
      <c r="D67" s="15" t="str">
        <f t="shared" si="0"/>
        <v/>
      </c>
      <c r="E67" s="21" t="str">
        <f t="shared" si="1"/>
        <v/>
      </c>
      <c r="F67" s="15" t="str">
        <f t="shared" si="2"/>
        <v/>
      </c>
      <c r="G67" s="15"/>
      <c r="H67" s="17" t="str">
        <f>IF(ISBLANK(C67)=TRUE,"",IF(LEFT(B65,1)="8",B65,SUBSTITUTE(SUBSTITUTE(B66, "7", "8"), RIGHT(B66, 1), "0")))</f>
        <v/>
      </c>
      <c r="I67" s="8" t="str">
        <f t="shared" si="3"/>
        <v/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8"/>
      <c r="Y67" s="10"/>
    </row>
    <row r="68" spans="1:25" s="2" customFormat="1" outlineLevel="1" x14ac:dyDescent="0.25">
      <c r="A68" s="7" t="s">
        <v>174</v>
      </c>
      <c r="B68" s="8" t="s">
        <v>175</v>
      </c>
      <c r="C68" s="8"/>
      <c r="D68" s="15" t="str">
        <f t="shared" si="0"/>
        <v/>
      </c>
      <c r="E68" s="21" t="str">
        <f t="shared" si="1"/>
        <v/>
      </c>
      <c r="F68" s="15" t="str">
        <f t="shared" si="2"/>
        <v/>
      </c>
      <c r="G68" s="15"/>
      <c r="H68" s="17" t="str">
        <f>IF(ISBLANK(C68)=TRUE,"",IF(LEFT(B66,1)="8",B66,SUBSTITUTE(SUBSTITUTE(B67, "7", "8"), RIGHT(B67, 1), "0")))</f>
        <v/>
      </c>
      <c r="I68" s="8" t="str">
        <f t="shared" si="3"/>
        <v/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8"/>
      <c r="Y68" s="10"/>
    </row>
    <row r="69" spans="1:25" s="2" customFormat="1" outlineLevel="2" x14ac:dyDescent="0.25">
      <c r="A69" s="7" t="s">
        <v>176</v>
      </c>
      <c r="B69" s="8" t="s">
        <v>50</v>
      </c>
      <c r="C69" s="8" t="s">
        <v>51</v>
      </c>
      <c r="D69" s="15" t="str">
        <f t="shared" ref="D69:D132" si="4">IF(ISBLANK(C69)=TRUE,"",IF(LEFT(B67,1)="8",B67,IF(LEFT(B67,1)="W", "8" &amp; MID(B68, 2, LEN(B68) - 2) &amp; "0","8" &amp; MID(B67, 2, LEN(B67) - 2) &amp; "0"
)))</f>
        <v>869991542690</v>
      </c>
      <c r="E69" s="21" t="str">
        <f t="shared" ref="E69:E132" si="5">IF(ISBLANK(C69)=TRUE, "", IF(LEFT(B67, 1)="8", B67, IF(LEFT(B67, 1)="7", LEFT(B67, SEARCH("7", B67) - 1) &amp; "8" &amp; MID(B67, SEARCH("7", B67) + 1, LEN(B67)), SUBSTITUTE(SUBSTITUTE(B68, "7", "8"), RIGHT(B68, 1), "0"))))</f>
        <v>869991542690</v>
      </c>
      <c r="F69" s="15" t="str">
        <f t="shared" ref="F69:F132" si="6">IF(ISBLANK(C69)=TRUE, "", IF(LEFT(B67, 1)="8", B67, IF(LEFT(B67, 1)="7", "xx", SUBSTITUTE(SUBSTITUTE(B68, "7", "8"), RIGHT(B68, 1), "0"))))</f>
        <v>869991542690</v>
      </c>
      <c r="G69" s="15"/>
      <c r="H69" s="17" t="str">
        <f t="shared" ref="H69:H132" si="7">IF(ISBLANK(C69)=TRUE,"",IF(LEFT(B67,1)="8",B67,SUBSTITUTE(SUBSTITUTE(B68, "7", "8"), RIGHT(B68, 1), "0")))</f>
        <v>869991542690</v>
      </c>
      <c r="I69" s="8" t="str">
        <f t="shared" ref="I69:I132" si="8">IF(LEFT(B67,1)="8",IF(ISBLANK(C69)=TRUE,"",B67),"")</f>
        <v>869991542690</v>
      </c>
      <c r="J69" s="8" t="s">
        <v>177</v>
      </c>
      <c r="K69" s="8" t="s">
        <v>26</v>
      </c>
      <c r="L69" s="8"/>
      <c r="M69" s="8" t="s">
        <v>27</v>
      </c>
      <c r="N69" s="8"/>
      <c r="O69" s="8" t="s">
        <v>28</v>
      </c>
      <c r="P69" s="8" t="s">
        <v>29</v>
      </c>
      <c r="Q69" s="8" t="s">
        <v>30</v>
      </c>
      <c r="R69" s="8"/>
      <c r="S69" s="8" t="s">
        <v>31</v>
      </c>
      <c r="T69" s="8" t="s">
        <v>32</v>
      </c>
      <c r="U69" s="8"/>
      <c r="V69" s="8" t="s">
        <v>33</v>
      </c>
      <c r="W69" s="9"/>
      <c r="X69" s="8" t="s">
        <v>34</v>
      </c>
      <c r="Y69" s="10"/>
    </row>
    <row r="70" spans="1:25" s="2" customFormat="1" x14ac:dyDescent="0.25">
      <c r="A70" s="7" t="s">
        <v>178</v>
      </c>
      <c r="B70" s="8" t="s">
        <v>179</v>
      </c>
      <c r="C70" s="8"/>
      <c r="D70" s="15" t="str">
        <f t="shared" si="4"/>
        <v/>
      </c>
      <c r="E70" s="21" t="str">
        <f t="shared" si="5"/>
        <v/>
      </c>
      <c r="F70" s="15" t="str">
        <f t="shared" si="6"/>
        <v/>
      </c>
      <c r="G70" s="15"/>
      <c r="H70" s="17" t="str">
        <f t="shared" si="7"/>
        <v/>
      </c>
      <c r="I70" s="8" t="str">
        <f t="shared" si="8"/>
        <v/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8"/>
      <c r="Y70" s="10"/>
    </row>
    <row r="71" spans="1:25" s="2" customFormat="1" outlineLevel="1" x14ac:dyDescent="0.25">
      <c r="A71" s="7" t="s">
        <v>180</v>
      </c>
      <c r="B71" s="8" t="s">
        <v>181</v>
      </c>
      <c r="C71" s="8"/>
      <c r="D71" s="15" t="str">
        <f t="shared" si="4"/>
        <v/>
      </c>
      <c r="E71" s="21" t="str">
        <f t="shared" si="5"/>
        <v/>
      </c>
      <c r="F71" s="15" t="str">
        <f t="shared" si="6"/>
        <v/>
      </c>
      <c r="G71" s="15"/>
      <c r="H71" s="17" t="str">
        <f t="shared" si="7"/>
        <v/>
      </c>
      <c r="I71" s="8" t="str">
        <f t="shared" si="8"/>
        <v/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8"/>
      <c r="Y71" s="10"/>
    </row>
    <row r="72" spans="1:25" s="2" customFormat="1" outlineLevel="2" x14ac:dyDescent="0.25">
      <c r="A72" s="7" t="s">
        <v>182</v>
      </c>
      <c r="B72" s="8" t="s">
        <v>50</v>
      </c>
      <c r="C72" s="8" t="s">
        <v>51</v>
      </c>
      <c r="D72" s="15" t="str">
        <f t="shared" si="4"/>
        <v>869991542720</v>
      </c>
      <c r="E72" s="21" t="str">
        <f t="shared" si="5"/>
        <v>869991542720</v>
      </c>
      <c r="F72" s="15" t="str">
        <f t="shared" si="6"/>
        <v>869991542720</v>
      </c>
      <c r="G72" s="15"/>
      <c r="H72" s="17" t="str">
        <f t="shared" si="7"/>
        <v>869991542720</v>
      </c>
      <c r="I72" s="8" t="str">
        <f t="shared" si="8"/>
        <v>869991542720</v>
      </c>
      <c r="J72" s="8" t="s">
        <v>183</v>
      </c>
      <c r="K72" s="8" t="s">
        <v>26</v>
      </c>
      <c r="L72" s="8"/>
      <c r="M72" s="8" t="s">
        <v>27</v>
      </c>
      <c r="N72" s="8"/>
      <c r="O72" s="8" t="s">
        <v>28</v>
      </c>
      <c r="P72" s="8" t="s">
        <v>29</v>
      </c>
      <c r="Q72" s="8" t="s">
        <v>30</v>
      </c>
      <c r="R72" s="8"/>
      <c r="S72" s="8" t="s">
        <v>31</v>
      </c>
      <c r="T72" s="8" t="s">
        <v>32</v>
      </c>
      <c r="U72" s="8"/>
      <c r="V72" s="8" t="s">
        <v>33</v>
      </c>
      <c r="W72" s="9"/>
      <c r="X72" s="8" t="s">
        <v>34</v>
      </c>
      <c r="Y72" s="10"/>
    </row>
    <row r="73" spans="1:25" s="2" customFormat="1" x14ac:dyDescent="0.25">
      <c r="A73" s="7" t="s">
        <v>184</v>
      </c>
      <c r="B73" s="8" t="s">
        <v>185</v>
      </c>
      <c r="C73" s="8"/>
      <c r="D73" s="15" t="str">
        <f t="shared" si="4"/>
        <v/>
      </c>
      <c r="E73" s="21" t="str">
        <f t="shared" si="5"/>
        <v/>
      </c>
      <c r="F73" s="15" t="str">
        <f t="shared" si="6"/>
        <v/>
      </c>
      <c r="G73" s="15"/>
      <c r="H73" s="17" t="str">
        <f t="shared" si="7"/>
        <v/>
      </c>
      <c r="I73" s="8" t="str">
        <f t="shared" si="8"/>
        <v/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8"/>
      <c r="Y73" s="10"/>
    </row>
    <row r="74" spans="1:25" s="2" customFormat="1" outlineLevel="1" x14ac:dyDescent="0.25">
      <c r="A74" s="7" t="s">
        <v>186</v>
      </c>
      <c r="B74" s="8" t="s">
        <v>187</v>
      </c>
      <c r="C74" s="8"/>
      <c r="D74" s="15" t="str">
        <f t="shared" si="4"/>
        <v/>
      </c>
      <c r="E74" s="21" t="str">
        <f t="shared" si="5"/>
        <v/>
      </c>
      <c r="F74" s="15" t="str">
        <f t="shared" si="6"/>
        <v/>
      </c>
      <c r="G74" s="15"/>
      <c r="H74" s="17" t="str">
        <f t="shared" si="7"/>
        <v/>
      </c>
      <c r="I74" s="8" t="str">
        <f t="shared" si="8"/>
        <v/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8"/>
      <c r="Y74" s="10"/>
    </row>
    <row r="75" spans="1:25" s="2" customFormat="1" outlineLevel="2" x14ac:dyDescent="0.25">
      <c r="A75" s="7" t="s">
        <v>188</v>
      </c>
      <c r="B75" s="8" t="s">
        <v>50</v>
      </c>
      <c r="C75" s="8" t="s">
        <v>51</v>
      </c>
      <c r="D75" s="15" t="str">
        <f t="shared" si="4"/>
        <v>869991542760</v>
      </c>
      <c r="E75" s="21" t="str">
        <f t="shared" si="5"/>
        <v>869991542760</v>
      </c>
      <c r="F75" s="15" t="str">
        <f t="shared" si="6"/>
        <v>869991542760</v>
      </c>
      <c r="G75" s="15"/>
      <c r="H75" s="17" t="str">
        <f t="shared" si="7"/>
        <v>869991542760</v>
      </c>
      <c r="I75" s="8" t="str">
        <f t="shared" si="8"/>
        <v>869991542760</v>
      </c>
      <c r="J75" s="8" t="s">
        <v>189</v>
      </c>
      <c r="K75" s="8" t="s">
        <v>26</v>
      </c>
      <c r="L75" s="8"/>
      <c r="M75" s="8" t="s">
        <v>27</v>
      </c>
      <c r="N75" s="8"/>
      <c r="O75" s="8" t="s">
        <v>28</v>
      </c>
      <c r="P75" s="8" t="s">
        <v>29</v>
      </c>
      <c r="Q75" s="8" t="s">
        <v>30</v>
      </c>
      <c r="R75" s="8"/>
      <c r="S75" s="8" t="s">
        <v>31</v>
      </c>
      <c r="T75" s="8" t="s">
        <v>32</v>
      </c>
      <c r="U75" s="8"/>
      <c r="V75" s="8" t="s">
        <v>33</v>
      </c>
      <c r="W75" s="9"/>
      <c r="X75" s="8" t="s">
        <v>34</v>
      </c>
      <c r="Y75" s="10"/>
    </row>
    <row r="76" spans="1:25" s="2" customFormat="1" x14ac:dyDescent="0.25">
      <c r="A76" s="7" t="s">
        <v>190</v>
      </c>
      <c r="B76" s="8" t="s">
        <v>191</v>
      </c>
      <c r="C76" s="8"/>
      <c r="D76" s="15" t="str">
        <f t="shared" si="4"/>
        <v/>
      </c>
      <c r="E76" s="21" t="str">
        <f t="shared" si="5"/>
        <v/>
      </c>
      <c r="F76" s="15" t="str">
        <f t="shared" si="6"/>
        <v/>
      </c>
      <c r="G76" s="15"/>
      <c r="H76" s="17" t="str">
        <f t="shared" si="7"/>
        <v/>
      </c>
      <c r="I76" s="8" t="str">
        <f t="shared" si="8"/>
        <v/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8"/>
      <c r="Y76" s="10"/>
    </row>
    <row r="77" spans="1:25" s="2" customFormat="1" outlineLevel="1" x14ac:dyDescent="0.25">
      <c r="A77" s="7" t="s">
        <v>192</v>
      </c>
      <c r="B77" s="8" t="s">
        <v>193</v>
      </c>
      <c r="C77" s="8"/>
      <c r="D77" s="15" t="str">
        <f t="shared" si="4"/>
        <v/>
      </c>
      <c r="E77" s="21" t="str">
        <f t="shared" si="5"/>
        <v/>
      </c>
      <c r="F77" s="15" t="str">
        <f t="shared" si="6"/>
        <v/>
      </c>
      <c r="G77" s="15"/>
      <c r="H77" s="17" t="str">
        <f t="shared" si="7"/>
        <v/>
      </c>
      <c r="I77" s="8" t="str">
        <f t="shared" si="8"/>
        <v/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8"/>
      <c r="Y77" s="10"/>
    </row>
    <row r="78" spans="1:25" s="2" customFormat="1" outlineLevel="2" x14ac:dyDescent="0.25">
      <c r="A78" s="7" t="s">
        <v>194</v>
      </c>
      <c r="B78" s="8" t="s">
        <v>50</v>
      </c>
      <c r="C78" s="8" t="s">
        <v>51</v>
      </c>
      <c r="D78" s="15" t="str">
        <f t="shared" si="4"/>
        <v>869991542770</v>
      </c>
      <c r="E78" s="21" t="str">
        <f t="shared" si="5"/>
        <v>869991542770</v>
      </c>
      <c r="F78" s="15" t="str">
        <f t="shared" si="6"/>
        <v>869991542770</v>
      </c>
      <c r="G78" s="15"/>
      <c r="H78" s="17" t="str">
        <f t="shared" si="7"/>
        <v>869991542770</v>
      </c>
      <c r="I78" s="8" t="str">
        <f t="shared" si="8"/>
        <v>869991542770</v>
      </c>
      <c r="J78" s="8" t="s">
        <v>195</v>
      </c>
      <c r="K78" s="8" t="s">
        <v>26</v>
      </c>
      <c r="L78" s="8"/>
      <c r="M78" s="8" t="s">
        <v>27</v>
      </c>
      <c r="N78" s="8"/>
      <c r="O78" s="8" t="s">
        <v>28</v>
      </c>
      <c r="P78" s="8" t="s">
        <v>29</v>
      </c>
      <c r="Q78" s="8" t="s">
        <v>30</v>
      </c>
      <c r="R78" s="8"/>
      <c r="S78" s="8" t="s">
        <v>31</v>
      </c>
      <c r="T78" s="8" t="s">
        <v>32</v>
      </c>
      <c r="U78" s="8"/>
      <c r="V78" s="8" t="s">
        <v>33</v>
      </c>
      <c r="W78" s="9"/>
      <c r="X78" s="8" t="s">
        <v>34</v>
      </c>
      <c r="Y78" s="10"/>
    </row>
    <row r="79" spans="1:25" s="2" customFormat="1" x14ac:dyDescent="0.25">
      <c r="A79" s="7" t="s">
        <v>196</v>
      </c>
      <c r="B79" s="8" t="s">
        <v>197</v>
      </c>
      <c r="C79" s="8"/>
      <c r="D79" s="15" t="str">
        <f t="shared" si="4"/>
        <v/>
      </c>
      <c r="E79" s="21" t="str">
        <f t="shared" si="5"/>
        <v/>
      </c>
      <c r="F79" s="15" t="str">
        <f t="shared" si="6"/>
        <v/>
      </c>
      <c r="G79" s="15"/>
      <c r="H79" s="17" t="str">
        <f t="shared" si="7"/>
        <v/>
      </c>
      <c r="I79" s="8" t="str">
        <f t="shared" si="8"/>
        <v/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8"/>
      <c r="Y79" s="10"/>
    </row>
    <row r="80" spans="1:25" s="2" customFormat="1" outlineLevel="1" x14ac:dyDescent="0.25">
      <c r="A80" s="7" t="s">
        <v>198</v>
      </c>
      <c r="B80" s="8" t="s">
        <v>199</v>
      </c>
      <c r="C80" s="8"/>
      <c r="D80" s="15" t="str">
        <f t="shared" si="4"/>
        <v/>
      </c>
      <c r="E80" s="21" t="str">
        <f t="shared" si="5"/>
        <v/>
      </c>
      <c r="F80" s="15" t="str">
        <f t="shared" si="6"/>
        <v/>
      </c>
      <c r="G80" s="15"/>
      <c r="H80" s="17" t="str">
        <f t="shared" si="7"/>
        <v/>
      </c>
      <c r="I80" s="8" t="str">
        <f t="shared" si="8"/>
        <v/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8"/>
      <c r="Y80" s="10"/>
    </row>
    <row r="81" spans="1:25" s="2" customFormat="1" outlineLevel="2" x14ac:dyDescent="0.25">
      <c r="A81" s="7" t="s">
        <v>200</v>
      </c>
      <c r="B81" s="8" t="s">
        <v>50</v>
      </c>
      <c r="C81" s="8" t="s">
        <v>51</v>
      </c>
      <c r="D81" s="15" t="str">
        <f t="shared" si="4"/>
        <v>869991542820</v>
      </c>
      <c r="E81" s="21" t="str">
        <f t="shared" si="5"/>
        <v>869991542820</v>
      </c>
      <c r="F81" s="15" t="str">
        <f t="shared" si="6"/>
        <v>869991542820</v>
      </c>
      <c r="G81" s="15"/>
      <c r="H81" s="17" t="str">
        <f t="shared" si="7"/>
        <v>869991542820</v>
      </c>
      <c r="I81" s="8" t="str">
        <f t="shared" si="8"/>
        <v>869991542820</v>
      </c>
      <c r="J81" s="8" t="s">
        <v>201</v>
      </c>
      <c r="K81" s="8" t="s">
        <v>30</v>
      </c>
      <c r="L81" s="8"/>
      <c r="M81" s="8" t="s">
        <v>27</v>
      </c>
      <c r="N81" s="8"/>
      <c r="O81" s="8" t="s">
        <v>106</v>
      </c>
      <c r="P81" s="8" t="s">
        <v>29</v>
      </c>
      <c r="Q81" s="8" t="s">
        <v>30</v>
      </c>
      <c r="R81" s="8"/>
      <c r="S81" s="8" t="s">
        <v>31</v>
      </c>
      <c r="T81" s="8" t="s">
        <v>32</v>
      </c>
      <c r="U81" s="8"/>
      <c r="V81" s="8" t="s">
        <v>33</v>
      </c>
      <c r="W81" s="9"/>
      <c r="X81" s="8" t="s">
        <v>34</v>
      </c>
      <c r="Y81" s="10"/>
    </row>
    <row r="82" spans="1:25" s="2" customFormat="1" x14ac:dyDescent="0.25">
      <c r="A82" s="7" t="s">
        <v>202</v>
      </c>
      <c r="B82" s="8" t="s">
        <v>203</v>
      </c>
      <c r="C82" s="8"/>
      <c r="D82" s="15" t="str">
        <f t="shared" si="4"/>
        <v/>
      </c>
      <c r="E82" s="21" t="str">
        <f t="shared" si="5"/>
        <v/>
      </c>
      <c r="F82" s="15" t="str">
        <f t="shared" si="6"/>
        <v/>
      </c>
      <c r="G82" s="15"/>
      <c r="H82" s="17" t="str">
        <f t="shared" si="7"/>
        <v/>
      </c>
      <c r="I82" s="8" t="str">
        <f t="shared" si="8"/>
        <v/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8"/>
      <c r="Y82" s="10"/>
    </row>
    <row r="83" spans="1:25" s="2" customFormat="1" outlineLevel="1" x14ac:dyDescent="0.25">
      <c r="A83" s="7" t="s">
        <v>204</v>
      </c>
      <c r="B83" s="8" t="s">
        <v>205</v>
      </c>
      <c r="C83" s="8"/>
      <c r="D83" s="15" t="str">
        <f t="shared" si="4"/>
        <v/>
      </c>
      <c r="E83" s="21" t="str">
        <f t="shared" si="5"/>
        <v/>
      </c>
      <c r="F83" s="15" t="str">
        <f t="shared" si="6"/>
        <v/>
      </c>
      <c r="G83" s="15"/>
      <c r="H83" s="17" t="str">
        <f t="shared" si="7"/>
        <v/>
      </c>
      <c r="I83" s="8" t="str">
        <f t="shared" si="8"/>
        <v/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8"/>
      <c r="Y83" s="10"/>
    </row>
    <row r="84" spans="1:25" s="2" customFormat="1" outlineLevel="2" x14ac:dyDescent="0.25">
      <c r="A84" s="7" t="s">
        <v>206</v>
      </c>
      <c r="B84" s="8" t="s">
        <v>50</v>
      </c>
      <c r="C84" s="8" t="s">
        <v>51</v>
      </c>
      <c r="D84" s="15" t="str">
        <f t="shared" si="4"/>
        <v>869991542840</v>
      </c>
      <c r="E84" s="21" t="str">
        <f t="shared" si="5"/>
        <v>869991542840</v>
      </c>
      <c r="F84" s="15" t="str">
        <f t="shared" si="6"/>
        <v>869991542840</v>
      </c>
      <c r="G84" s="15"/>
      <c r="H84" s="17" t="str">
        <f t="shared" si="7"/>
        <v>869991542840</v>
      </c>
      <c r="I84" s="8" t="str">
        <f t="shared" si="8"/>
        <v>869991542840</v>
      </c>
      <c r="J84" s="8" t="s">
        <v>207</v>
      </c>
      <c r="K84" s="8" t="s">
        <v>30</v>
      </c>
      <c r="L84" s="8"/>
      <c r="M84" s="8" t="s">
        <v>27</v>
      </c>
      <c r="N84" s="8"/>
      <c r="O84" s="8" t="s">
        <v>106</v>
      </c>
      <c r="P84" s="8" t="s">
        <v>29</v>
      </c>
      <c r="Q84" s="8" t="s">
        <v>30</v>
      </c>
      <c r="R84" s="8"/>
      <c r="S84" s="8" t="s">
        <v>31</v>
      </c>
      <c r="T84" s="8" t="s">
        <v>32</v>
      </c>
      <c r="U84" s="8"/>
      <c r="V84" s="8" t="s">
        <v>33</v>
      </c>
      <c r="W84" s="9"/>
      <c r="X84" s="8" t="s">
        <v>34</v>
      </c>
      <c r="Y84" s="10"/>
    </row>
    <row r="85" spans="1:25" s="2" customFormat="1" x14ac:dyDescent="0.25">
      <c r="A85" s="7" t="s">
        <v>208</v>
      </c>
      <c r="B85" s="8" t="s">
        <v>209</v>
      </c>
      <c r="C85" s="8"/>
      <c r="D85" s="15" t="str">
        <f t="shared" si="4"/>
        <v/>
      </c>
      <c r="E85" s="21" t="str">
        <f t="shared" si="5"/>
        <v/>
      </c>
      <c r="F85" s="15" t="str">
        <f t="shared" si="6"/>
        <v/>
      </c>
      <c r="G85" s="15"/>
      <c r="H85" s="17" t="str">
        <f t="shared" si="7"/>
        <v/>
      </c>
      <c r="I85" s="8" t="str">
        <f t="shared" si="8"/>
        <v/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8"/>
      <c r="Y85" s="10"/>
    </row>
    <row r="86" spans="1:25" s="2" customFormat="1" outlineLevel="1" x14ac:dyDescent="0.25">
      <c r="A86" s="7" t="s">
        <v>210</v>
      </c>
      <c r="B86" s="8" t="s">
        <v>211</v>
      </c>
      <c r="C86" s="8"/>
      <c r="D86" s="15" t="str">
        <f t="shared" si="4"/>
        <v/>
      </c>
      <c r="E86" s="21" t="str">
        <f t="shared" si="5"/>
        <v/>
      </c>
      <c r="F86" s="15" t="str">
        <f t="shared" si="6"/>
        <v/>
      </c>
      <c r="G86" s="15"/>
      <c r="H86" s="17" t="str">
        <f t="shared" si="7"/>
        <v/>
      </c>
      <c r="I86" s="8" t="str">
        <f t="shared" si="8"/>
        <v/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8"/>
      <c r="Y86" s="10"/>
    </row>
    <row r="87" spans="1:25" s="2" customFormat="1" outlineLevel="2" x14ac:dyDescent="0.25">
      <c r="A87" s="7" t="s">
        <v>212</v>
      </c>
      <c r="B87" s="8" t="s">
        <v>50</v>
      </c>
      <c r="C87" s="8" t="s">
        <v>51</v>
      </c>
      <c r="D87" s="15" t="str">
        <f t="shared" si="4"/>
        <v>869991542870</v>
      </c>
      <c r="E87" s="21" t="str">
        <f t="shared" si="5"/>
        <v>869991542870</v>
      </c>
      <c r="F87" s="15" t="str">
        <f t="shared" si="6"/>
        <v>869991542870</v>
      </c>
      <c r="G87" s="15"/>
      <c r="H87" s="17" t="str">
        <f t="shared" si="7"/>
        <v>869991542870</v>
      </c>
      <c r="I87" s="8" t="str">
        <f t="shared" si="8"/>
        <v>869991542870</v>
      </c>
      <c r="J87" s="8" t="s">
        <v>213</v>
      </c>
      <c r="K87" s="8" t="s">
        <v>26</v>
      </c>
      <c r="L87" s="8"/>
      <c r="M87" s="8" t="s">
        <v>27</v>
      </c>
      <c r="N87" s="8"/>
      <c r="O87" s="8" t="s">
        <v>28</v>
      </c>
      <c r="P87" s="8" t="s">
        <v>29</v>
      </c>
      <c r="Q87" s="8" t="s">
        <v>26</v>
      </c>
      <c r="R87" s="8" t="s">
        <v>214</v>
      </c>
      <c r="S87" s="8" t="s">
        <v>31</v>
      </c>
      <c r="T87" s="8" t="s">
        <v>32</v>
      </c>
      <c r="U87" s="8"/>
      <c r="V87" s="8" t="s">
        <v>33</v>
      </c>
      <c r="W87" s="9"/>
      <c r="X87" s="8" t="s">
        <v>34</v>
      </c>
      <c r="Y87" s="10"/>
    </row>
    <row r="88" spans="1:25" s="2" customFormat="1" x14ac:dyDescent="0.25">
      <c r="A88" s="7" t="s">
        <v>215</v>
      </c>
      <c r="B88" s="8" t="s">
        <v>216</v>
      </c>
      <c r="C88" s="8"/>
      <c r="D88" s="15" t="str">
        <f t="shared" si="4"/>
        <v/>
      </c>
      <c r="E88" s="21" t="str">
        <f t="shared" si="5"/>
        <v/>
      </c>
      <c r="F88" s="15" t="str">
        <f t="shared" si="6"/>
        <v/>
      </c>
      <c r="G88" s="15"/>
      <c r="H88" s="17" t="str">
        <f t="shared" si="7"/>
        <v/>
      </c>
      <c r="I88" s="8" t="str">
        <f t="shared" si="8"/>
        <v/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8"/>
      <c r="Y88" s="10"/>
    </row>
    <row r="89" spans="1:25" s="2" customFormat="1" outlineLevel="1" x14ac:dyDescent="0.25">
      <c r="A89" s="7" t="s">
        <v>217</v>
      </c>
      <c r="B89" s="8" t="s">
        <v>218</v>
      </c>
      <c r="C89" s="8"/>
      <c r="D89" s="15" t="str">
        <f t="shared" si="4"/>
        <v/>
      </c>
      <c r="E89" s="21" t="str">
        <f t="shared" si="5"/>
        <v/>
      </c>
      <c r="F89" s="15" t="str">
        <f t="shared" si="6"/>
        <v/>
      </c>
      <c r="G89" s="15"/>
      <c r="H89" s="17" t="str">
        <f t="shared" si="7"/>
        <v/>
      </c>
      <c r="I89" s="8" t="str">
        <f t="shared" si="8"/>
        <v/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8"/>
      <c r="Y89" s="10"/>
    </row>
    <row r="90" spans="1:25" s="2" customFormat="1" outlineLevel="2" x14ac:dyDescent="0.25">
      <c r="A90" s="7" t="s">
        <v>219</v>
      </c>
      <c r="B90" s="8" t="s">
        <v>50</v>
      </c>
      <c r="C90" s="8" t="s">
        <v>51</v>
      </c>
      <c r="D90" s="15" t="str">
        <f t="shared" si="4"/>
        <v>869991542900</v>
      </c>
      <c r="E90" s="21" t="str">
        <f t="shared" si="5"/>
        <v>869991542900</v>
      </c>
      <c r="F90" s="15" t="str">
        <f t="shared" si="6"/>
        <v>869991542900</v>
      </c>
      <c r="G90" s="15"/>
      <c r="H90" s="17" t="str">
        <f t="shared" si="7"/>
        <v>869991542900</v>
      </c>
      <c r="I90" s="8" t="str">
        <f t="shared" si="8"/>
        <v>869991542900</v>
      </c>
      <c r="J90" s="8" t="s">
        <v>220</v>
      </c>
      <c r="K90" s="8" t="s">
        <v>43</v>
      </c>
      <c r="L90" s="8"/>
      <c r="M90" s="8" t="s">
        <v>27</v>
      </c>
      <c r="N90" s="8"/>
      <c r="O90" s="8" t="s">
        <v>106</v>
      </c>
      <c r="P90" s="8" t="s">
        <v>29</v>
      </c>
      <c r="Q90" s="8" t="s">
        <v>53</v>
      </c>
      <c r="R90" s="8" t="s">
        <v>221</v>
      </c>
      <c r="S90" s="8" t="s">
        <v>31</v>
      </c>
      <c r="T90" s="8" t="s">
        <v>32</v>
      </c>
      <c r="U90" s="8"/>
      <c r="V90" s="8" t="s">
        <v>33</v>
      </c>
      <c r="W90" s="9"/>
      <c r="X90" s="8" t="s">
        <v>34</v>
      </c>
      <c r="Y90" s="10"/>
    </row>
    <row r="91" spans="1:25" s="2" customFormat="1" outlineLevel="1" x14ac:dyDescent="0.25">
      <c r="A91" s="7" t="s">
        <v>222</v>
      </c>
      <c r="B91" s="8" t="s">
        <v>223</v>
      </c>
      <c r="C91" s="8"/>
      <c r="D91" s="15" t="str">
        <f t="shared" si="4"/>
        <v/>
      </c>
      <c r="E91" s="21" t="str">
        <f t="shared" si="5"/>
        <v/>
      </c>
      <c r="F91" s="15" t="str">
        <f t="shared" si="6"/>
        <v/>
      </c>
      <c r="G91" s="15"/>
      <c r="H91" s="17" t="str">
        <f t="shared" si="7"/>
        <v/>
      </c>
      <c r="I91" s="8" t="str">
        <f t="shared" si="8"/>
        <v/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8"/>
      <c r="Y91" s="10"/>
    </row>
    <row r="92" spans="1:25" s="2" customFormat="1" outlineLevel="2" x14ac:dyDescent="0.25">
      <c r="A92" s="7" t="s">
        <v>224</v>
      </c>
      <c r="B92" s="8" t="s">
        <v>50</v>
      </c>
      <c r="C92" s="8" t="s">
        <v>51</v>
      </c>
      <c r="D92" s="15" t="str">
        <f t="shared" si="4"/>
        <v>869991542900</v>
      </c>
      <c r="E92" s="21" t="str">
        <f t="shared" si="5"/>
        <v>869991540900</v>
      </c>
      <c r="F92" s="15" t="str">
        <f t="shared" si="6"/>
        <v>869991540900</v>
      </c>
      <c r="G92" s="15"/>
      <c r="H92" s="17" t="str">
        <f t="shared" si="7"/>
        <v>869991540900</v>
      </c>
      <c r="I92" s="8" t="str">
        <f t="shared" si="8"/>
        <v/>
      </c>
      <c r="J92" s="8" t="s">
        <v>220</v>
      </c>
      <c r="K92" s="8" t="s">
        <v>43</v>
      </c>
      <c r="L92" s="8"/>
      <c r="M92" s="8" t="s">
        <v>27</v>
      </c>
      <c r="N92" s="8"/>
      <c r="O92" s="8" t="s">
        <v>28</v>
      </c>
      <c r="P92" s="8" t="s">
        <v>29</v>
      </c>
      <c r="Q92" s="8" t="s">
        <v>30</v>
      </c>
      <c r="R92" s="8"/>
      <c r="S92" s="8" t="s">
        <v>31</v>
      </c>
      <c r="T92" s="8" t="s">
        <v>32</v>
      </c>
      <c r="U92" s="8"/>
      <c r="V92" s="8" t="s">
        <v>33</v>
      </c>
      <c r="W92" s="9"/>
      <c r="X92" s="8" t="s">
        <v>34</v>
      </c>
      <c r="Y92" s="10"/>
    </row>
    <row r="93" spans="1:25" s="2" customFormat="1" outlineLevel="1" x14ac:dyDescent="0.25">
      <c r="A93" s="7" t="s">
        <v>225</v>
      </c>
      <c r="B93" s="8" t="s">
        <v>226</v>
      </c>
      <c r="C93" s="8"/>
      <c r="D93" s="15" t="str">
        <f t="shared" si="4"/>
        <v/>
      </c>
      <c r="E93" s="21" t="str">
        <f t="shared" si="5"/>
        <v/>
      </c>
      <c r="F93" s="15" t="str">
        <f t="shared" si="6"/>
        <v/>
      </c>
      <c r="G93" s="15"/>
      <c r="H93" s="17" t="str">
        <f t="shared" si="7"/>
        <v/>
      </c>
      <c r="I93" s="8" t="str">
        <f t="shared" si="8"/>
        <v/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8"/>
      <c r="Y93" s="10"/>
    </row>
    <row r="94" spans="1:25" s="2" customFormat="1" outlineLevel="2" x14ac:dyDescent="0.25">
      <c r="A94" s="7" t="s">
        <v>227</v>
      </c>
      <c r="B94" s="8" t="s">
        <v>50</v>
      </c>
      <c r="C94" s="8" t="s">
        <v>51</v>
      </c>
      <c r="D94" s="15" t="str">
        <f t="shared" si="4"/>
        <v>869991542900</v>
      </c>
      <c r="E94" s="21" t="str">
        <f t="shared" si="5"/>
        <v>869991542900</v>
      </c>
      <c r="F94" s="15" t="str">
        <f t="shared" si="6"/>
        <v>869991542900</v>
      </c>
      <c r="G94" s="15"/>
      <c r="H94" s="17" t="str">
        <f t="shared" si="7"/>
        <v>869991542900</v>
      </c>
      <c r="I94" s="8" t="str">
        <f t="shared" si="8"/>
        <v/>
      </c>
      <c r="J94" s="8" t="s">
        <v>220</v>
      </c>
      <c r="K94" s="8" t="s">
        <v>43</v>
      </c>
      <c r="L94" s="8"/>
      <c r="M94" s="8" t="s">
        <v>27</v>
      </c>
      <c r="N94" s="8"/>
      <c r="O94" s="8" t="s">
        <v>58</v>
      </c>
      <c r="P94" s="8" t="s">
        <v>32</v>
      </c>
      <c r="Q94" s="8" t="s">
        <v>53</v>
      </c>
      <c r="R94" s="8" t="s">
        <v>228</v>
      </c>
      <c r="S94" s="8" t="s">
        <v>31</v>
      </c>
      <c r="T94" s="8" t="s">
        <v>32</v>
      </c>
      <c r="U94" s="8"/>
      <c r="V94" s="8" t="s">
        <v>33</v>
      </c>
      <c r="W94" s="9"/>
      <c r="X94" s="8" t="s">
        <v>44</v>
      </c>
      <c r="Y94" s="10"/>
    </row>
    <row r="95" spans="1:25" s="2" customFormat="1" outlineLevel="1" x14ac:dyDescent="0.25">
      <c r="A95" s="7" t="s">
        <v>229</v>
      </c>
      <c r="B95" s="8" t="s">
        <v>230</v>
      </c>
      <c r="C95" s="8"/>
      <c r="D95" s="15" t="str">
        <f t="shared" si="4"/>
        <v/>
      </c>
      <c r="E95" s="21" t="str">
        <f t="shared" si="5"/>
        <v/>
      </c>
      <c r="F95" s="15" t="str">
        <f t="shared" si="6"/>
        <v/>
      </c>
      <c r="G95" s="15"/>
      <c r="H95" s="17" t="str">
        <f t="shared" si="7"/>
        <v/>
      </c>
      <c r="I95" s="8" t="str">
        <f t="shared" si="8"/>
        <v/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8"/>
      <c r="Y95" s="10"/>
    </row>
    <row r="96" spans="1:25" s="2" customFormat="1" outlineLevel="2" x14ac:dyDescent="0.25">
      <c r="A96" s="7" t="s">
        <v>231</v>
      </c>
      <c r="B96" s="8" t="s">
        <v>232</v>
      </c>
      <c r="C96" s="8" t="s">
        <v>233</v>
      </c>
      <c r="D96" s="15" t="str">
        <f t="shared" si="4"/>
        <v>869991542900</v>
      </c>
      <c r="E96" s="21" t="str">
        <f t="shared" si="5"/>
        <v>869991502900</v>
      </c>
      <c r="F96" s="15" t="str">
        <f t="shared" si="6"/>
        <v>869991502900</v>
      </c>
      <c r="G96" s="15"/>
      <c r="H96" s="17" t="str">
        <f t="shared" si="7"/>
        <v>869991502900</v>
      </c>
      <c r="I96" s="8" t="str">
        <f t="shared" si="8"/>
        <v/>
      </c>
      <c r="J96" s="8" t="s">
        <v>220</v>
      </c>
      <c r="K96" s="8" t="s">
        <v>43</v>
      </c>
      <c r="L96" s="8"/>
      <c r="M96" s="8" t="s">
        <v>27</v>
      </c>
      <c r="N96" s="8"/>
      <c r="O96" s="8" t="s">
        <v>80</v>
      </c>
      <c r="P96" s="8" t="s">
        <v>32</v>
      </c>
      <c r="Q96" s="8" t="s">
        <v>43</v>
      </c>
      <c r="R96" s="8" t="s">
        <v>20</v>
      </c>
      <c r="S96" s="8" t="s">
        <v>31</v>
      </c>
      <c r="T96" s="8" t="s">
        <v>32</v>
      </c>
      <c r="U96" s="8"/>
      <c r="V96" s="8" t="s">
        <v>33</v>
      </c>
      <c r="W96" s="9"/>
      <c r="X96" s="8" t="s">
        <v>44</v>
      </c>
      <c r="Y96" s="10"/>
    </row>
    <row r="97" spans="1:25" s="2" customFormat="1" outlineLevel="2" x14ac:dyDescent="0.25">
      <c r="A97" s="7" t="s">
        <v>234</v>
      </c>
      <c r="B97" s="8" t="s">
        <v>235</v>
      </c>
      <c r="C97" s="8" t="s">
        <v>236</v>
      </c>
      <c r="D97" s="15" t="str">
        <f t="shared" si="4"/>
        <v>869991542900</v>
      </c>
      <c r="E97" s="21" t="str">
        <f t="shared" si="5"/>
        <v>869991542904</v>
      </c>
      <c r="F97" s="15" t="str">
        <f t="shared" si="6"/>
        <v>xx</v>
      </c>
      <c r="G97" s="15"/>
      <c r="H97" s="17" t="str">
        <f t="shared" si="7"/>
        <v>W11626580</v>
      </c>
      <c r="I97" s="8" t="str">
        <f t="shared" si="8"/>
        <v/>
      </c>
      <c r="J97" s="8" t="s">
        <v>220</v>
      </c>
      <c r="K97" s="8" t="s">
        <v>43</v>
      </c>
      <c r="L97" s="8"/>
      <c r="M97" s="8" t="s">
        <v>27</v>
      </c>
      <c r="N97" s="8"/>
      <c r="O97" s="8" t="s">
        <v>80</v>
      </c>
      <c r="P97" s="8" t="s">
        <v>32</v>
      </c>
      <c r="Q97" s="8" t="s">
        <v>43</v>
      </c>
      <c r="R97" s="8" t="s">
        <v>20</v>
      </c>
      <c r="S97" s="8" t="s">
        <v>31</v>
      </c>
      <c r="T97" s="8" t="s">
        <v>32</v>
      </c>
      <c r="U97" s="8"/>
      <c r="V97" s="8" t="s">
        <v>33</v>
      </c>
      <c r="W97" s="9"/>
      <c r="X97" s="8" t="s">
        <v>44</v>
      </c>
      <c r="Y97" s="10"/>
    </row>
    <row r="98" spans="1:25" s="2" customFormat="1" x14ac:dyDescent="0.25">
      <c r="A98" s="7" t="s">
        <v>237</v>
      </c>
      <c r="B98" s="8" t="s">
        <v>238</v>
      </c>
      <c r="C98" s="8"/>
      <c r="D98" s="15" t="str">
        <f t="shared" si="4"/>
        <v/>
      </c>
      <c r="E98" s="21" t="str">
        <f t="shared" si="5"/>
        <v/>
      </c>
      <c r="F98" s="15" t="str">
        <f t="shared" si="6"/>
        <v/>
      </c>
      <c r="G98" s="15"/>
      <c r="H98" s="17" t="str">
        <f t="shared" si="7"/>
        <v/>
      </c>
      <c r="I98" s="8" t="str">
        <f t="shared" si="8"/>
        <v/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8"/>
      <c r="Y98" s="10"/>
    </row>
    <row r="99" spans="1:25" s="2" customFormat="1" outlineLevel="1" x14ac:dyDescent="0.25">
      <c r="A99" s="7" t="s">
        <v>239</v>
      </c>
      <c r="B99" s="8" t="s">
        <v>240</v>
      </c>
      <c r="C99" s="8"/>
      <c r="D99" s="15" t="str">
        <f t="shared" si="4"/>
        <v/>
      </c>
      <c r="E99" s="21" t="str">
        <f t="shared" si="5"/>
        <v/>
      </c>
      <c r="F99" s="15" t="str">
        <f t="shared" si="6"/>
        <v/>
      </c>
      <c r="G99" s="15"/>
      <c r="H99" s="17" t="str">
        <f t="shared" si="7"/>
        <v/>
      </c>
      <c r="I99" s="8" t="str">
        <f t="shared" si="8"/>
        <v/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8"/>
      <c r="Y99" s="10"/>
    </row>
    <row r="100" spans="1:25" s="2" customFormat="1" outlineLevel="2" x14ac:dyDescent="0.25">
      <c r="A100" s="7" t="s">
        <v>241</v>
      </c>
      <c r="B100" s="8" t="s">
        <v>50</v>
      </c>
      <c r="C100" s="8" t="s">
        <v>51</v>
      </c>
      <c r="D100" s="15" t="str">
        <f t="shared" si="4"/>
        <v>869991542910</v>
      </c>
      <c r="E100" s="21" t="str">
        <f t="shared" si="5"/>
        <v>869991542910</v>
      </c>
      <c r="F100" s="15" t="str">
        <f t="shared" si="6"/>
        <v>869991542910</v>
      </c>
      <c r="G100" s="15"/>
      <c r="H100" s="17" t="str">
        <f t="shared" si="7"/>
        <v>869991542910</v>
      </c>
      <c r="I100" s="8" t="str">
        <f t="shared" si="8"/>
        <v>869991542910</v>
      </c>
      <c r="J100" s="8" t="s">
        <v>242</v>
      </c>
      <c r="K100" s="8" t="s">
        <v>26</v>
      </c>
      <c r="L100" s="8"/>
      <c r="M100" s="8" t="s">
        <v>27</v>
      </c>
      <c r="N100" s="8"/>
      <c r="O100" s="8" t="s">
        <v>28</v>
      </c>
      <c r="P100" s="8" t="s">
        <v>29</v>
      </c>
      <c r="Q100" s="8" t="s">
        <v>26</v>
      </c>
      <c r="R100" s="8" t="s">
        <v>243</v>
      </c>
      <c r="S100" s="8" t="s">
        <v>31</v>
      </c>
      <c r="T100" s="8" t="s">
        <v>32</v>
      </c>
      <c r="U100" s="8"/>
      <c r="V100" s="8" t="s">
        <v>33</v>
      </c>
      <c r="W100" s="9"/>
      <c r="X100" s="8" t="s">
        <v>34</v>
      </c>
      <c r="Y100" s="10"/>
    </row>
    <row r="101" spans="1:25" s="2" customFormat="1" x14ac:dyDescent="0.25">
      <c r="A101" s="7" t="s">
        <v>244</v>
      </c>
      <c r="B101" s="8" t="s">
        <v>245</v>
      </c>
      <c r="C101" s="8"/>
      <c r="D101" s="15" t="str">
        <f t="shared" si="4"/>
        <v/>
      </c>
      <c r="E101" s="21" t="str">
        <f t="shared" si="5"/>
        <v/>
      </c>
      <c r="F101" s="15" t="str">
        <f t="shared" si="6"/>
        <v/>
      </c>
      <c r="G101" s="15"/>
      <c r="H101" s="17" t="str">
        <f t="shared" si="7"/>
        <v/>
      </c>
      <c r="I101" s="8" t="str">
        <f t="shared" si="8"/>
        <v/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8"/>
      <c r="Y101" s="10"/>
    </row>
    <row r="102" spans="1:25" s="2" customFormat="1" outlineLevel="1" x14ac:dyDescent="0.25">
      <c r="A102" s="7" t="s">
        <v>246</v>
      </c>
      <c r="B102" s="8" t="s">
        <v>247</v>
      </c>
      <c r="C102" s="8"/>
      <c r="D102" s="15" t="str">
        <f t="shared" si="4"/>
        <v/>
      </c>
      <c r="E102" s="21" t="str">
        <f t="shared" si="5"/>
        <v/>
      </c>
      <c r="F102" s="15" t="str">
        <f t="shared" si="6"/>
        <v/>
      </c>
      <c r="G102" s="15"/>
      <c r="H102" s="17" t="str">
        <f t="shared" si="7"/>
        <v/>
      </c>
      <c r="I102" s="8" t="str">
        <f t="shared" si="8"/>
        <v/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8"/>
      <c r="Y102" s="10"/>
    </row>
    <row r="103" spans="1:25" s="2" customFormat="1" outlineLevel="2" x14ac:dyDescent="0.25">
      <c r="A103" s="7" t="s">
        <v>248</v>
      </c>
      <c r="B103" s="8" t="s">
        <v>50</v>
      </c>
      <c r="C103" s="8" t="s">
        <v>51</v>
      </c>
      <c r="D103" s="15" t="str">
        <f t="shared" si="4"/>
        <v>869991542930</v>
      </c>
      <c r="E103" s="21" t="str">
        <f t="shared" si="5"/>
        <v>869991542930</v>
      </c>
      <c r="F103" s="15" t="str">
        <f t="shared" si="6"/>
        <v>869991542930</v>
      </c>
      <c r="G103" s="15"/>
      <c r="H103" s="17" t="str">
        <f t="shared" si="7"/>
        <v>869991542930</v>
      </c>
      <c r="I103" s="8" t="str">
        <f t="shared" si="8"/>
        <v>869991542930</v>
      </c>
      <c r="J103" s="8" t="s">
        <v>249</v>
      </c>
      <c r="K103" s="8" t="s">
        <v>53</v>
      </c>
      <c r="L103" s="8"/>
      <c r="M103" s="8" t="s">
        <v>27</v>
      </c>
      <c r="N103" s="8"/>
      <c r="O103" s="8" t="s">
        <v>28</v>
      </c>
      <c r="P103" s="8" t="s">
        <v>29</v>
      </c>
      <c r="Q103" s="8" t="s">
        <v>26</v>
      </c>
      <c r="R103" s="8" t="s">
        <v>72</v>
      </c>
      <c r="S103" s="8" t="s">
        <v>31</v>
      </c>
      <c r="T103" s="8" t="s">
        <v>32</v>
      </c>
      <c r="U103" s="8"/>
      <c r="V103" s="8" t="s">
        <v>33</v>
      </c>
      <c r="W103" s="9"/>
      <c r="X103" s="8" t="s">
        <v>34</v>
      </c>
      <c r="Y103" s="10"/>
    </row>
    <row r="104" spans="1:25" s="2" customFormat="1" outlineLevel="1" x14ac:dyDescent="0.25">
      <c r="A104" s="7" t="s">
        <v>250</v>
      </c>
      <c r="B104" s="8" t="s">
        <v>251</v>
      </c>
      <c r="C104" s="8"/>
      <c r="D104" s="15" t="str">
        <f t="shared" si="4"/>
        <v/>
      </c>
      <c r="E104" s="21" t="str">
        <f t="shared" si="5"/>
        <v/>
      </c>
      <c r="F104" s="15" t="str">
        <f t="shared" si="6"/>
        <v/>
      </c>
      <c r="G104" s="15"/>
      <c r="H104" s="17" t="str">
        <f t="shared" si="7"/>
        <v/>
      </c>
      <c r="I104" s="8" t="str">
        <f t="shared" si="8"/>
        <v/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8"/>
      <c r="Y104" s="10"/>
    </row>
    <row r="105" spans="1:25" s="2" customFormat="1" outlineLevel="2" x14ac:dyDescent="0.25">
      <c r="A105" s="7" t="s">
        <v>252</v>
      </c>
      <c r="B105" s="8" t="s">
        <v>50</v>
      </c>
      <c r="C105" s="8" t="s">
        <v>51</v>
      </c>
      <c r="D105" s="15" t="str">
        <f t="shared" si="4"/>
        <v>869991542930</v>
      </c>
      <c r="E105" s="21" t="str">
        <f t="shared" si="5"/>
        <v>869991542900</v>
      </c>
      <c r="F105" s="15" t="str">
        <f t="shared" si="6"/>
        <v>869991542900</v>
      </c>
      <c r="G105" s="15"/>
      <c r="H105" s="17" t="str">
        <f t="shared" si="7"/>
        <v>869991542900</v>
      </c>
      <c r="I105" s="8" t="str">
        <f t="shared" si="8"/>
        <v/>
      </c>
      <c r="J105" s="8" t="s">
        <v>249</v>
      </c>
      <c r="K105" s="8" t="s">
        <v>53</v>
      </c>
      <c r="L105" s="8"/>
      <c r="M105" s="8" t="s">
        <v>27</v>
      </c>
      <c r="N105" s="8"/>
      <c r="O105" s="8" t="s">
        <v>58</v>
      </c>
      <c r="P105" s="8" t="s">
        <v>29</v>
      </c>
      <c r="Q105" s="8" t="s">
        <v>30</v>
      </c>
      <c r="R105" s="8"/>
      <c r="S105" s="8" t="s">
        <v>31</v>
      </c>
      <c r="T105" s="8" t="s">
        <v>32</v>
      </c>
      <c r="U105" s="8"/>
      <c r="V105" s="8" t="s">
        <v>33</v>
      </c>
      <c r="W105" s="9"/>
      <c r="X105" s="8" t="s">
        <v>34</v>
      </c>
      <c r="Y105" s="10"/>
    </row>
    <row r="106" spans="1:25" s="2" customFormat="1" outlineLevel="1" x14ac:dyDescent="0.25">
      <c r="A106" s="7" t="s">
        <v>253</v>
      </c>
      <c r="B106" s="8" t="s">
        <v>254</v>
      </c>
      <c r="C106" s="8"/>
      <c r="D106" s="15" t="str">
        <f t="shared" si="4"/>
        <v/>
      </c>
      <c r="E106" s="21" t="str">
        <f t="shared" si="5"/>
        <v/>
      </c>
      <c r="F106" s="15" t="str">
        <f t="shared" si="6"/>
        <v/>
      </c>
      <c r="G106" s="15"/>
      <c r="H106" s="17" t="str">
        <f t="shared" si="7"/>
        <v/>
      </c>
      <c r="I106" s="8" t="str">
        <f t="shared" si="8"/>
        <v/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8"/>
      <c r="Y106" s="10"/>
    </row>
    <row r="107" spans="1:25" s="2" customFormat="1" outlineLevel="2" x14ac:dyDescent="0.25">
      <c r="A107" s="7" t="s">
        <v>255</v>
      </c>
      <c r="B107" s="8" t="s">
        <v>50</v>
      </c>
      <c r="C107" s="8" t="s">
        <v>51</v>
      </c>
      <c r="D107" s="15" t="str">
        <f t="shared" si="4"/>
        <v>869991542930</v>
      </c>
      <c r="E107" s="21" t="str">
        <f t="shared" si="5"/>
        <v>869991502930</v>
      </c>
      <c r="F107" s="15" t="str">
        <f t="shared" si="6"/>
        <v>869991502930</v>
      </c>
      <c r="G107" s="15"/>
      <c r="H107" s="17" t="str">
        <f t="shared" si="7"/>
        <v>869991502930</v>
      </c>
      <c r="I107" s="8" t="str">
        <f t="shared" si="8"/>
        <v/>
      </c>
      <c r="J107" s="8" t="s">
        <v>249</v>
      </c>
      <c r="K107" s="8" t="s">
        <v>53</v>
      </c>
      <c r="L107" s="8"/>
      <c r="M107" s="8" t="s">
        <v>27</v>
      </c>
      <c r="N107" s="8"/>
      <c r="O107" s="8" t="s">
        <v>80</v>
      </c>
      <c r="P107" s="8" t="s">
        <v>29</v>
      </c>
      <c r="Q107" s="8" t="s">
        <v>53</v>
      </c>
      <c r="R107" s="8" t="s">
        <v>256</v>
      </c>
      <c r="S107" s="8" t="s">
        <v>31</v>
      </c>
      <c r="T107" s="8" t="s">
        <v>32</v>
      </c>
      <c r="U107" s="8"/>
      <c r="V107" s="8" t="s">
        <v>33</v>
      </c>
      <c r="W107" s="9"/>
      <c r="X107" s="8" t="s">
        <v>34</v>
      </c>
      <c r="Y107" s="10"/>
    </row>
    <row r="108" spans="1:25" s="2" customFormat="1" x14ac:dyDescent="0.25">
      <c r="A108" s="7" t="s">
        <v>257</v>
      </c>
      <c r="B108" s="8" t="s">
        <v>258</v>
      </c>
      <c r="C108" s="8"/>
      <c r="D108" s="15" t="str">
        <f t="shared" si="4"/>
        <v/>
      </c>
      <c r="E108" s="21" t="str">
        <f t="shared" si="5"/>
        <v/>
      </c>
      <c r="F108" s="15" t="str">
        <f t="shared" si="6"/>
        <v/>
      </c>
      <c r="G108" s="15"/>
      <c r="H108" s="17" t="str">
        <f t="shared" si="7"/>
        <v/>
      </c>
      <c r="I108" s="8" t="str">
        <f t="shared" si="8"/>
        <v/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8"/>
      <c r="Y108" s="10"/>
    </row>
    <row r="109" spans="1:25" s="2" customFormat="1" outlineLevel="1" x14ac:dyDescent="0.25">
      <c r="A109" s="7" t="s">
        <v>259</v>
      </c>
      <c r="B109" s="8" t="s">
        <v>260</v>
      </c>
      <c r="C109" s="8"/>
      <c r="D109" s="15" t="str">
        <f t="shared" si="4"/>
        <v/>
      </c>
      <c r="E109" s="21" t="str">
        <f t="shared" si="5"/>
        <v/>
      </c>
      <c r="F109" s="15" t="str">
        <f t="shared" si="6"/>
        <v/>
      </c>
      <c r="G109" s="15"/>
      <c r="H109" s="17" t="str">
        <f t="shared" si="7"/>
        <v/>
      </c>
      <c r="I109" s="8" t="str">
        <f t="shared" si="8"/>
        <v/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8"/>
      <c r="Y109" s="10"/>
    </row>
    <row r="110" spans="1:25" s="2" customFormat="1" outlineLevel="2" x14ac:dyDescent="0.25">
      <c r="A110" s="7" t="s">
        <v>261</v>
      </c>
      <c r="B110" s="8" t="s">
        <v>50</v>
      </c>
      <c r="C110" s="8" t="s">
        <v>51</v>
      </c>
      <c r="D110" s="15" t="str">
        <f t="shared" si="4"/>
        <v>869991542950</v>
      </c>
      <c r="E110" s="21" t="str">
        <f t="shared" si="5"/>
        <v>869991542950</v>
      </c>
      <c r="F110" s="15" t="str">
        <f t="shared" si="6"/>
        <v>869991542950</v>
      </c>
      <c r="G110" s="15"/>
      <c r="H110" s="17" t="str">
        <f t="shared" si="7"/>
        <v>869991542950</v>
      </c>
      <c r="I110" s="8" t="str">
        <f t="shared" si="8"/>
        <v>869991542950</v>
      </c>
      <c r="J110" s="8" t="s">
        <v>262</v>
      </c>
      <c r="K110" s="8" t="s">
        <v>26</v>
      </c>
      <c r="L110" s="8"/>
      <c r="M110" s="8" t="s">
        <v>27</v>
      </c>
      <c r="N110" s="8"/>
      <c r="O110" s="8" t="s">
        <v>28</v>
      </c>
      <c r="P110" s="8" t="s">
        <v>29</v>
      </c>
      <c r="Q110" s="8" t="s">
        <v>30</v>
      </c>
      <c r="R110" s="8"/>
      <c r="S110" s="8" t="s">
        <v>31</v>
      </c>
      <c r="T110" s="8" t="s">
        <v>32</v>
      </c>
      <c r="U110" s="8"/>
      <c r="V110" s="8" t="s">
        <v>33</v>
      </c>
      <c r="W110" s="9"/>
      <c r="X110" s="8" t="s">
        <v>34</v>
      </c>
      <c r="Y110" s="10"/>
    </row>
    <row r="111" spans="1:25" s="2" customFormat="1" x14ac:dyDescent="0.25">
      <c r="A111" s="7" t="s">
        <v>263</v>
      </c>
      <c r="B111" s="8" t="s">
        <v>264</v>
      </c>
      <c r="C111" s="8"/>
      <c r="D111" s="15" t="str">
        <f t="shared" si="4"/>
        <v/>
      </c>
      <c r="E111" s="21" t="str">
        <f t="shared" si="5"/>
        <v/>
      </c>
      <c r="F111" s="15" t="str">
        <f t="shared" si="6"/>
        <v/>
      </c>
      <c r="G111" s="15"/>
      <c r="H111" s="17" t="str">
        <f t="shared" si="7"/>
        <v/>
      </c>
      <c r="I111" s="8" t="str">
        <f t="shared" si="8"/>
        <v/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8"/>
      <c r="Y111" s="10"/>
    </row>
    <row r="112" spans="1:25" s="2" customFormat="1" outlineLevel="1" x14ac:dyDescent="0.25">
      <c r="A112" s="7" t="s">
        <v>265</v>
      </c>
      <c r="B112" s="8" t="s">
        <v>266</v>
      </c>
      <c r="C112" s="8"/>
      <c r="D112" s="15" t="str">
        <f t="shared" si="4"/>
        <v/>
      </c>
      <c r="E112" s="21" t="str">
        <f t="shared" si="5"/>
        <v/>
      </c>
      <c r="F112" s="15" t="str">
        <f t="shared" si="6"/>
        <v/>
      </c>
      <c r="G112" s="15"/>
      <c r="H112" s="17" t="str">
        <f t="shared" si="7"/>
        <v/>
      </c>
      <c r="I112" s="8" t="str">
        <f t="shared" si="8"/>
        <v/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8"/>
      <c r="Y112" s="10"/>
    </row>
    <row r="113" spans="1:25" s="2" customFormat="1" outlineLevel="2" x14ac:dyDescent="0.25">
      <c r="A113" s="7" t="s">
        <v>267</v>
      </c>
      <c r="B113" s="8" t="s">
        <v>50</v>
      </c>
      <c r="C113" s="8" t="s">
        <v>51</v>
      </c>
      <c r="D113" s="15" t="str">
        <f t="shared" si="4"/>
        <v>869991542980</v>
      </c>
      <c r="E113" s="21" t="str">
        <f t="shared" si="5"/>
        <v>869991542980</v>
      </c>
      <c r="F113" s="15" t="str">
        <f t="shared" si="6"/>
        <v>869991542980</v>
      </c>
      <c r="G113" s="15"/>
      <c r="H113" s="17" t="str">
        <f t="shared" si="7"/>
        <v>869991542980</v>
      </c>
      <c r="I113" s="8" t="str">
        <f t="shared" si="8"/>
        <v>869991542980</v>
      </c>
      <c r="J113" s="8" t="s">
        <v>268</v>
      </c>
      <c r="K113" s="8" t="s">
        <v>53</v>
      </c>
      <c r="L113" s="8"/>
      <c r="M113" s="8" t="s">
        <v>27</v>
      </c>
      <c r="N113" s="8"/>
      <c r="O113" s="8" t="s">
        <v>106</v>
      </c>
      <c r="P113" s="8" t="s">
        <v>29</v>
      </c>
      <c r="Q113" s="8" t="s">
        <v>26</v>
      </c>
      <c r="R113" s="8" t="s">
        <v>269</v>
      </c>
      <c r="S113" s="8" t="s">
        <v>31</v>
      </c>
      <c r="T113" s="8" t="s">
        <v>32</v>
      </c>
      <c r="U113" s="8"/>
      <c r="V113" s="8" t="s">
        <v>33</v>
      </c>
      <c r="W113" s="9"/>
      <c r="X113" s="8" t="s">
        <v>34</v>
      </c>
      <c r="Y113" s="10"/>
    </row>
    <row r="114" spans="1:25" s="2" customFormat="1" outlineLevel="1" x14ac:dyDescent="0.25">
      <c r="A114" s="7" t="s">
        <v>270</v>
      </c>
      <c r="B114" s="8" t="s">
        <v>271</v>
      </c>
      <c r="C114" s="8"/>
      <c r="D114" s="15" t="str">
        <f t="shared" si="4"/>
        <v/>
      </c>
      <c r="E114" s="21" t="str">
        <f t="shared" si="5"/>
        <v/>
      </c>
      <c r="F114" s="15" t="str">
        <f t="shared" si="6"/>
        <v/>
      </c>
      <c r="G114" s="15"/>
      <c r="H114" s="17" t="str">
        <f t="shared" si="7"/>
        <v/>
      </c>
      <c r="I114" s="8" t="str">
        <f t="shared" si="8"/>
        <v/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8"/>
      <c r="Y114" s="10"/>
    </row>
    <row r="115" spans="1:25" s="2" customFormat="1" outlineLevel="2" x14ac:dyDescent="0.25">
      <c r="A115" s="7" t="s">
        <v>272</v>
      </c>
      <c r="B115" s="8" t="s">
        <v>50</v>
      </c>
      <c r="C115" s="8" t="s">
        <v>51</v>
      </c>
      <c r="D115" s="15" t="str">
        <f t="shared" si="4"/>
        <v>869991542980</v>
      </c>
      <c r="E115" s="21" t="str">
        <f t="shared" si="5"/>
        <v>869991540980</v>
      </c>
      <c r="F115" s="15" t="str">
        <f t="shared" si="6"/>
        <v>869991540980</v>
      </c>
      <c r="G115" s="15"/>
      <c r="H115" s="17" t="str">
        <f t="shared" si="7"/>
        <v>869991540980</v>
      </c>
      <c r="I115" s="8" t="str">
        <f t="shared" si="8"/>
        <v/>
      </c>
      <c r="J115" s="8" t="s">
        <v>268</v>
      </c>
      <c r="K115" s="8" t="s">
        <v>53</v>
      </c>
      <c r="L115" s="8"/>
      <c r="M115" s="8" t="s">
        <v>27</v>
      </c>
      <c r="N115" s="8"/>
      <c r="O115" s="8" t="s">
        <v>28</v>
      </c>
      <c r="P115" s="8" t="s">
        <v>29</v>
      </c>
      <c r="Q115" s="8" t="s">
        <v>53</v>
      </c>
      <c r="R115" s="8" t="s">
        <v>273</v>
      </c>
      <c r="S115" s="8" t="s">
        <v>31</v>
      </c>
      <c r="T115" s="8" t="s">
        <v>32</v>
      </c>
      <c r="U115" s="8"/>
      <c r="V115" s="8" t="s">
        <v>33</v>
      </c>
      <c r="W115" s="9"/>
      <c r="X115" s="8" t="s">
        <v>34</v>
      </c>
      <c r="Y115" s="10"/>
    </row>
    <row r="116" spans="1:25" s="2" customFormat="1" x14ac:dyDescent="0.25">
      <c r="A116" s="7" t="s">
        <v>274</v>
      </c>
      <c r="B116" s="8" t="s">
        <v>275</v>
      </c>
      <c r="C116" s="8"/>
      <c r="D116" s="15" t="str">
        <f t="shared" si="4"/>
        <v/>
      </c>
      <c r="E116" s="21" t="str">
        <f t="shared" si="5"/>
        <v/>
      </c>
      <c r="F116" s="15" t="str">
        <f t="shared" si="6"/>
        <v/>
      </c>
      <c r="G116" s="15"/>
      <c r="H116" s="17" t="str">
        <f t="shared" si="7"/>
        <v/>
      </c>
      <c r="I116" s="8" t="str">
        <f t="shared" si="8"/>
        <v/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8"/>
      <c r="Y116" s="10"/>
    </row>
    <row r="117" spans="1:25" s="2" customFormat="1" outlineLevel="1" x14ac:dyDescent="0.25">
      <c r="A117" s="7" t="s">
        <v>276</v>
      </c>
      <c r="B117" s="8" t="s">
        <v>277</v>
      </c>
      <c r="C117" s="8"/>
      <c r="D117" s="15" t="str">
        <f t="shared" si="4"/>
        <v/>
      </c>
      <c r="E117" s="21" t="str">
        <f t="shared" si="5"/>
        <v/>
      </c>
      <c r="F117" s="15" t="str">
        <f t="shared" si="6"/>
        <v/>
      </c>
      <c r="G117" s="15"/>
      <c r="H117" s="17" t="str">
        <f t="shared" si="7"/>
        <v/>
      </c>
      <c r="I117" s="8" t="str">
        <f t="shared" si="8"/>
        <v/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8"/>
      <c r="Y117" s="10"/>
    </row>
    <row r="118" spans="1:25" s="2" customFormat="1" outlineLevel="2" x14ac:dyDescent="0.25">
      <c r="A118" s="7" t="s">
        <v>278</v>
      </c>
      <c r="B118" s="8" t="s">
        <v>50</v>
      </c>
      <c r="C118" s="8" t="s">
        <v>51</v>
      </c>
      <c r="D118" s="15" t="str">
        <f t="shared" si="4"/>
        <v>869991543000</v>
      </c>
      <c r="E118" s="21" t="str">
        <f t="shared" si="5"/>
        <v>869991543000</v>
      </c>
      <c r="F118" s="15" t="str">
        <f t="shared" si="6"/>
        <v>869991543000</v>
      </c>
      <c r="G118" s="15"/>
      <c r="H118" s="17" t="str">
        <f t="shared" si="7"/>
        <v>869991543000</v>
      </c>
      <c r="I118" s="8" t="str">
        <f t="shared" si="8"/>
        <v>869991543000</v>
      </c>
      <c r="J118" s="8" t="s">
        <v>279</v>
      </c>
      <c r="K118" s="8" t="s">
        <v>53</v>
      </c>
      <c r="L118" s="8"/>
      <c r="M118" s="8" t="s">
        <v>27</v>
      </c>
      <c r="N118" s="8"/>
      <c r="O118" s="8" t="s">
        <v>28</v>
      </c>
      <c r="P118" s="8" t="s">
        <v>29</v>
      </c>
      <c r="Q118" s="8" t="s">
        <v>53</v>
      </c>
      <c r="R118" s="8" t="s">
        <v>280</v>
      </c>
      <c r="S118" s="8" t="s">
        <v>31</v>
      </c>
      <c r="T118" s="8" t="s">
        <v>32</v>
      </c>
      <c r="U118" s="8"/>
      <c r="V118" s="8" t="s">
        <v>33</v>
      </c>
      <c r="W118" s="9"/>
      <c r="X118" s="8" t="s">
        <v>34</v>
      </c>
      <c r="Y118" s="10"/>
    </row>
    <row r="119" spans="1:25" s="2" customFormat="1" outlineLevel="1" x14ac:dyDescent="0.25">
      <c r="A119" s="7" t="s">
        <v>281</v>
      </c>
      <c r="B119" s="8" t="s">
        <v>282</v>
      </c>
      <c r="C119" s="8"/>
      <c r="D119" s="15" t="str">
        <f t="shared" si="4"/>
        <v/>
      </c>
      <c r="E119" s="21" t="str">
        <f t="shared" si="5"/>
        <v/>
      </c>
      <c r="F119" s="15" t="str">
        <f t="shared" si="6"/>
        <v/>
      </c>
      <c r="G119" s="15"/>
      <c r="H119" s="17" t="str">
        <f t="shared" si="7"/>
        <v/>
      </c>
      <c r="I119" s="8" t="str">
        <f t="shared" si="8"/>
        <v/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8"/>
      <c r="Y119" s="10"/>
    </row>
    <row r="120" spans="1:25" s="2" customFormat="1" outlineLevel="2" x14ac:dyDescent="0.25">
      <c r="A120" s="7" t="s">
        <v>283</v>
      </c>
      <c r="B120" s="8" t="s">
        <v>50</v>
      </c>
      <c r="C120" s="8" t="s">
        <v>51</v>
      </c>
      <c r="D120" s="15" t="str">
        <f t="shared" si="4"/>
        <v>869991543000</v>
      </c>
      <c r="E120" s="21" t="str">
        <f t="shared" si="5"/>
        <v>869991540000</v>
      </c>
      <c r="F120" s="15" t="str">
        <f t="shared" si="6"/>
        <v>869991540000</v>
      </c>
      <c r="G120" s="15"/>
      <c r="H120" s="17" t="str">
        <f t="shared" si="7"/>
        <v>869991540000</v>
      </c>
      <c r="I120" s="8" t="str">
        <f t="shared" si="8"/>
        <v/>
      </c>
      <c r="J120" s="8" t="s">
        <v>279</v>
      </c>
      <c r="K120" s="8" t="s">
        <v>53</v>
      </c>
      <c r="L120" s="8"/>
      <c r="M120" s="8" t="s">
        <v>27</v>
      </c>
      <c r="N120" s="8"/>
      <c r="O120" s="8" t="s">
        <v>58</v>
      </c>
      <c r="P120" s="8" t="s">
        <v>29</v>
      </c>
      <c r="Q120" s="8" t="s">
        <v>53</v>
      </c>
      <c r="R120" s="8" t="s">
        <v>284</v>
      </c>
      <c r="S120" s="8" t="s">
        <v>31</v>
      </c>
      <c r="T120" s="8" t="s">
        <v>32</v>
      </c>
      <c r="U120" s="8"/>
      <c r="V120" s="8" t="s">
        <v>33</v>
      </c>
      <c r="W120" s="9"/>
      <c r="X120" s="8" t="s">
        <v>34</v>
      </c>
      <c r="Y120" s="10"/>
    </row>
    <row r="121" spans="1:25" s="2" customFormat="1" x14ac:dyDescent="0.25">
      <c r="A121" s="7" t="s">
        <v>285</v>
      </c>
      <c r="B121" s="8" t="s">
        <v>286</v>
      </c>
      <c r="C121" s="8"/>
      <c r="D121" s="15" t="str">
        <f t="shared" si="4"/>
        <v/>
      </c>
      <c r="E121" s="21" t="str">
        <f t="shared" si="5"/>
        <v/>
      </c>
      <c r="F121" s="15" t="str">
        <f t="shared" si="6"/>
        <v/>
      </c>
      <c r="G121" s="15"/>
      <c r="H121" s="17" t="str">
        <f t="shared" si="7"/>
        <v/>
      </c>
      <c r="I121" s="8" t="str">
        <f t="shared" si="8"/>
        <v/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8"/>
      <c r="Y121" s="10"/>
    </row>
    <row r="122" spans="1:25" s="2" customFormat="1" outlineLevel="1" x14ac:dyDescent="0.25">
      <c r="A122" s="7" t="s">
        <v>287</v>
      </c>
      <c r="B122" s="8" t="s">
        <v>288</v>
      </c>
      <c r="C122" s="8"/>
      <c r="D122" s="15" t="str">
        <f t="shared" si="4"/>
        <v/>
      </c>
      <c r="E122" s="21" t="str">
        <f t="shared" si="5"/>
        <v/>
      </c>
      <c r="F122" s="15" t="str">
        <f t="shared" si="6"/>
        <v/>
      </c>
      <c r="G122" s="15"/>
      <c r="H122" s="17" t="str">
        <f t="shared" si="7"/>
        <v/>
      </c>
      <c r="I122" s="8" t="str">
        <f t="shared" si="8"/>
        <v/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8"/>
      <c r="Y122" s="10"/>
    </row>
    <row r="123" spans="1:25" s="2" customFormat="1" outlineLevel="2" x14ac:dyDescent="0.25">
      <c r="A123" s="7" t="s">
        <v>289</v>
      </c>
      <c r="B123" s="8" t="s">
        <v>50</v>
      </c>
      <c r="C123" s="8" t="s">
        <v>51</v>
      </c>
      <c r="D123" s="15" t="str">
        <f t="shared" si="4"/>
        <v>869991543020</v>
      </c>
      <c r="E123" s="21" t="str">
        <f t="shared" si="5"/>
        <v>869991543020</v>
      </c>
      <c r="F123" s="15" t="str">
        <f t="shared" si="6"/>
        <v>869991543020</v>
      </c>
      <c r="G123" s="15"/>
      <c r="H123" s="17" t="str">
        <f t="shared" si="7"/>
        <v>869991543020</v>
      </c>
      <c r="I123" s="8" t="str">
        <f t="shared" si="8"/>
        <v>869991543020</v>
      </c>
      <c r="J123" s="8" t="s">
        <v>290</v>
      </c>
      <c r="K123" s="8" t="s">
        <v>53</v>
      </c>
      <c r="L123" s="8"/>
      <c r="M123" s="8" t="s">
        <v>27</v>
      </c>
      <c r="N123" s="8"/>
      <c r="O123" s="8" t="s">
        <v>28</v>
      </c>
      <c r="P123" s="8" t="s">
        <v>29</v>
      </c>
      <c r="Q123" s="8" t="s">
        <v>53</v>
      </c>
      <c r="R123" s="8" t="s">
        <v>221</v>
      </c>
      <c r="S123" s="8" t="s">
        <v>31</v>
      </c>
      <c r="T123" s="8" t="s">
        <v>32</v>
      </c>
      <c r="U123" s="8"/>
      <c r="V123" s="8" t="s">
        <v>33</v>
      </c>
      <c r="W123" s="9"/>
      <c r="X123" s="8" t="s">
        <v>34</v>
      </c>
      <c r="Y123" s="10"/>
    </row>
    <row r="124" spans="1:25" s="2" customFormat="1" x14ac:dyDescent="0.25">
      <c r="A124" s="7" t="s">
        <v>291</v>
      </c>
      <c r="B124" s="8" t="s">
        <v>292</v>
      </c>
      <c r="C124" s="8"/>
      <c r="D124" s="15" t="str">
        <f t="shared" si="4"/>
        <v/>
      </c>
      <c r="E124" s="21" t="str">
        <f t="shared" si="5"/>
        <v/>
      </c>
      <c r="F124" s="15" t="str">
        <f t="shared" si="6"/>
        <v/>
      </c>
      <c r="G124" s="15"/>
      <c r="H124" s="17" t="str">
        <f t="shared" si="7"/>
        <v/>
      </c>
      <c r="I124" s="8" t="str">
        <f t="shared" si="8"/>
        <v/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8"/>
      <c r="Y124" s="10"/>
    </row>
    <row r="125" spans="1:25" s="2" customFormat="1" outlineLevel="1" x14ac:dyDescent="0.25">
      <c r="A125" s="7" t="s">
        <v>293</v>
      </c>
      <c r="B125" s="8" t="s">
        <v>294</v>
      </c>
      <c r="C125" s="8"/>
      <c r="D125" s="15" t="str">
        <f t="shared" si="4"/>
        <v/>
      </c>
      <c r="E125" s="21" t="str">
        <f t="shared" si="5"/>
        <v/>
      </c>
      <c r="F125" s="15" t="str">
        <f t="shared" si="6"/>
        <v/>
      </c>
      <c r="G125" s="15"/>
      <c r="H125" s="17" t="str">
        <f t="shared" si="7"/>
        <v/>
      </c>
      <c r="I125" s="8" t="str">
        <f t="shared" si="8"/>
        <v/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8"/>
      <c r="Y125" s="10"/>
    </row>
    <row r="126" spans="1:25" s="2" customFormat="1" outlineLevel="2" x14ac:dyDescent="0.25">
      <c r="A126" s="7" t="s">
        <v>295</v>
      </c>
      <c r="B126" s="8" t="s">
        <v>50</v>
      </c>
      <c r="C126" s="8" t="s">
        <v>51</v>
      </c>
      <c r="D126" s="15" t="str">
        <f t="shared" si="4"/>
        <v>869991543030</v>
      </c>
      <c r="E126" s="21" t="str">
        <f t="shared" si="5"/>
        <v>869991543030</v>
      </c>
      <c r="F126" s="15" t="str">
        <f t="shared" si="6"/>
        <v>869991543030</v>
      </c>
      <c r="G126" s="15"/>
      <c r="H126" s="17" t="str">
        <f t="shared" si="7"/>
        <v>869991543030</v>
      </c>
      <c r="I126" s="8" t="str">
        <f t="shared" si="8"/>
        <v>869991543030</v>
      </c>
      <c r="J126" s="8" t="s">
        <v>296</v>
      </c>
      <c r="K126" s="8" t="s">
        <v>53</v>
      </c>
      <c r="L126" s="8"/>
      <c r="M126" s="8" t="s">
        <v>27</v>
      </c>
      <c r="N126" s="8"/>
      <c r="O126" s="8" t="s">
        <v>28</v>
      </c>
      <c r="P126" s="8" t="s">
        <v>29</v>
      </c>
      <c r="Q126" s="8" t="s">
        <v>53</v>
      </c>
      <c r="R126" s="8" t="s">
        <v>54</v>
      </c>
      <c r="S126" s="8" t="s">
        <v>31</v>
      </c>
      <c r="T126" s="8" t="s">
        <v>32</v>
      </c>
      <c r="U126" s="8"/>
      <c r="V126" s="8" t="s">
        <v>33</v>
      </c>
      <c r="W126" s="9"/>
      <c r="X126" s="8" t="s">
        <v>34</v>
      </c>
      <c r="Y126" s="10"/>
    </row>
    <row r="127" spans="1:25" s="2" customFormat="1" outlineLevel="1" x14ac:dyDescent="0.25">
      <c r="A127" s="7" t="s">
        <v>297</v>
      </c>
      <c r="B127" s="8" t="s">
        <v>298</v>
      </c>
      <c r="C127" s="8"/>
      <c r="D127" s="15" t="str">
        <f t="shared" si="4"/>
        <v/>
      </c>
      <c r="E127" s="21" t="str">
        <f t="shared" si="5"/>
        <v/>
      </c>
      <c r="F127" s="15" t="str">
        <f t="shared" si="6"/>
        <v/>
      </c>
      <c r="G127" s="15"/>
      <c r="H127" s="17" t="str">
        <f t="shared" si="7"/>
        <v/>
      </c>
      <c r="I127" s="8" t="str">
        <f t="shared" si="8"/>
        <v/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8"/>
      <c r="Y127" s="10"/>
    </row>
    <row r="128" spans="1:25" s="2" customFormat="1" outlineLevel="2" x14ac:dyDescent="0.25">
      <c r="A128" s="7" t="s">
        <v>299</v>
      </c>
      <c r="B128" s="8" t="s">
        <v>50</v>
      </c>
      <c r="C128" s="8" t="s">
        <v>51</v>
      </c>
      <c r="D128" s="15" t="str">
        <f t="shared" si="4"/>
        <v>869991543030</v>
      </c>
      <c r="E128" s="21" t="str">
        <f t="shared" si="5"/>
        <v>869991540000</v>
      </c>
      <c r="F128" s="15" t="str">
        <f t="shared" si="6"/>
        <v>869991540000</v>
      </c>
      <c r="G128" s="15"/>
      <c r="H128" s="17" t="str">
        <f t="shared" si="7"/>
        <v>869991540000</v>
      </c>
      <c r="I128" s="8" t="str">
        <f t="shared" si="8"/>
        <v/>
      </c>
      <c r="J128" s="8" t="s">
        <v>296</v>
      </c>
      <c r="K128" s="8" t="s">
        <v>53</v>
      </c>
      <c r="L128" s="8"/>
      <c r="M128" s="8" t="s">
        <v>27</v>
      </c>
      <c r="N128" s="8"/>
      <c r="O128" s="8" t="s">
        <v>58</v>
      </c>
      <c r="P128" s="8" t="s">
        <v>29</v>
      </c>
      <c r="Q128" s="8" t="s">
        <v>30</v>
      </c>
      <c r="R128" s="8"/>
      <c r="S128" s="8" t="s">
        <v>31</v>
      </c>
      <c r="T128" s="8" t="s">
        <v>32</v>
      </c>
      <c r="U128" s="8"/>
      <c r="V128" s="8" t="s">
        <v>33</v>
      </c>
      <c r="W128" s="9"/>
      <c r="X128" s="8" t="s">
        <v>34</v>
      </c>
      <c r="Y128" s="10"/>
    </row>
    <row r="129" spans="1:25" s="2" customFormat="1" outlineLevel="1" x14ac:dyDescent="0.25">
      <c r="A129" s="7" t="s">
        <v>300</v>
      </c>
      <c r="B129" s="8" t="s">
        <v>301</v>
      </c>
      <c r="C129" s="8"/>
      <c r="D129" s="15" t="str">
        <f t="shared" si="4"/>
        <v/>
      </c>
      <c r="E129" s="21" t="str">
        <f t="shared" si="5"/>
        <v/>
      </c>
      <c r="F129" s="15" t="str">
        <f t="shared" si="6"/>
        <v/>
      </c>
      <c r="G129" s="15"/>
      <c r="H129" s="17" t="str">
        <f t="shared" si="7"/>
        <v/>
      </c>
      <c r="I129" s="8" t="str">
        <f t="shared" si="8"/>
        <v/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8"/>
      <c r="Y129" s="10"/>
    </row>
    <row r="130" spans="1:25" s="2" customFormat="1" outlineLevel="2" x14ac:dyDescent="0.25">
      <c r="A130" s="7" t="s">
        <v>302</v>
      </c>
      <c r="B130" s="8" t="s">
        <v>50</v>
      </c>
      <c r="C130" s="8" t="s">
        <v>51</v>
      </c>
      <c r="D130" s="15" t="str">
        <f t="shared" si="4"/>
        <v>869991543030</v>
      </c>
      <c r="E130" s="21" t="str">
        <f t="shared" si="5"/>
        <v>869991503030</v>
      </c>
      <c r="F130" s="15" t="str">
        <f t="shared" si="6"/>
        <v>869991503030</v>
      </c>
      <c r="G130" s="15"/>
      <c r="H130" s="17" t="str">
        <f t="shared" si="7"/>
        <v>869991503030</v>
      </c>
      <c r="I130" s="8" t="str">
        <f t="shared" si="8"/>
        <v/>
      </c>
      <c r="J130" s="8" t="s">
        <v>296</v>
      </c>
      <c r="K130" s="8" t="s">
        <v>53</v>
      </c>
      <c r="L130" s="8"/>
      <c r="M130" s="8" t="s">
        <v>27</v>
      </c>
      <c r="N130" s="8"/>
      <c r="O130" s="8" t="s">
        <v>80</v>
      </c>
      <c r="P130" s="8" t="s">
        <v>32</v>
      </c>
      <c r="Q130" s="8" t="s">
        <v>53</v>
      </c>
      <c r="R130" s="8" t="s">
        <v>59</v>
      </c>
      <c r="S130" s="8" t="s">
        <v>31</v>
      </c>
      <c r="T130" s="8" t="s">
        <v>32</v>
      </c>
      <c r="U130" s="8"/>
      <c r="V130" s="8" t="s">
        <v>33</v>
      </c>
      <c r="W130" s="9"/>
      <c r="X130" s="8" t="s">
        <v>44</v>
      </c>
      <c r="Y130" s="10"/>
    </row>
    <row r="131" spans="1:25" s="2" customFormat="1" outlineLevel="2" x14ac:dyDescent="0.25">
      <c r="A131" s="7" t="s">
        <v>303</v>
      </c>
      <c r="B131" s="8" t="s">
        <v>304</v>
      </c>
      <c r="C131" s="8" t="s">
        <v>305</v>
      </c>
      <c r="D131" s="15" t="str">
        <f t="shared" si="4"/>
        <v>869991543030</v>
      </c>
      <c r="E131" s="21" t="str">
        <f t="shared" si="5"/>
        <v>869991543034</v>
      </c>
      <c r="F131" s="15" t="str">
        <f t="shared" si="6"/>
        <v>xx</v>
      </c>
      <c r="G131" s="15"/>
      <c r="H131" s="17" t="str">
        <f t="shared" si="7"/>
        <v>W00303890</v>
      </c>
      <c r="I131" s="8" t="str">
        <f t="shared" si="8"/>
        <v/>
      </c>
      <c r="J131" s="8" t="s">
        <v>296</v>
      </c>
      <c r="K131" s="8" t="s">
        <v>53</v>
      </c>
      <c r="L131" s="8"/>
      <c r="M131" s="8" t="s">
        <v>27</v>
      </c>
      <c r="N131" s="8"/>
      <c r="O131" s="8" t="s">
        <v>80</v>
      </c>
      <c r="P131" s="8" t="s">
        <v>32</v>
      </c>
      <c r="Q131" s="8" t="s">
        <v>53</v>
      </c>
      <c r="R131" s="8" t="s">
        <v>59</v>
      </c>
      <c r="S131" s="8" t="s">
        <v>31</v>
      </c>
      <c r="T131" s="8" t="s">
        <v>32</v>
      </c>
      <c r="U131" s="8"/>
      <c r="V131" s="8" t="s">
        <v>33</v>
      </c>
      <c r="W131" s="9"/>
      <c r="X131" s="8" t="s">
        <v>44</v>
      </c>
      <c r="Y131" s="10"/>
    </row>
    <row r="132" spans="1:25" s="2" customFormat="1" x14ac:dyDescent="0.25">
      <c r="A132" s="7" t="s">
        <v>306</v>
      </c>
      <c r="B132" s="8" t="s">
        <v>307</v>
      </c>
      <c r="C132" s="8"/>
      <c r="D132" s="15" t="str">
        <f t="shared" si="4"/>
        <v/>
      </c>
      <c r="E132" s="21" t="str">
        <f t="shared" si="5"/>
        <v/>
      </c>
      <c r="F132" s="15" t="str">
        <f t="shared" si="6"/>
        <v/>
      </c>
      <c r="G132" s="15"/>
      <c r="H132" s="17" t="str">
        <f t="shared" si="7"/>
        <v/>
      </c>
      <c r="I132" s="8" t="str">
        <f t="shared" si="8"/>
        <v/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8"/>
      <c r="Y132" s="10"/>
    </row>
    <row r="133" spans="1:25" s="2" customFormat="1" outlineLevel="1" x14ac:dyDescent="0.25">
      <c r="A133" s="7" t="s">
        <v>308</v>
      </c>
      <c r="B133" s="8" t="s">
        <v>309</v>
      </c>
      <c r="C133" s="8"/>
      <c r="D133" s="15" t="str">
        <f t="shared" ref="D133:D196" si="9">IF(ISBLANK(C133)=TRUE,"",IF(LEFT(B131,1)="8",B131,IF(LEFT(B131,1)="W", "8" &amp; MID(B132, 2, LEN(B132) - 2) &amp; "0","8" &amp; MID(B131, 2, LEN(B131) - 2) &amp; "0"
)))</f>
        <v/>
      </c>
      <c r="E133" s="21" t="str">
        <f t="shared" ref="E133:E196" si="10">IF(ISBLANK(C133)=TRUE, "", IF(LEFT(B131, 1)="8", B131, IF(LEFT(B131, 1)="7", LEFT(B131, SEARCH("7", B131) - 1) &amp; "8" &amp; MID(B131, SEARCH("7", B131) + 1, LEN(B131)), SUBSTITUTE(SUBSTITUTE(B132, "7", "8"), RIGHT(B132, 1), "0"))))</f>
        <v/>
      </c>
      <c r="F133" s="15" t="str">
        <f t="shared" ref="F133:F196" si="11">IF(ISBLANK(C133)=TRUE, "", IF(LEFT(B131, 1)="8", B131, IF(LEFT(B131, 1)="7", "xx", SUBSTITUTE(SUBSTITUTE(B132, "7", "8"), RIGHT(B132, 1), "0"))))</f>
        <v/>
      </c>
      <c r="G133" s="15"/>
      <c r="H133" s="17" t="str">
        <f t="shared" ref="H133:H196" si="12">IF(ISBLANK(C133)=TRUE,"",IF(LEFT(B131,1)="8",B131,SUBSTITUTE(SUBSTITUTE(B132, "7", "8"), RIGHT(B132, 1), "0")))</f>
        <v/>
      </c>
      <c r="I133" s="8" t="str">
        <f t="shared" ref="I133:I196" si="13">IF(LEFT(B131,1)="8",IF(ISBLANK(C133)=TRUE,"",B131),"")</f>
        <v/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8"/>
      <c r="Y133" s="10"/>
    </row>
    <row r="134" spans="1:25" s="2" customFormat="1" outlineLevel="2" x14ac:dyDescent="0.25">
      <c r="A134" s="7" t="s">
        <v>310</v>
      </c>
      <c r="B134" s="8" t="s">
        <v>50</v>
      </c>
      <c r="C134" s="8" t="s">
        <v>51</v>
      </c>
      <c r="D134" s="15" t="str">
        <f t="shared" si="9"/>
        <v>869991543040</v>
      </c>
      <c r="E134" s="21" t="str">
        <f t="shared" si="10"/>
        <v>869991543040</v>
      </c>
      <c r="F134" s="15" t="str">
        <f t="shared" si="11"/>
        <v>869991543040</v>
      </c>
      <c r="G134" s="15"/>
      <c r="H134" s="17" t="str">
        <f t="shared" si="12"/>
        <v>869991543040</v>
      </c>
      <c r="I134" s="8" t="str">
        <f t="shared" si="13"/>
        <v>869991543040</v>
      </c>
      <c r="J134" s="8" t="s">
        <v>311</v>
      </c>
      <c r="K134" s="8" t="s">
        <v>43</v>
      </c>
      <c r="L134" s="8"/>
      <c r="M134" s="8" t="s">
        <v>27</v>
      </c>
      <c r="N134" s="8"/>
      <c r="O134" s="8" t="s">
        <v>28</v>
      </c>
      <c r="P134" s="8" t="s">
        <v>29</v>
      </c>
      <c r="Q134" s="8" t="s">
        <v>53</v>
      </c>
      <c r="R134" s="8" t="s">
        <v>54</v>
      </c>
      <c r="S134" s="8" t="s">
        <v>31</v>
      </c>
      <c r="T134" s="8" t="s">
        <v>32</v>
      </c>
      <c r="U134" s="8"/>
      <c r="V134" s="8" t="s">
        <v>33</v>
      </c>
      <c r="W134" s="9"/>
      <c r="X134" s="8" t="s">
        <v>34</v>
      </c>
      <c r="Y134" s="10"/>
    </row>
    <row r="135" spans="1:25" s="2" customFormat="1" outlineLevel="1" x14ac:dyDescent="0.25">
      <c r="A135" s="7" t="s">
        <v>312</v>
      </c>
      <c r="B135" s="8" t="s">
        <v>313</v>
      </c>
      <c r="C135" s="8"/>
      <c r="D135" s="15" t="str">
        <f t="shared" si="9"/>
        <v/>
      </c>
      <c r="E135" s="21" t="str">
        <f t="shared" si="10"/>
        <v/>
      </c>
      <c r="F135" s="15" t="str">
        <f t="shared" si="11"/>
        <v/>
      </c>
      <c r="G135" s="15"/>
      <c r="H135" s="17" t="str">
        <f t="shared" si="12"/>
        <v/>
      </c>
      <c r="I135" s="8" t="str">
        <f t="shared" si="13"/>
        <v/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8"/>
      <c r="Y135" s="10"/>
    </row>
    <row r="136" spans="1:25" s="2" customFormat="1" outlineLevel="2" x14ac:dyDescent="0.25">
      <c r="A136" s="7" t="s">
        <v>314</v>
      </c>
      <c r="B136" s="8" t="s">
        <v>50</v>
      </c>
      <c r="C136" s="8" t="s">
        <v>51</v>
      </c>
      <c r="D136" s="15" t="str">
        <f t="shared" si="9"/>
        <v>869991543040</v>
      </c>
      <c r="E136" s="21" t="str">
        <f t="shared" si="10"/>
        <v>869991540040</v>
      </c>
      <c r="F136" s="15" t="str">
        <f t="shared" si="11"/>
        <v>869991540040</v>
      </c>
      <c r="G136" s="15"/>
      <c r="H136" s="17" t="str">
        <f t="shared" si="12"/>
        <v>869991540040</v>
      </c>
      <c r="I136" s="8" t="str">
        <f t="shared" si="13"/>
        <v/>
      </c>
      <c r="J136" s="8" t="s">
        <v>311</v>
      </c>
      <c r="K136" s="8" t="s">
        <v>43</v>
      </c>
      <c r="L136" s="8"/>
      <c r="M136" s="8" t="s">
        <v>27</v>
      </c>
      <c r="N136" s="8"/>
      <c r="O136" s="8" t="s">
        <v>58</v>
      </c>
      <c r="P136" s="8" t="s">
        <v>29</v>
      </c>
      <c r="Q136" s="8" t="s">
        <v>30</v>
      </c>
      <c r="R136" s="8"/>
      <c r="S136" s="8" t="s">
        <v>31</v>
      </c>
      <c r="T136" s="8" t="s">
        <v>32</v>
      </c>
      <c r="U136" s="8"/>
      <c r="V136" s="8" t="s">
        <v>33</v>
      </c>
      <c r="W136" s="9"/>
      <c r="X136" s="8" t="s">
        <v>34</v>
      </c>
      <c r="Y136" s="10"/>
    </row>
    <row r="137" spans="1:25" s="2" customFormat="1" outlineLevel="1" x14ac:dyDescent="0.25">
      <c r="A137" s="7" t="s">
        <v>315</v>
      </c>
      <c r="B137" s="8" t="s">
        <v>316</v>
      </c>
      <c r="C137" s="8"/>
      <c r="D137" s="15" t="str">
        <f t="shared" si="9"/>
        <v/>
      </c>
      <c r="E137" s="21" t="str">
        <f t="shared" si="10"/>
        <v/>
      </c>
      <c r="F137" s="15" t="str">
        <f t="shared" si="11"/>
        <v/>
      </c>
      <c r="G137" s="15"/>
      <c r="H137" s="17" t="str">
        <f t="shared" si="12"/>
        <v/>
      </c>
      <c r="I137" s="8" t="str">
        <f t="shared" si="13"/>
        <v/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8"/>
      <c r="Y137" s="10"/>
    </row>
    <row r="138" spans="1:25" s="2" customFormat="1" outlineLevel="2" x14ac:dyDescent="0.25">
      <c r="A138" s="7" t="s">
        <v>317</v>
      </c>
      <c r="B138" s="8" t="s">
        <v>50</v>
      </c>
      <c r="C138" s="8" t="s">
        <v>51</v>
      </c>
      <c r="D138" s="15" t="str">
        <f t="shared" si="9"/>
        <v>869991543040</v>
      </c>
      <c r="E138" s="21" t="str">
        <f t="shared" si="10"/>
        <v>869991503000</v>
      </c>
      <c r="F138" s="15" t="str">
        <f t="shared" si="11"/>
        <v>869991503000</v>
      </c>
      <c r="G138" s="15"/>
      <c r="H138" s="17" t="str">
        <f t="shared" si="12"/>
        <v>869991503000</v>
      </c>
      <c r="I138" s="8" t="str">
        <f t="shared" si="13"/>
        <v/>
      </c>
      <c r="J138" s="8" t="s">
        <v>311</v>
      </c>
      <c r="K138" s="8" t="s">
        <v>43</v>
      </c>
      <c r="L138" s="8"/>
      <c r="M138" s="8" t="s">
        <v>27</v>
      </c>
      <c r="N138" s="8"/>
      <c r="O138" s="8" t="s">
        <v>80</v>
      </c>
      <c r="P138" s="8" t="s">
        <v>32</v>
      </c>
      <c r="Q138" s="8" t="s">
        <v>43</v>
      </c>
      <c r="R138" s="8" t="s">
        <v>20</v>
      </c>
      <c r="S138" s="8" t="s">
        <v>31</v>
      </c>
      <c r="T138" s="8" t="s">
        <v>32</v>
      </c>
      <c r="U138" s="8"/>
      <c r="V138" s="8" t="s">
        <v>33</v>
      </c>
      <c r="W138" s="9"/>
      <c r="X138" s="8" t="s">
        <v>44</v>
      </c>
      <c r="Y138" s="10"/>
    </row>
    <row r="139" spans="1:25" s="2" customFormat="1" outlineLevel="2" x14ac:dyDescent="0.25">
      <c r="A139" s="7" t="s">
        <v>318</v>
      </c>
      <c r="B139" s="8" t="s">
        <v>304</v>
      </c>
      <c r="C139" s="8" t="s">
        <v>305</v>
      </c>
      <c r="D139" s="15" t="str">
        <f t="shared" si="9"/>
        <v>869991543040</v>
      </c>
      <c r="E139" s="21" t="str">
        <f t="shared" si="10"/>
        <v>869991543044</v>
      </c>
      <c r="F139" s="15" t="str">
        <f t="shared" si="11"/>
        <v>xx</v>
      </c>
      <c r="G139" s="15"/>
      <c r="H139" s="17" t="str">
        <f t="shared" si="12"/>
        <v>W00303890</v>
      </c>
      <c r="I139" s="8" t="str">
        <f t="shared" si="13"/>
        <v/>
      </c>
      <c r="J139" s="8" t="s">
        <v>311</v>
      </c>
      <c r="K139" s="8" t="s">
        <v>43</v>
      </c>
      <c r="L139" s="8"/>
      <c r="M139" s="8" t="s">
        <v>27</v>
      </c>
      <c r="N139" s="8"/>
      <c r="O139" s="8" t="s">
        <v>80</v>
      </c>
      <c r="P139" s="8" t="s">
        <v>32</v>
      </c>
      <c r="Q139" s="8" t="s">
        <v>43</v>
      </c>
      <c r="R139" s="8" t="s">
        <v>20</v>
      </c>
      <c r="S139" s="8" t="s">
        <v>31</v>
      </c>
      <c r="T139" s="8" t="s">
        <v>32</v>
      </c>
      <c r="U139" s="8"/>
      <c r="V139" s="8" t="s">
        <v>33</v>
      </c>
      <c r="W139" s="9"/>
      <c r="X139" s="8" t="s">
        <v>44</v>
      </c>
      <c r="Y139" s="10"/>
    </row>
    <row r="140" spans="1:25" s="2" customFormat="1" x14ac:dyDescent="0.25">
      <c r="A140" s="7" t="s">
        <v>319</v>
      </c>
      <c r="B140" s="8" t="s">
        <v>320</v>
      </c>
      <c r="C140" s="8"/>
      <c r="D140" s="15" t="str">
        <f t="shared" si="9"/>
        <v/>
      </c>
      <c r="E140" s="21" t="str">
        <f t="shared" si="10"/>
        <v/>
      </c>
      <c r="F140" s="15" t="str">
        <f t="shared" si="11"/>
        <v/>
      </c>
      <c r="G140" s="15"/>
      <c r="H140" s="17" t="str">
        <f t="shared" si="12"/>
        <v/>
      </c>
      <c r="I140" s="8" t="str">
        <f t="shared" si="13"/>
        <v/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8"/>
      <c r="Y140" s="10"/>
    </row>
    <row r="141" spans="1:25" s="2" customFormat="1" outlineLevel="1" x14ac:dyDescent="0.25">
      <c r="A141" s="7" t="s">
        <v>321</v>
      </c>
      <c r="B141" s="8" t="s">
        <v>322</v>
      </c>
      <c r="C141" s="8"/>
      <c r="D141" s="15" t="str">
        <f t="shared" si="9"/>
        <v/>
      </c>
      <c r="E141" s="21" t="str">
        <f t="shared" si="10"/>
        <v/>
      </c>
      <c r="F141" s="15" t="str">
        <f t="shared" si="11"/>
        <v/>
      </c>
      <c r="G141" s="15"/>
      <c r="H141" s="17" t="str">
        <f t="shared" si="12"/>
        <v/>
      </c>
      <c r="I141" s="8" t="str">
        <f t="shared" si="13"/>
        <v/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8"/>
      <c r="Y141" s="10"/>
    </row>
    <row r="142" spans="1:25" s="2" customFormat="1" outlineLevel="2" x14ac:dyDescent="0.25">
      <c r="A142" s="7" t="s">
        <v>323</v>
      </c>
      <c r="B142" s="8" t="s">
        <v>50</v>
      </c>
      <c r="C142" s="8" t="s">
        <v>51</v>
      </c>
      <c r="D142" s="15" t="str">
        <f t="shared" si="9"/>
        <v>869991543050</v>
      </c>
      <c r="E142" s="21" t="str">
        <f t="shared" si="10"/>
        <v>869991543050</v>
      </c>
      <c r="F142" s="15" t="str">
        <f t="shared" si="11"/>
        <v>869991543050</v>
      </c>
      <c r="G142" s="15"/>
      <c r="H142" s="17" t="str">
        <f t="shared" si="12"/>
        <v>869991543050</v>
      </c>
      <c r="I142" s="8" t="str">
        <f t="shared" si="13"/>
        <v>869991543050</v>
      </c>
      <c r="J142" s="8" t="s">
        <v>324</v>
      </c>
      <c r="K142" s="8" t="s">
        <v>26</v>
      </c>
      <c r="L142" s="8"/>
      <c r="M142" s="8" t="s">
        <v>27</v>
      </c>
      <c r="N142" s="8"/>
      <c r="O142" s="8" t="s">
        <v>28</v>
      </c>
      <c r="P142" s="8" t="s">
        <v>29</v>
      </c>
      <c r="Q142" s="8" t="s">
        <v>26</v>
      </c>
      <c r="R142" s="8" t="s">
        <v>72</v>
      </c>
      <c r="S142" s="8" t="s">
        <v>31</v>
      </c>
      <c r="T142" s="8" t="s">
        <v>32</v>
      </c>
      <c r="U142" s="8"/>
      <c r="V142" s="8" t="s">
        <v>33</v>
      </c>
      <c r="W142" s="9"/>
      <c r="X142" s="8" t="s">
        <v>34</v>
      </c>
      <c r="Y142" s="10"/>
    </row>
    <row r="143" spans="1:25" s="2" customFormat="1" x14ac:dyDescent="0.25">
      <c r="A143" s="7" t="s">
        <v>325</v>
      </c>
      <c r="B143" s="8" t="s">
        <v>326</v>
      </c>
      <c r="C143" s="8"/>
      <c r="D143" s="15" t="str">
        <f t="shared" si="9"/>
        <v/>
      </c>
      <c r="E143" s="21" t="str">
        <f t="shared" si="10"/>
        <v/>
      </c>
      <c r="F143" s="15" t="str">
        <f t="shared" si="11"/>
        <v/>
      </c>
      <c r="G143" s="15"/>
      <c r="H143" s="17" t="str">
        <f t="shared" si="12"/>
        <v/>
      </c>
      <c r="I143" s="8" t="str">
        <f t="shared" si="13"/>
        <v/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8"/>
      <c r="Y143" s="10"/>
    </row>
    <row r="144" spans="1:25" s="2" customFormat="1" outlineLevel="1" x14ac:dyDescent="0.25">
      <c r="A144" s="7" t="s">
        <v>327</v>
      </c>
      <c r="B144" s="8" t="s">
        <v>328</v>
      </c>
      <c r="C144" s="8"/>
      <c r="D144" s="15" t="str">
        <f t="shared" si="9"/>
        <v/>
      </c>
      <c r="E144" s="21" t="str">
        <f t="shared" si="10"/>
        <v/>
      </c>
      <c r="F144" s="15" t="str">
        <f t="shared" si="11"/>
        <v/>
      </c>
      <c r="G144" s="15"/>
      <c r="H144" s="17" t="str">
        <f t="shared" si="12"/>
        <v/>
      </c>
      <c r="I144" s="8" t="str">
        <f t="shared" si="13"/>
        <v/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8"/>
      <c r="Y144" s="10"/>
    </row>
    <row r="145" spans="1:25" s="2" customFormat="1" outlineLevel="2" x14ac:dyDescent="0.25">
      <c r="A145" s="7" t="s">
        <v>329</v>
      </c>
      <c r="B145" s="8" t="s">
        <v>50</v>
      </c>
      <c r="C145" s="8" t="s">
        <v>51</v>
      </c>
      <c r="D145" s="15" t="str">
        <f t="shared" si="9"/>
        <v>869991543060</v>
      </c>
      <c r="E145" s="21" t="str">
        <f t="shared" si="10"/>
        <v>869991543060</v>
      </c>
      <c r="F145" s="15" t="str">
        <f t="shared" si="11"/>
        <v>869991543060</v>
      </c>
      <c r="G145" s="15"/>
      <c r="H145" s="17" t="str">
        <f t="shared" si="12"/>
        <v>869991543060</v>
      </c>
      <c r="I145" s="8" t="str">
        <f t="shared" si="13"/>
        <v>869991543060</v>
      </c>
      <c r="J145" s="8" t="s">
        <v>330</v>
      </c>
      <c r="K145" s="8" t="s">
        <v>30</v>
      </c>
      <c r="L145" s="8"/>
      <c r="M145" s="8" t="s">
        <v>27</v>
      </c>
      <c r="N145" s="8"/>
      <c r="O145" s="8" t="s">
        <v>106</v>
      </c>
      <c r="P145" s="8" t="s">
        <v>29</v>
      </c>
      <c r="Q145" s="8" t="s">
        <v>30</v>
      </c>
      <c r="R145" s="8"/>
      <c r="S145" s="8" t="s">
        <v>31</v>
      </c>
      <c r="T145" s="8" t="s">
        <v>32</v>
      </c>
      <c r="U145" s="8"/>
      <c r="V145" s="8" t="s">
        <v>33</v>
      </c>
      <c r="W145" s="9"/>
      <c r="X145" s="8" t="s">
        <v>34</v>
      </c>
      <c r="Y145" s="10"/>
    </row>
    <row r="146" spans="1:25" s="2" customFormat="1" x14ac:dyDescent="0.25">
      <c r="A146" s="7" t="s">
        <v>331</v>
      </c>
      <c r="B146" s="8" t="s">
        <v>332</v>
      </c>
      <c r="C146" s="8"/>
      <c r="D146" s="15" t="str">
        <f t="shared" si="9"/>
        <v/>
      </c>
      <c r="E146" s="21" t="str">
        <f t="shared" si="10"/>
        <v/>
      </c>
      <c r="F146" s="15" t="str">
        <f t="shared" si="11"/>
        <v/>
      </c>
      <c r="G146" s="15"/>
      <c r="H146" s="17" t="str">
        <f t="shared" si="12"/>
        <v/>
      </c>
      <c r="I146" s="8" t="str">
        <f t="shared" si="13"/>
        <v/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8"/>
      <c r="Y146" s="10"/>
    </row>
    <row r="147" spans="1:25" s="2" customFormat="1" outlineLevel="1" x14ac:dyDescent="0.25">
      <c r="A147" s="7" t="s">
        <v>333</v>
      </c>
      <c r="B147" s="8" t="s">
        <v>334</v>
      </c>
      <c r="C147" s="8"/>
      <c r="D147" s="15" t="str">
        <f t="shared" si="9"/>
        <v/>
      </c>
      <c r="E147" s="21" t="str">
        <f t="shared" si="10"/>
        <v/>
      </c>
      <c r="F147" s="15" t="str">
        <f t="shared" si="11"/>
        <v/>
      </c>
      <c r="G147" s="15"/>
      <c r="H147" s="17" t="str">
        <f t="shared" si="12"/>
        <v/>
      </c>
      <c r="I147" s="8" t="str">
        <f t="shared" si="13"/>
        <v/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8"/>
      <c r="Y147" s="10"/>
    </row>
    <row r="148" spans="1:25" s="2" customFormat="1" outlineLevel="2" x14ac:dyDescent="0.25">
      <c r="A148" s="7" t="s">
        <v>335</v>
      </c>
      <c r="B148" s="8" t="s">
        <v>50</v>
      </c>
      <c r="C148" s="8" t="s">
        <v>51</v>
      </c>
      <c r="D148" s="15" t="str">
        <f t="shared" si="9"/>
        <v>869991543080</v>
      </c>
      <c r="E148" s="21" t="str">
        <f t="shared" si="10"/>
        <v>869991543080</v>
      </c>
      <c r="F148" s="15" t="str">
        <f t="shared" si="11"/>
        <v>869991543080</v>
      </c>
      <c r="G148" s="15"/>
      <c r="H148" s="17" t="str">
        <f t="shared" si="12"/>
        <v>869991543080</v>
      </c>
      <c r="I148" s="8" t="str">
        <f t="shared" si="13"/>
        <v>869991543080</v>
      </c>
      <c r="J148" s="8" t="s">
        <v>336</v>
      </c>
      <c r="K148" s="8" t="s">
        <v>53</v>
      </c>
      <c r="L148" s="8"/>
      <c r="M148" s="8" t="s">
        <v>27</v>
      </c>
      <c r="N148" s="8"/>
      <c r="O148" s="8" t="s">
        <v>28</v>
      </c>
      <c r="P148" s="8" t="s">
        <v>29</v>
      </c>
      <c r="Q148" s="8" t="s">
        <v>53</v>
      </c>
      <c r="R148" s="8" t="s">
        <v>54</v>
      </c>
      <c r="S148" s="8" t="s">
        <v>31</v>
      </c>
      <c r="T148" s="8" t="s">
        <v>32</v>
      </c>
      <c r="U148" s="8"/>
      <c r="V148" s="8" t="s">
        <v>33</v>
      </c>
      <c r="W148" s="9"/>
      <c r="X148" s="8" t="s">
        <v>34</v>
      </c>
      <c r="Y148" s="10"/>
    </row>
    <row r="149" spans="1:25" s="2" customFormat="1" x14ac:dyDescent="0.25">
      <c r="A149" s="7" t="s">
        <v>337</v>
      </c>
      <c r="B149" s="8" t="s">
        <v>338</v>
      </c>
      <c r="C149" s="8"/>
      <c r="D149" s="15" t="str">
        <f t="shared" si="9"/>
        <v/>
      </c>
      <c r="E149" s="21" t="str">
        <f t="shared" si="10"/>
        <v/>
      </c>
      <c r="F149" s="15" t="str">
        <f t="shared" si="11"/>
        <v/>
      </c>
      <c r="G149" s="15"/>
      <c r="H149" s="17" t="str">
        <f t="shared" si="12"/>
        <v/>
      </c>
      <c r="I149" s="8" t="str">
        <f t="shared" si="13"/>
        <v/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8"/>
      <c r="Y149" s="10"/>
    </row>
    <row r="150" spans="1:25" s="2" customFormat="1" outlineLevel="1" x14ac:dyDescent="0.25">
      <c r="A150" s="7" t="s">
        <v>339</v>
      </c>
      <c r="B150" s="8" t="s">
        <v>340</v>
      </c>
      <c r="C150" s="8"/>
      <c r="D150" s="15" t="str">
        <f t="shared" si="9"/>
        <v/>
      </c>
      <c r="E150" s="21" t="str">
        <f t="shared" si="10"/>
        <v/>
      </c>
      <c r="F150" s="15" t="str">
        <f t="shared" si="11"/>
        <v/>
      </c>
      <c r="G150" s="15"/>
      <c r="H150" s="17" t="str">
        <f t="shared" si="12"/>
        <v/>
      </c>
      <c r="I150" s="8" t="str">
        <f t="shared" si="13"/>
        <v/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8"/>
      <c r="Y150" s="10"/>
    </row>
    <row r="151" spans="1:25" s="2" customFormat="1" outlineLevel="2" x14ac:dyDescent="0.25">
      <c r="A151" s="7" t="s">
        <v>341</v>
      </c>
      <c r="B151" s="8" t="s">
        <v>50</v>
      </c>
      <c r="C151" s="8" t="s">
        <v>51</v>
      </c>
      <c r="D151" s="15" t="str">
        <f t="shared" si="9"/>
        <v>869991543100</v>
      </c>
      <c r="E151" s="21" t="str">
        <f t="shared" si="10"/>
        <v>869991543100</v>
      </c>
      <c r="F151" s="15" t="str">
        <f t="shared" si="11"/>
        <v>869991543100</v>
      </c>
      <c r="G151" s="15"/>
      <c r="H151" s="17" t="str">
        <f t="shared" si="12"/>
        <v>869991543100</v>
      </c>
      <c r="I151" s="8" t="str">
        <f t="shared" si="13"/>
        <v>869991543100</v>
      </c>
      <c r="J151" s="8" t="s">
        <v>342</v>
      </c>
      <c r="K151" s="8" t="s">
        <v>26</v>
      </c>
      <c r="L151" s="8"/>
      <c r="M151" s="8" t="s">
        <v>27</v>
      </c>
      <c r="N151" s="8"/>
      <c r="O151" s="8" t="s">
        <v>106</v>
      </c>
      <c r="P151" s="8" t="s">
        <v>29</v>
      </c>
      <c r="Q151" s="8" t="s">
        <v>26</v>
      </c>
      <c r="R151" s="8" t="s">
        <v>343</v>
      </c>
      <c r="S151" s="8" t="s">
        <v>31</v>
      </c>
      <c r="T151" s="8" t="s">
        <v>32</v>
      </c>
      <c r="U151" s="8"/>
      <c r="V151" s="8" t="s">
        <v>33</v>
      </c>
      <c r="W151" s="9"/>
      <c r="X151" s="8" t="s">
        <v>34</v>
      </c>
      <c r="Y151" s="10"/>
    </row>
    <row r="152" spans="1:25" s="2" customFormat="1" outlineLevel="1" x14ac:dyDescent="0.25">
      <c r="A152" s="7" t="s">
        <v>344</v>
      </c>
      <c r="B152" s="8" t="s">
        <v>345</v>
      </c>
      <c r="C152" s="8"/>
      <c r="D152" s="15" t="str">
        <f t="shared" si="9"/>
        <v/>
      </c>
      <c r="E152" s="21" t="str">
        <f t="shared" si="10"/>
        <v/>
      </c>
      <c r="F152" s="15" t="str">
        <f t="shared" si="11"/>
        <v/>
      </c>
      <c r="G152" s="15"/>
      <c r="H152" s="17" t="str">
        <f t="shared" si="12"/>
        <v/>
      </c>
      <c r="I152" s="8" t="str">
        <f t="shared" si="13"/>
        <v/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8"/>
      <c r="Y152" s="10"/>
    </row>
    <row r="153" spans="1:25" s="2" customFormat="1" outlineLevel="2" x14ac:dyDescent="0.25">
      <c r="A153" s="7" t="s">
        <v>346</v>
      </c>
      <c r="B153" s="8" t="s">
        <v>50</v>
      </c>
      <c r="C153" s="8" t="s">
        <v>51</v>
      </c>
      <c r="D153" s="15" t="str">
        <f t="shared" si="9"/>
        <v>869991543100</v>
      </c>
      <c r="E153" s="21" t="str">
        <f t="shared" si="10"/>
        <v>869991543100</v>
      </c>
      <c r="F153" s="15" t="str">
        <f t="shared" si="11"/>
        <v>869991543100</v>
      </c>
      <c r="G153" s="15"/>
      <c r="H153" s="17" t="str">
        <f t="shared" si="12"/>
        <v>869991543100</v>
      </c>
      <c r="I153" s="8" t="str">
        <f t="shared" si="13"/>
        <v/>
      </c>
      <c r="J153" s="8" t="s">
        <v>342</v>
      </c>
      <c r="K153" s="8" t="s">
        <v>26</v>
      </c>
      <c r="L153" s="8"/>
      <c r="M153" s="8" t="s">
        <v>27</v>
      </c>
      <c r="N153" s="8"/>
      <c r="O153" s="8" t="s">
        <v>28</v>
      </c>
      <c r="P153" s="8" t="s">
        <v>29</v>
      </c>
      <c r="Q153" s="8" t="s">
        <v>30</v>
      </c>
      <c r="R153" s="8"/>
      <c r="S153" s="8" t="s">
        <v>31</v>
      </c>
      <c r="T153" s="8" t="s">
        <v>32</v>
      </c>
      <c r="U153" s="8"/>
      <c r="V153" s="8" t="s">
        <v>33</v>
      </c>
      <c r="W153" s="9"/>
      <c r="X153" s="8" t="s">
        <v>34</v>
      </c>
      <c r="Y153" s="10"/>
    </row>
    <row r="154" spans="1:25" s="2" customFormat="1" x14ac:dyDescent="0.25">
      <c r="A154" s="7" t="s">
        <v>347</v>
      </c>
      <c r="B154" s="8" t="s">
        <v>348</v>
      </c>
      <c r="C154" s="8"/>
      <c r="D154" s="15" t="str">
        <f t="shared" si="9"/>
        <v/>
      </c>
      <c r="E154" s="21" t="str">
        <f t="shared" si="10"/>
        <v/>
      </c>
      <c r="F154" s="15" t="str">
        <f t="shared" si="11"/>
        <v/>
      </c>
      <c r="G154" s="15"/>
      <c r="H154" s="17" t="str">
        <f t="shared" si="12"/>
        <v/>
      </c>
      <c r="I154" s="8" t="str">
        <f t="shared" si="13"/>
        <v/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8"/>
      <c r="Y154" s="10"/>
    </row>
    <row r="155" spans="1:25" s="2" customFormat="1" outlineLevel="1" x14ac:dyDescent="0.25">
      <c r="A155" s="7" t="s">
        <v>349</v>
      </c>
      <c r="B155" s="8" t="s">
        <v>350</v>
      </c>
      <c r="C155" s="8"/>
      <c r="D155" s="15" t="str">
        <f t="shared" si="9"/>
        <v/>
      </c>
      <c r="E155" s="21" t="str">
        <f t="shared" si="10"/>
        <v/>
      </c>
      <c r="F155" s="15" t="str">
        <f t="shared" si="11"/>
        <v/>
      </c>
      <c r="G155" s="15"/>
      <c r="H155" s="17" t="str">
        <f t="shared" si="12"/>
        <v/>
      </c>
      <c r="I155" s="8" t="str">
        <f t="shared" si="13"/>
        <v/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8"/>
      <c r="Y155" s="10"/>
    </row>
    <row r="156" spans="1:25" s="2" customFormat="1" outlineLevel="2" x14ac:dyDescent="0.25">
      <c r="A156" s="7" t="s">
        <v>351</v>
      </c>
      <c r="B156" s="8" t="s">
        <v>50</v>
      </c>
      <c r="C156" s="8" t="s">
        <v>51</v>
      </c>
      <c r="D156" s="15" t="str">
        <f t="shared" si="9"/>
        <v>869991543110</v>
      </c>
      <c r="E156" s="21" t="str">
        <f t="shared" si="10"/>
        <v>869991543110</v>
      </c>
      <c r="F156" s="15" t="str">
        <f t="shared" si="11"/>
        <v>869991543110</v>
      </c>
      <c r="G156" s="15"/>
      <c r="H156" s="17" t="str">
        <f t="shared" si="12"/>
        <v>869991543110</v>
      </c>
      <c r="I156" s="8" t="str">
        <f t="shared" si="13"/>
        <v>869991543110</v>
      </c>
      <c r="J156" s="8" t="s">
        <v>352</v>
      </c>
      <c r="K156" s="8" t="s">
        <v>26</v>
      </c>
      <c r="L156" s="8"/>
      <c r="M156" s="8" t="s">
        <v>27</v>
      </c>
      <c r="N156" s="8"/>
      <c r="O156" s="8" t="s">
        <v>106</v>
      </c>
      <c r="P156" s="8" t="s">
        <v>29</v>
      </c>
      <c r="Q156" s="8" t="s">
        <v>30</v>
      </c>
      <c r="R156" s="8"/>
      <c r="S156" s="8" t="s">
        <v>31</v>
      </c>
      <c r="T156" s="8" t="s">
        <v>32</v>
      </c>
      <c r="U156" s="8"/>
      <c r="V156" s="8" t="s">
        <v>33</v>
      </c>
      <c r="W156" s="9"/>
      <c r="X156" s="8" t="s">
        <v>34</v>
      </c>
      <c r="Y156" s="10"/>
    </row>
    <row r="157" spans="1:25" s="2" customFormat="1" outlineLevel="1" x14ac:dyDescent="0.25">
      <c r="A157" s="7" t="s">
        <v>353</v>
      </c>
      <c r="B157" s="8" t="s">
        <v>354</v>
      </c>
      <c r="C157" s="8"/>
      <c r="D157" s="15" t="str">
        <f t="shared" si="9"/>
        <v/>
      </c>
      <c r="E157" s="21" t="str">
        <f t="shared" si="10"/>
        <v/>
      </c>
      <c r="F157" s="15" t="str">
        <f t="shared" si="11"/>
        <v/>
      </c>
      <c r="G157" s="15"/>
      <c r="H157" s="17" t="str">
        <f t="shared" si="12"/>
        <v/>
      </c>
      <c r="I157" s="8" t="str">
        <f t="shared" si="13"/>
        <v/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9"/>
      <c r="X157" s="8"/>
      <c r="Y157" s="10"/>
    </row>
    <row r="158" spans="1:25" s="2" customFormat="1" outlineLevel="2" x14ac:dyDescent="0.25">
      <c r="A158" s="7" t="s">
        <v>355</v>
      </c>
      <c r="B158" s="8" t="s">
        <v>50</v>
      </c>
      <c r="C158" s="8" t="s">
        <v>51</v>
      </c>
      <c r="D158" s="15" t="str">
        <f t="shared" si="9"/>
        <v>869991543110</v>
      </c>
      <c r="E158" s="21" t="str">
        <f t="shared" si="10"/>
        <v>869991543110</v>
      </c>
      <c r="F158" s="15" t="str">
        <f t="shared" si="11"/>
        <v>869991543110</v>
      </c>
      <c r="G158" s="15"/>
      <c r="H158" s="17" t="str">
        <f t="shared" si="12"/>
        <v>869991543110</v>
      </c>
      <c r="I158" s="8" t="str">
        <f t="shared" si="13"/>
        <v/>
      </c>
      <c r="J158" s="8" t="s">
        <v>352</v>
      </c>
      <c r="K158" s="8" t="s">
        <v>26</v>
      </c>
      <c r="L158" s="8"/>
      <c r="M158" s="8" t="s">
        <v>27</v>
      </c>
      <c r="N158" s="8"/>
      <c r="O158" s="8" t="s">
        <v>28</v>
      </c>
      <c r="P158" s="8" t="s">
        <v>29</v>
      </c>
      <c r="Q158" s="8" t="s">
        <v>26</v>
      </c>
      <c r="R158" s="8" t="s">
        <v>269</v>
      </c>
      <c r="S158" s="8" t="s">
        <v>31</v>
      </c>
      <c r="T158" s="8" t="s">
        <v>32</v>
      </c>
      <c r="U158" s="8"/>
      <c r="V158" s="8" t="s">
        <v>33</v>
      </c>
      <c r="W158" s="9"/>
      <c r="X158" s="8" t="s">
        <v>34</v>
      </c>
      <c r="Y158" s="10"/>
    </row>
    <row r="159" spans="1:25" s="2" customFormat="1" outlineLevel="1" x14ac:dyDescent="0.25">
      <c r="A159" s="7" t="s">
        <v>356</v>
      </c>
      <c r="B159" s="8" t="s">
        <v>357</v>
      </c>
      <c r="C159" s="8"/>
      <c r="D159" s="15" t="str">
        <f t="shared" si="9"/>
        <v/>
      </c>
      <c r="E159" s="21" t="str">
        <f t="shared" si="10"/>
        <v/>
      </c>
      <c r="F159" s="15" t="str">
        <f t="shared" si="11"/>
        <v/>
      </c>
      <c r="G159" s="15"/>
      <c r="H159" s="17" t="str">
        <f t="shared" si="12"/>
        <v/>
      </c>
      <c r="I159" s="8" t="str">
        <f t="shared" si="13"/>
        <v/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8"/>
      <c r="Y159" s="10"/>
    </row>
    <row r="160" spans="1:25" s="2" customFormat="1" outlineLevel="2" x14ac:dyDescent="0.25">
      <c r="A160" s="7" t="s">
        <v>358</v>
      </c>
      <c r="B160" s="8" t="s">
        <v>50</v>
      </c>
      <c r="C160" s="8" t="s">
        <v>51</v>
      </c>
      <c r="D160" s="15" t="str">
        <f t="shared" si="9"/>
        <v>869991543110</v>
      </c>
      <c r="E160" s="21" t="str">
        <f t="shared" si="10"/>
        <v>869991540110</v>
      </c>
      <c r="F160" s="15" t="str">
        <f t="shared" si="11"/>
        <v>869991540110</v>
      </c>
      <c r="G160" s="15"/>
      <c r="H160" s="17" t="str">
        <f t="shared" si="12"/>
        <v>869991540110</v>
      </c>
      <c r="I160" s="8" t="str">
        <f t="shared" si="13"/>
        <v/>
      </c>
      <c r="J160" s="8" t="s">
        <v>352</v>
      </c>
      <c r="K160" s="8" t="s">
        <v>26</v>
      </c>
      <c r="L160" s="8"/>
      <c r="M160" s="8" t="s">
        <v>27</v>
      </c>
      <c r="N160" s="8"/>
      <c r="O160" s="8" t="s">
        <v>58</v>
      </c>
      <c r="P160" s="8" t="s">
        <v>29</v>
      </c>
      <c r="Q160" s="8" t="s">
        <v>30</v>
      </c>
      <c r="R160" s="8"/>
      <c r="S160" s="8" t="s">
        <v>31</v>
      </c>
      <c r="T160" s="8" t="s">
        <v>32</v>
      </c>
      <c r="U160" s="8"/>
      <c r="V160" s="8" t="s">
        <v>33</v>
      </c>
      <c r="W160" s="9"/>
      <c r="X160" s="8" t="s">
        <v>34</v>
      </c>
      <c r="Y160" s="10"/>
    </row>
    <row r="161" spans="1:25" s="2" customFormat="1" outlineLevel="1" x14ac:dyDescent="0.25">
      <c r="A161" s="7" t="s">
        <v>359</v>
      </c>
      <c r="B161" s="8" t="s">
        <v>360</v>
      </c>
      <c r="C161" s="8"/>
      <c r="D161" s="15" t="str">
        <f t="shared" si="9"/>
        <v/>
      </c>
      <c r="E161" s="21" t="str">
        <f t="shared" si="10"/>
        <v/>
      </c>
      <c r="F161" s="15" t="str">
        <f t="shared" si="11"/>
        <v/>
      </c>
      <c r="G161" s="15"/>
      <c r="H161" s="17" t="str">
        <f t="shared" si="12"/>
        <v/>
      </c>
      <c r="I161" s="8" t="str">
        <f t="shared" si="13"/>
        <v/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8"/>
      <c r="Y161" s="10"/>
    </row>
    <row r="162" spans="1:25" s="2" customFormat="1" outlineLevel="2" x14ac:dyDescent="0.25">
      <c r="A162" s="7" t="s">
        <v>361</v>
      </c>
      <c r="B162" s="8" t="s">
        <v>50</v>
      </c>
      <c r="C162" s="8" t="s">
        <v>51</v>
      </c>
      <c r="D162" s="15" t="str">
        <f t="shared" si="9"/>
        <v>869991543110</v>
      </c>
      <c r="E162" s="21" t="str">
        <f t="shared" si="10"/>
        <v>869991503110</v>
      </c>
      <c r="F162" s="15" t="str">
        <f t="shared" si="11"/>
        <v>869991503110</v>
      </c>
      <c r="G162" s="15"/>
      <c r="H162" s="17" t="str">
        <f t="shared" si="12"/>
        <v>869991503110</v>
      </c>
      <c r="I162" s="8" t="str">
        <f t="shared" si="13"/>
        <v/>
      </c>
      <c r="J162" s="8" t="s">
        <v>352</v>
      </c>
      <c r="K162" s="8" t="s">
        <v>26</v>
      </c>
      <c r="L162" s="8"/>
      <c r="M162" s="8" t="s">
        <v>27</v>
      </c>
      <c r="N162" s="8"/>
      <c r="O162" s="8" t="s">
        <v>80</v>
      </c>
      <c r="P162" s="8" t="s">
        <v>29</v>
      </c>
      <c r="Q162" s="8" t="s">
        <v>30</v>
      </c>
      <c r="R162" s="8"/>
      <c r="S162" s="8" t="s">
        <v>31</v>
      </c>
      <c r="T162" s="8" t="s">
        <v>32</v>
      </c>
      <c r="U162" s="8"/>
      <c r="V162" s="8" t="s">
        <v>33</v>
      </c>
      <c r="W162" s="9"/>
      <c r="X162" s="8" t="s">
        <v>34</v>
      </c>
      <c r="Y162" s="10"/>
    </row>
    <row r="163" spans="1:25" s="2" customFormat="1" x14ac:dyDescent="0.25">
      <c r="A163" s="7" t="s">
        <v>362</v>
      </c>
      <c r="B163" s="8" t="s">
        <v>363</v>
      </c>
      <c r="C163" s="8"/>
      <c r="D163" s="15" t="str">
        <f t="shared" si="9"/>
        <v/>
      </c>
      <c r="E163" s="21" t="str">
        <f t="shared" si="10"/>
        <v/>
      </c>
      <c r="F163" s="15" t="str">
        <f t="shared" si="11"/>
        <v/>
      </c>
      <c r="G163" s="15"/>
      <c r="H163" s="17" t="str">
        <f t="shared" si="12"/>
        <v/>
      </c>
      <c r="I163" s="8" t="str">
        <f t="shared" si="13"/>
        <v/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8"/>
      <c r="Y163" s="10"/>
    </row>
    <row r="164" spans="1:25" s="2" customFormat="1" outlineLevel="1" x14ac:dyDescent="0.25">
      <c r="A164" s="7" t="s">
        <v>364</v>
      </c>
      <c r="B164" s="8" t="s">
        <v>365</v>
      </c>
      <c r="C164" s="8"/>
      <c r="D164" s="15" t="str">
        <f t="shared" si="9"/>
        <v/>
      </c>
      <c r="E164" s="21" t="str">
        <f t="shared" si="10"/>
        <v/>
      </c>
      <c r="F164" s="15" t="str">
        <f t="shared" si="11"/>
        <v/>
      </c>
      <c r="G164" s="15"/>
      <c r="H164" s="17" t="str">
        <f t="shared" si="12"/>
        <v/>
      </c>
      <c r="I164" s="8" t="str">
        <f t="shared" si="13"/>
        <v/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8"/>
      <c r="Y164" s="10"/>
    </row>
    <row r="165" spans="1:25" s="2" customFormat="1" outlineLevel="2" x14ac:dyDescent="0.25">
      <c r="A165" s="7" t="s">
        <v>366</v>
      </c>
      <c r="B165" s="8" t="s">
        <v>50</v>
      </c>
      <c r="C165" s="8" t="s">
        <v>51</v>
      </c>
      <c r="D165" s="15" t="str">
        <f t="shared" si="9"/>
        <v>869991543120</v>
      </c>
      <c r="E165" s="21" t="str">
        <f t="shared" si="10"/>
        <v>869991543120</v>
      </c>
      <c r="F165" s="15" t="str">
        <f t="shared" si="11"/>
        <v>869991543120</v>
      </c>
      <c r="G165" s="15"/>
      <c r="H165" s="17" t="str">
        <f t="shared" si="12"/>
        <v>869991543120</v>
      </c>
      <c r="I165" s="8" t="str">
        <f t="shared" si="13"/>
        <v>869991543120</v>
      </c>
      <c r="J165" s="8" t="s">
        <v>367</v>
      </c>
      <c r="K165" s="8" t="s">
        <v>43</v>
      </c>
      <c r="L165" s="8"/>
      <c r="M165" s="8" t="s">
        <v>27</v>
      </c>
      <c r="N165" s="8"/>
      <c r="O165" s="8" t="s">
        <v>106</v>
      </c>
      <c r="P165" s="8" t="s">
        <v>29</v>
      </c>
      <c r="Q165" s="8" t="s">
        <v>26</v>
      </c>
      <c r="R165" s="8" t="s">
        <v>368</v>
      </c>
      <c r="S165" s="8" t="s">
        <v>31</v>
      </c>
      <c r="T165" s="8" t="s">
        <v>32</v>
      </c>
      <c r="U165" s="8"/>
      <c r="V165" s="8" t="s">
        <v>33</v>
      </c>
      <c r="W165" s="9"/>
      <c r="X165" s="8" t="s">
        <v>34</v>
      </c>
      <c r="Y165" s="10"/>
    </row>
    <row r="166" spans="1:25" s="2" customFormat="1" outlineLevel="1" x14ac:dyDescent="0.25">
      <c r="A166" s="7" t="s">
        <v>369</v>
      </c>
      <c r="B166" s="8" t="s">
        <v>370</v>
      </c>
      <c r="C166" s="8"/>
      <c r="D166" s="15" t="str">
        <f t="shared" si="9"/>
        <v/>
      </c>
      <c r="E166" s="21" t="str">
        <f t="shared" si="10"/>
        <v/>
      </c>
      <c r="F166" s="15" t="str">
        <f t="shared" si="11"/>
        <v/>
      </c>
      <c r="G166" s="15"/>
      <c r="H166" s="17" t="str">
        <f t="shared" si="12"/>
        <v/>
      </c>
      <c r="I166" s="8" t="str">
        <f t="shared" si="13"/>
        <v/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8"/>
      <c r="Y166" s="10"/>
    </row>
    <row r="167" spans="1:25" s="2" customFormat="1" outlineLevel="2" x14ac:dyDescent="0.25">
      <c r="A167" s="7" t="s">
        <v>371</v>
      </c>
      <c r="B167" s="8" t="s">
        <v>50</v>
      </c>
      <c r="C167" s="8" t="s">
        <v>51</v>
      </c>
      <c r="D167" s="15" t="str">
        <f t="shared" si="9"/>
        <v>869991543120</v>
      </c>
      <c r="E167" s="21" t="str">
        <f t="shared" si="10"/>
        <v>869991543100</v>
      </c>
      <c r="F167" s="15" t="str">
        <f t="shared" si="11"/>
        <v>869991543100</v>
      </c>
      <c r="G167" s="15"/>
      <c r="H167" s="17" t="str">
        <f t="shared" si="12"/>
        <v>869991543100</v>
      </c>
      <c r="I167" s="8" t="str">
        <f t="shared" si="13"/>
        <v/>
      </c>
      <c r="J167" s="8" t="s">
        <v>367</v>
      </c>
      <c r="K167" s="8" t="s">
        <v>43</v>
      </c>
      <c r="L167" s="8"/>
      <c r="M167" s="8" t="s">
        <v>27</v>
      </c>
      <c r="N167" s="8"/>
      <c r="O167" s="8" t="s">
        <v>28</v>
      </c>
      <c r="P167" s="8" t="s">
        <v>32</v>
      </c>
      <c r="Q167" s="8" t="s">
        <v>53</v>
      </c>
      <c r="R167" s="8" t="s">
        <v>273</v>
      </c>
      <c r="S167" s="8" t="s">
        <v>31</v>
      </c>
      <c r="T167" s="8" t="s">
        <v>32</v>
      </c>
      <c r="U167" s="8"/>
      <c r="V167" s="8" t="s">
        <v>33</v>
      </c>
      <c r="W167" s="9"/>
      <c r="X167" s="8" t="s">
        <v>44</v>
      </c>
      <c r="Y167" s="10"/>
    </row>
    <row r="168" spans="1:25" s="2" customFormat="1" outlineLevel="1" x14ac:dyDescent="0.25">
      <c r="A168" s="7" t="s">
        <v>372</v>
      </c>
      <c r="B168" s="8" t="s">
        <v>373</v>
      </c>
      <c r="C168" s="8"/>
      <c r="D168" s="15" t="str">
        <f t="shared" si="9"/>
        <v/>
      </c>
      <c r="E168" s="21" t="str">
        <f t="shared" si="10"/>
        <v/>
      </c>
      <c r="F168" s="15" t="str">
        <f t="shared" si="11"/>
        <v/>
      </c>
      <c r="G168" s="15"/>
      <c r="H168" s="17" t="str">
        <f t="shared" si="12"/>
        <v/>
      </c>
      <c r="I168" s="8" t="str">
        <f t="shared" si="13"/>
        <v/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8"/>
      <c r="Y168" s="10"/>
    </row>
    <row r="169" spans="1:25" s="2" customFormat="1" outlineLevel="2" x14ac:dyDescent="0.25">
      <c r="A169" s="7" t="s">
        <v>374</v>
      </c>
      <c r="B169" s="8" t="s">
        <v>50</v>
      </c>
      <c r="C169" s="8" t="s">
        <v>51</v>
      </c>
      <c r="D169" s="15" t="str">
        <f t="shared" si="9"/>
        <v>869991543120</v>
      </c>
      <c r="E169" s="21" t="str">
        <f t="shared" si="10"/>
        <v>869991540120</v>
      </c>
      <c r="F169" s="15" t="str">
        <f t="shared" si="11"/>
        <v>869991540120</v>
      </c>
      <c r="G169" s="15"/>
      <c r="H169" s="17" t="str">
        <f t="shared" si="12"/>
        <v>869991540120</v>
      </c>
      <c r="I169" s="8" t="str">
        <f t="shared" si="13"/>
        <v/>
      </c>
      <c r="J169" s="8" t="s">
        <v>367</v>
      </c>
      <c r="K169" s="8" t="s">
        <v>43</v>
      </c>
      <c r="L169" s="8"/>
      <c r="M169" s="8" t="s">
        <v>27</v>
      </c>
      <c r="N169" s="8"/>
      <c r="O169" s="8" t="s">
        <v>58</v>
      </c>
      <c r="P169" s="8" t="s">
        <v>32</v>
      </c>
      <c r="Q169" s="8" t="s">
        <v>43</v>
      </c>
      <c r="R169" s="8" t="s">
        <v>20</v>
      </c>
      <c r="S169" s="8" t="s">
        <v>31</v>
      </c>
      <c r="T169" s="8" t="s">
        <v>32</v>
      </c>
      <c r="U169" s="8"/>
      <c r="V169" s="8" t="s">
        <v>33</v>
      </c>
      <c r="W169" s="9"/>
      <c r="X169" s="8" t="s">
        <v>44</v>
      </c>
      <c r="Y169" s="10"/>
    </row>
    <row r="170" spans="1:25" s="2" customFormat="1" outlineLevel="2" x14ac:dyDescent="0.25">
      <c r="A170" s="7" t="s">
        <v>375</v>
      </c>
      <c r="B170" s="8" t="s">
        <v>118</v>
      </c>
      <c r="C170" s="8" t="s">
        <v>119</v>
      </c>
      <c r="D170" s="15" t="str">
        <f t="shared" si="9"/>
        <v>869991543120</v>
      </c>
      <c r="E170" s="21" t="str">
        <f t="shared" si="10"/>
        <v>869991543123</v>
      </c>
      <c r="F170" s="15" t="str">
        <f t="shared" si="11"/>
        <v>xx</v>
      </c>
      <c r="G170" s="15"/>
      <c r="H170" s="17" t="str">
        <f t="shared" si="12"/>
        <v>W00303890</v>
      </c>
      <c r="I170" s="8" t="str">
        <f t="shared" si="13"/>
        <v/>
      </c>
      <c r="J170" s="8" t="s">
        <v>367</v>
      </c>
      <c r="K170" s="8" t="s">
        <v>43</v>
      </c>
      <c r="L170" s="8"/>
      <c r="M170" s="8" t="s">
        <v>27</v>
      </c>
      <c r="N170" s="8"/>
      <c r="O170" s="8" t="s">
        <v>58</v>
      </c>
      <c r="P170" s="8" t="s">
        <v>32</v>
      </c>
      <c r="Q170" s="8" t="s">
        <v>43</v>
      </c>
      <c r="R170" s="8" t="s">
        <v>20</v>
      </c>
      <c r="S170" s="8" t="s">
        <v>31</v>
      </c>
      <c r="T170" s="8" t="s">
        <v>32</v>
      </c>
      <c r="U170" s="8"/>
      <c r="V170" s="8" t="s">
        <v>33</v>
      </c>
      <c r="W170" s="9"/>
      <c r="X170" s="8" t="s">
        <v>44</v>
      </c>
      <c r="Y170" s="10"/>
    </row>
    <row r="171" spans="1:25" s="2" customFormat="1" x14ac:dyDescent="0.25">
      <c r="A171" s="7" t="s">
        <v>376</v>
      </c>
      <c r="B171" s="8" t="s">
        <v>377</v>
      </c>
      <c r="C171" s="8"/>
      <c r="D171" s="15" t="str">
        <f t="shared" si="9"/>
        <v/>
      </c>
      <c r="E171" s="21" t="str">
        <f t="shared" si="10"/>
        <v/>
      </c>
      <c r="F171" s="15" t="str">
        <f t="shared" si="11"/>
        <v/>
      </c>
      <c r="G171" s="15"/>
      <c r="H171" s="17" t="str">
        <f t="shared" si="12"/>
        <v/>
      </c>
      <c r="I171" s="8" t="str">
        <f t="shared" si="13"/>
        <v/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8"/>
      <c r="Y171" s="10"/>
    </row>
    <row r="172" spans="1:25" s="2" customFormat="1" outlineLevel="1" x14ac:dyDescent="0.25">
      <c r="A172" s="7" t="s">
        <v>378</v>
      </c>
      <c r="B172" s="8" t="s">
        <v>379</v>
      </c>
      <c r="C172" s="8"/>
      <c r="D172" s="15" t="str">
        <f t="shared" si="9"/>
        <v/>
      </c>
      <c r="E172" s="21" t="str">
        <f t="shared" si="10"/>
        <v/>
      </c>
      <c r="F172" s="15" t="str">
        <f t="shared" si="11"/>
        <v/>
      </c>
      <c r="G172" s="15"/>
      <c r="H172" s="17" t="str">
        <f t="shared" si="12"/>
        <v/>
      </c>
      <c r="I172" s="8" t="str">
        <f t="shared" si="13"/>
        <v/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8"/>
      <c r="Y172" s="10"/>
    </row>
    <row r="173" spans="1:25" s="2" customFormat="1" outlineLevel="2" x14ac:dyDescent="0.25">
      <c r="A173" s="7" t="s">
        <v>380</v>
      </c>
      <c r="B173" s="8" t="s">
        <v>50</v>
      </c>
      <c r="C173" s="8" t="s">
        <v>51</v>
      </c>
      <c r="D173" s="15" t="str">
        <f t="shared" si="9"/>
        <v>869991543130</v>
      </c>
      <c r="E173" s="21" t="str">
        <f t="shared" si="10"/>
        <v>869991543130</v>
      </c>
      <c r="F173" s="15" t="str">
        <f t="shared" si="11"/>
        <v>869991543130</v>
      </c>
      <c r="G173" s="15"/>
      <c r="H173" s="17" t="str">
        <f t="shared" si="12"/>
        <v>869991543130</v>
      </c>
      <c r="I173" s="8" t="str">
        <f t="shared" si="13"/>
        <v>869991543130</v>
      </c>
      <c r="J173" s="8" t="s">
        <v>381</v>
      </c>
      <c r="K173" s="8" t="s">
        <v>26</v>
      </c>
      <c r="L173" s="8"/>
      <c r="M173" s="8" t="s">
        <v>27</v>
      </c>
      <c r="N173" s="8"/>
      <c r="O173" s="8" t="s">
        <v>106</v>
      </c>
      <c r="P173" s="8" t="s">
        <v>29</v>
      </c>
      <c r="Q173" s="8" t="s">
        <v>26</v>
      </c>
      <c r="R173" s="8" t="s">
        <v>110</v>
      </c>
      <c r="S173" s="8" t="s">
        <v>31</v>
      </c>
      <c r="T173" s="8" t="s">
        <v>32</v>
      </c>
      <c r="U173" s="8"/>
      <c r="V173" s="8" t="s">
        <v>33</v>
      </c>
      <c r="W173" s="9"/>
      <c r="X173" s="8" t="s">
        <v>34</v>
      </c>
      <c r="Y173" s="10"/>
    </row>
    <row r="174" spans="1:25" s="2" customFormat="1" outlineLevel="1" x14ac:dyDescent="0.25">
      <c r="A174" s="7" t="s">
        <v>382</v>
      </c>
      <c r="B174" s="8" t="s">
        <v>383</v>
      </c>
      <c r="C174" s="8"/>
      <c r="D174" s="15" t="str">
        <f t="shared" si="9"/>
        <v/>
      </c>
      <c r="E174" s="21" t="str">
        <f t="shared" si="10"/>
        <v/>
      </c>
      <c r="F174" s="15" t="str">
        <f t="shared" si="11"/>
        <v/>
      </c>
      <c r="G174" s="15"/>
      <c r="H174" s="17" t="str">
        <f t="shared" si="12"/>
        <v/>
      </c>
      <c r="I174" s="8" t="str">
        <f t="shared" si="13"/>
        <v/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8"/>
      <c r="Y174" s="10"/>
    </row>
    <row r="175" spans="1:25" s="2" customFormat="1" outlineLevel="2" x14ac:dyDescent="0.25">
      <c r="A175" s="7" t="s">
        <v>384</v>
      </c>
      <c r="B175" s="8" t="s">
        <v>50</v>
      </c>
      <c r="C175" s="8" t="s">
        <v>51</v>
      </c>
      <c r="D175" s="15" t="str">
        <f t="shared" si="9"/>
        <v>869991543130</v>
      </c>
      <c r="E175" s="21" t="str">
        <f t="shared" si="10"/>
        <v>869991543130</v>
      </c>
      <c r="F175" s="15" t="str">
        <f t="shared" si="11"/>
        <v>869991543130</v>
      </c>
      <c r="G175" s="15"/>
      <c r="H175" s="17" t="str">
        <f t="shared" si="12"/>
        <v>869991543130</v>
      </c>
      <c r="I175" s="8" t="str">
        <f t="shared" si="13"/>
        <v/>
      </c>
      <c r="J175" s="8" t="s">
        <v>381</v>
      </c>
      <c r="K175" s="8" t="s">
        <v>26</v>
      </c>
      <c r="L175" s="8"/>
      <c r="M175" s="8" t="s">
        <v>27</v>
      </c>
      <c r="N175" s="8"/>
      <c r="O175" s="8" t="s">
        <v>28</v>
      </c>
      <c r="P175" s="8" t="s">
        <v>29</v>
      </c>
      <c r="Q175" s="8" t="s">
        <v>30</v>
      </c>
      <c r="R175" s="8"/>
      <c r="S175" s="8" t="s">
        <v>31</v>
      </c>
      <c r="T175" s="8" t="s">
        <v>32</v>
      </c>
      <c r="U175" s="8"/>
      <c r="V175" s="8" t="s">
        <v>33</v>
      </c>
      <c r="W175" s="9"/>
      <c r="X175" s="8" t="s">
        <v>34</v>
      </c>
      <c r="Y175" s="10"/>
    </row>
    <row r="176" spans="1:25" s="2" customFormat="1" x14ac:dyDescent="0.25">
      <c r="A176" s="7" t="s">
        <v>385</v>
      </c>
      <c r="B176" s="8" t="s">
        <v>386</v>
      </c>
      <c r="C176" s="8"/>
      <c r="D176" s="15" t="str">
        <f t="shared" si="9"/>
        <v/>
      </c>
      <c r="E176" s="21" t="str">
        <f t="shared" si="10"/>
        <v/>
      </c>
      <c r="F176" s="15" t="str">
        <f t="shared" si="11"/>
        <v/>
      </c>
      <c r="G176" s="15"/>
      <c r="H176" s="17" t="str">
        <f t="shared" si="12"/>
        <v/>
      </c>
      <c r="I176" s="8" t="str">
        <f t="shared" si="13"/>
        <v/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8"/>
      <c r="Y176" s="10"/>
    </row>
    <row r="177" spans="1:25" s="2" customFormat="1" outlineLevel="1" x14ac:dyDescent="0.25">
      <c r="A177" s="7" t="s">
        <v>387</v>
      </c>
      <c r="B177" s="8" t="s">
        <v>388</v>
      </c>
      <c r="C177" s="8"/>
      <c r="D177" s="15" t="str">
        <f t="shared" si="9"/>
        <v/>
      </c>
      <c r="E177" s="21" t="str">
        <f t="shared" si="10"/>
        <v/>
      </c>
      <c r="F177" s="15" t="str">
        <f t="shared" si="11"/>
        <v/>
      </c>
      <c r="G177" s="15"/>
      <c r="H177" s="17" t="str">
        <f t="shared" si="12"/>
        <v/>
      </c>
      <c r="I177" s="8" t="str">
        <f t="shared" si="13"/>
        <v/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8"/>
      <c r="Y177" s="10"/>
    </row>
    <row r="178" spans="1:25" s="2" customFormat="1" outlineLevel="2" x14ac:dyDescent="0.25">
      <c r="A178" s="7" t="s">
        <v>389</v>
      </c>
      <c r="B178" s="8" t="s">
        <v>50</v>
      </c>
      <c r="C178" s="8" t="s">
        <v>51</v>
      </c>
      <c r="D178" s="15" t="str">
        <f t="shared" si="9"/>
        <v>869991543140</v>
      </c>
      <c r="E178" s="21" t="str">
        <f t="shared" si="10"/>
        <v>869991543140</v>
      </c>
      <c r="F178" s="15" t="str">
        <f t="shared" si="11"/>
        <v>869991543140</v>
      </c>
      <c r="G178" s="15"/>
      <c r="H178" s="17" t="str">
        <f t="shared" si="12"/>
        <v>869991543140</v>
      </c>
      <c r="I178" s="8" t="str">
        <f t="shared" si="13"/>
        <v>869991543140</v>
      </c>
      <c r="J178" s="8" t="s">
        <v>390</v>
      </c>
      <c r="K178" s="8" t="s">
        <v>30</v>
      </c>
      <c r="L178" s="8"/>
      <c r="M178" s="8" t="s">
        <v>27</v>
      </c>
      <c r="N178" s="8"/>
      <c r="O178" s="8" t="s">
        <v>28</v>
      </c>
      <c r="P178" s="8" t="s">
        <v>29</v>
      </c>
      <c r="Q178" s="8" t="s">
        <v>30</v>
      </c>
      <c r="R178" s="8"/>
      <c r="S178" s="8" t="s">
        <v>31</v>
      </c>
      <c r="T178" s="8" t="s">
        <v>32</v>
      </c>
      <c r="U178" s="8"/>
      <c r="V178" s="8" t="s">
        <v>33</v>
      </c>
      <c r="W178" s="9"/>
      <c r="X178" s="8" t="s">
        <v>34</v>
      </c>
      <c r="Y178" s="10"/>
    </row>
    <row r="179" spans="1:25" s="2" customFormat="1" x14ac:dyDescent="0.25">
      <c r="A179" s="7" t="s">
        <v>391</v>
      </c>
      <c r="B179" s="8" t="s">
        <v>392</v>
      </c>
      <c r="C179" s="8"/>
      <c r="D179" s="15" t="str">
        <f t="shared" si="9"/>
        <v/>
      </c>
      <c r="E179" s="21" t="str">
        <f t="shared" si="10"/>
        <v/>
      </c>
      <c r="F179" s="15" t="str">
        <f t="shared" si="11"/>
        <v/>
      </c>
      <c r="G179" s="15"/>
      <c r="H179" s="17" t="str">
        <f t="shared" si="12"/>
        <v/>
      </c>
      <c r="I179" s="8" t="str">
        <f t="shared" si="13"/>
        <v/>
      </c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8"/>
      <c r="Y179" s="10"/>
    </row>
    <row r="180" spans="1:25" s="2" customFormat="1" outlineLevel="1" x14ac:dyDescent="0.25">
      <c r="A180" s="7" t="s">
        <v>393</v>
      </c>
      <c r="B180" s="8" t="s">
        <v>394</v>
      </c>
      <c r="C180" s="8"/>
      <c r="D180" s="15" t="str">
        <f t="shared" si="9"/>
        <v/>
      </c>
      <c r="E180" s="21" t="str">
        <f t="shared" si="10"/>
        <v/>
      </c>
      <c r="F180" s="15" t="str">
        <f t="shared" si="11"/>
        <v/>
      </c>
      <c r="G180" s="15"/>
      <c r="H180" s="17" t="str">
        <f t="shared" si="12"/>
        <v/>
      </c>
      <c r="I180" s="8" t="str">
        <f t="shared" si="13"/>
        <v/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8"/>
      <c r="Y180" s="10"/>
    </row>
    <row r="181" spans="1:25" s="2" customFormat="1" outlineLevel="2" x14ac:dyDescent="0.25">
      <c r="A181" s="7" t="s">
        <v>395</v>
      </c>
      <c r="B181" s="8" t="s">
        <v>50</v>
      </c>
      <c r="C181" s="8" t="s">
        <v>51</v>
      </c>
      <c r="D181" s="15" t="str">
        <f t="shared" si="9"/>
        <v>869991543150</v>
      </c>
      <c r="E181" s="21" t="str">
        <f t="shared" si="10"/>
        <v>869991543150</v>
      </c>
      <c r="F181" s="15" t="str">
        <f t="shared" si="11"/>
        <v>869991543150</v>
      </c>
      <c r="G181" s="15"/>
      <c r="H181" s="17" t="str">
        <f t="shared" si="12"/>
        <v>869991543150</v>
      </c>
      <c r="I181" s="8" t="str">
        <f t="shared" si="13"/>
        <v>869991543150</v>
      </c>
      <c r="J181" s="8" t="s">
        <v>396</v>
      </c>
      <c r="K181" s="8" t="s">
        <v>30</v>
      </c>
      <c r="L181" s="8"/>
      <c r="M181" s="8"/>
      <c r="N181" s="8"/>
      <c r="O181" s="8" t="s">
        <v>106</v>
      </c>
      <c r="P181" s="8" t="s">
        <v>29</v>
      </c>
      <c r="Q181" s="8" t="s">
        <v>30</v>
      </c>
      <c r="R181" s="8"/>
      <c r="S181" s="8"/>
      <c r="T181" s="8" t="s">
        <v>32</v>
      </c>
      <c r="U181" s="8"/>
      <c r="V181" s="8" t="s">
        <v>33</v>
      </c>
      <c r="W181" s="9"/>
      <c r="X181" s="8" t="s">
        <v>34</v>
      </c>
      <c r="Y181" s="10"/>
    </row>
    <row r="182" spans="1:25" s="2" customFormat="1" outlineLevel="1" x14ac:dyDescent="0.25">
      <c r="A182" s="7" t="s">
        <v>397</v>
      </c>
      <c r="B182" s="8" t="s">
        <v>398</v>
      </c>
      <c r="C182" s="8"/>
      <c r="D182" s="15" t="str">
        <f t="shared" si="9"/>
        <v/>
      </c>
      <c r="E182" s="21" t="str">
        <f t="shared" si="10"/>
        <v/>
      </c>
      <c r="F182" s="15" t="str">
        <f t="shared" si="11"/>
        <v/>
      </c>
      <c r="G182" s="15"/>
      <c r="H182" s="17" t="str">
        <f t="shared" si="12"/>
        <v/>
      </c>
      <c r="I182" s="8" t="str">
        <f t="shared" si="13"/>
        <v/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8"/>
      <c r="Y182" s="10"/>
    </row>
    <row r="183" spans="1:25" s="2" customFormat="1" outlineLevel="2" x14ac:dyDescent="0.25">
      <c r="A183" s="7" t="s">
        <v>399</v>
      </c>
      <c r="B183" s="8" t="s">
        <v>50</v>
      </c>
      <c r="C183" s="8" t="s">
        <v>51</v>
      </c>
      <c r="D183" s="15" t="str">
        <f t="shared" si="9"/>
        <v>869991543150</v>
      </c>
      <c r="E183" s="21" t="str">
        <f t="shared" si="10"/>
        <v>869991543150</v>
      </c>
      <c r="F183" s="15" t="str">
        <f t="shared" si="11"/>
        <v>869991543150</v>
      </c>
      <c r="G183" s="15"/>
      <c r="H183" s="17" t="str">
        <f t="shared" si="12"/>
        <v>869991543150</v>
      </c>
      <c r="I183" s="8" t="str">
        <f t="shared" si="13"/>
        <v/>
      </c>
      <c r="J183" s="8" t="s">
        <v>396</v>
      </c>
      <c r="K183" s="8" t="s">
        <v>30</v>
      </c>
      <c r="L183" s="8"/>
      <c r="M183" s="8" t="s">
        <v>27</v>
      </c>
      <c r="N183" s="8"/>
      <c r="O183" s="8" t="s">
        <v>28</v>
      </c>
      <c r="P183" s="8" t="s">
        <v>29</v>
      </c>
      <c r="Q183" s="8" t="s">
        <v>30</v>
      </c>
      <c r="R183" s="8"/>
      <c r="S183" s="8" t="s">
        <v>31</v>
      </c>
      <c r="T183" s="8" t="s">
        <v>32</v>
      </c>
      <c r="U183" s="8"/>
      <c r="V183" s="8" t="s">
        <v>33</v>
      </c>
      <c r="W183" s="9"/>
      <c r="X183" s="8" t="s">
        <v>34</v>
      </c>
      <c r="Y183" s="10"/>
    </row>
    <row r="184" spans="1:25" s="2" customFormat="1" x14ac:dyDescent="0.25">
      <c r="A184" s="7" t="s">
        <v>400</v>
      </c>
      <c r="B184" s="8" t="s">
        <v>401</v>
      </c>
      <c r="C184" s="8"/>
      <c r="D184" s="15" t="str">
        <f t="shared" si="9"/>
        <v/>
      </c>
      <c r="E184" s="21" t="str">
        <f t="shared" si="10"/>
        <v/>
      </c>
      <c r="F184" s="15" t="str">
        <f t="shared" si="11"/>
        <v/>
      </c>
      <c r="G184" s="15"/>
      <c r="H184" s="17" t="str">
        <f t="shared" si="12"/>
        <v/>
      </c>
      <c r="I184" s="8" t="str">
        <f t="shared" si="13"/>
        <v/>
      </c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8"/>
      <c r="Y184" s="10"/>
    </row>
    <row r="185" spans="1:25" s="2" customFormat="1" outlineLevel="1" x14ac:dyDescent="0.25">
      <c r="A185" s="7" t="s">
        <v>402</v>
      </c>
      <c r="B185" s="8" t="s">
        <v>403</v>
      </c>
      <c r="C185" s="8"/>
      <c r="D185" s="15" t="str">
        <f t="shared" si="9"/>
        <v/>
      </c>
      <c r="E185" s="21" t="str">
        <f t="shared" si="10"/>
        <v/>
      </c>
      <c r="F185" s="15" t="str">
        <f t="shared" si="11"/>
        <v/>
      </c>
      <c r="G185" s="15"/>
      <c r="H185" s="17" t="str">
        <f t="shared" si="12"/>
        <v/>
      </c>
      <c r="I185" s="8" t="str">
        <f t="shared" si="13"/>
        <v/>
      </c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8"/>
      <c r="Y185" s="10"/>
    </row>
    <row r="186" spans="1:25" s="2" customFormat="1" outlineLevel="2" x14ac:dyDescent="0.25">
      <c r="A186" s="7" t="s">
        <v>404</v>
      </c>
      <c r="B186" s="8" t="s">
        <v>50</v>
      </c>
      <c r="C186" s="8" t="s">
        <v>51</v>
      </c>
      <c r="D186" s="15" t="str">
        <f t="shared" si="9"/>
        <v>869991543190</v>
      </c>
      <c r="E186" s="21" t="str">
        <f t="shared" si="10"/>
        <v>869991543190</v>
      </c>
      <c r="F186" s="15" t="str">
        <f t="shared" si="11"/>
        <v>869991543190</v>
      </c>
      <c r="G186" s="15"/>
      <c r="H186" s="17" t="str">
        <f t="shared" si="12"/>
        <v>869991543190</v>
      </c>
      <c r="I186" s="8" t="str">
        <f t="shared" si="13"/>
        <v>869991543190</v>
      </c>
      <c r="J186" s="8" t="s">
        <v>405</v>
      </c>
      <c r="K186" s="8" t="s">
        <v>53</v>
      </c>
      <c r="L186" s="8"/>
      <c r="M186" s="8" t="s">
        <v>27</v>
      </c>
      <c r="N186" s="8"/>
      <c r="O186" s="8" t="s">
        <v>28</v>
      </c>
      <c r="P186" s="8" t="s">
        <v>29</v>
      </c>
      <c r="Q186" s="8" t="s">
        <v>53</v>
      </c>
      <c r="R186" s="8" t="s">
        <v>54</v>
      </c>
      <c r="S186" s="8" t="s">
        <v>31</v>
      </c>
      <c r="T186" s="8" t="s">
        <v>32</v>
      </c>
      <c r="U186" s="8"/>
      <c r="V186" s="8" t="s">
        <v>33</v>
      </c>
      <c r="W186" s="9"/>
      <c r="X186" s="8" t="s">
        <v>34</v>
      </c>
      <c r="Y186" s="10"/>
    </row>
    <row r="187" spans="1:25" s="2" customFormat="1" x14ac:dyDescent="0.25">
      <c r="A187" s="7" t="s">
        <v>406</v>
      </c>
      <c r="B187" s="8" t="s">
        <v>407</v>
      </c>
      <c r="C187" s="8"/>
      <c r="D187" s="15" t="str">
        <f t="shared" si="9"/>
        <v/>
      </c>
      <c r="E187" s="21" t="str">
        <f t="shared" si="10"/>
        <v/>
      </c>
      <c r="F187" s="15" t="str">
        <f t="shared" si="11"/>
        <v/>
      </c>
      <c r="G187" s="15"/>
      <c r="H187" s="17" t="str">
        <f t="shared" si="12"/>
        <v/>
      </c>
      <c r="I187" s="8" t="str">
        <f t="shared" si="13"/>
        <v/>
      </c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8"/>
      <c r="Y187" s="10"/>
    </row>
    <row r="188" spans="1:25" s="2" customFormat="1" outlineLevel="1" x14ac:dyDescent="0.25">
      <c r="A188" s="7" t="s">
        <v>408</v>
      </c>
      <c r="B188" s="8" t="s">
        <v>409</v>
      </c>
      <c r="C188" s="8"/>
      <c r="D188" s="15" t="str">
        <f t="shared" si="9"/>
        <v/>
      </c>
      <c r="E188" s="21" t="str">
        <f t="shared" si="10"/>
        <v/>
      </c>
      <c r="F188" s="15" t="str">
        <f t="shared" si="11"/>
        <v/>
      </c>
      <c r="G188" s="15"/>
      <c r="H188" s="17" t="str">
        <f t="shared" si="12"/>
        <v/>
      </c>
      <c r="I188" s="8" t="str">
        <f t="shared" si="13"/>
        <v/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8"/>
      <c r="Y188" s="10"/>
    </row>
    <row r="189" spans="1:25" s="2" customFormat="1" outlineLevel="2" x14ac:dyDescent="0.25">
      <c r="A189" s="7" t="s">
        <v>410</v>
      </c>
      <c r="B189" s="8" t="s">
        <v>23</v>
      </c>
      <c r="C189" s="8" t="s">
        <v>24</v>
      </c>
      <c r="D189" s="15" t="str">
        <f t="shared" si="9"/>
        <v>869991543210</v>
      </c>
      <c r="E189" s="21" t="str">
        <f t="shared" si="10"/>
        <v>869991543210</v>
      </c>
      <c r="F189" s="15" t="str">
        <f t="shared" si="11"/>
        <v>869991543210</v>
      </c>
      <c r="G189" s="15"/>
      <c r="H189" s="17" t="str">
        <f t="shared" si="12"/>
        <v>869991543210</v>
      </c>
      <c r="I189" s="8" t="str">
        <f t="shared" si="13"/>
        <v>869991543210</v>
      </c>
      <c r="J189" s="8" t="s">
        <v>411</v>
      </c>
      <c r="K189" s="8" t="s">
        <v>43</v>
      </c>
      <c r="L189" s="8"/>
      <c r="M189" s="8" t="s">
        <v>27</v>
      </c>
      <c r="N189" s="8"/>
      <c r="O189" s="8" t="s">
        <v>28</v>
      </c>
      <c r="P189" s="8" t="s">
        <v>32</v>
      </c>
      <c r="Q189" s="8" t="s">
        <v>43</v>
      </c>
      <c r="R189" s="8" t="s">
        <v>20</v>
      </c>
      <c r="S189" s="8" t="s">
        <v>31</v>
      </c>
      <c r="T189" s="8" t="s">
        <v>32</v>
      </c>
      <c r="U189" s="8"/>
      <c r="V189" s="8" t="s">
        <v>33</v>
      </c>
      <c r="W189" s="9"/>
      <c r="X189" s="8" t="s">
        <v>44</v>
      </c>
      <c r="Y189" s="10"/>
    </row>
    <row r="190" spans="1:25" s="2" customFormat="1" x14ac:dyDescent="0.25">
      <c r="A190" s="7" t="s">
        <v>412</v>
      </c>
      <c r="B190" s="8" t="s">
        <v>413</v>
      </c>
      <c r="C190" s="8"/>
      <c r="D190" s="15" t="str">
        <f t="shared" si="9"/>
        <v/>
      </c>
      <c r="E190" s="21" t="str">
        <f t="shared" si="10"/>
        <v/>
      </c>
      <c r="F190" s="15" t="str">
        <f t="shared" si="11"/>
        <v/>
      </c>
      <c r="G190" s="15"/>
      <c r="H190" s="17" t="str">
        <f t="shared" si="12"/>
        <v/>
      </c>
      <c r="I190" s="8" t="str">
        <f t="shared" si="13"/>
        <v/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8"/>
      <c r="Y190" s="10"/>
    </row>
    <row r="191" spans="1:25" s="2" customFormat="1" outlineLevel="1" x14ac:dyDescent="0.25">
      <c r="A191" s="7" t="s">
        <v>414</v>
      </c>
      <c r="B191" s="8" t="s">
        <v>415</v>
      </c>
      <c r="C191" s="8"/>
      <c r="D191" s="15" t="str">
        <f t="shared" si="9"/>
        <v/>
      </c>
      <c r="E191" s="21" t="str">
        <f t="shared" si="10"/>
        <v/>
      </c>
      <c r="F191" s="15" t="str">
        <f t="shared" si="11"/>
        <v/>
      </c>
      <c r="G191" s="15"/>
      <c r="H191" s="17" t="str">
        <f t="shared" si="12"/>
        <v/>
      </c>
      <c r="I191" s="8" t="str">
        <f t="shared" si="13"/>
        <v/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8"/>
      <c r="Y191" s="10"/>
    </row>
    <row r="192" spans="1:25" s="2" customFormat="1" outlineLevel="2" x14ac:dyDescent="0.25">
      <c r="A192" s="7" t="s">
        <v>416</v>
      </c>
      <c r="B192" s="8" t="s">
        <v>23</v>
      </c>
      <c r="C192" s="8" t="s">
        <v>24</v>
      </c>
      <c r="D192" s="15" t="str">
        <f t="shared" si="9"/>
        <v>869991543220</v>
      </c>
      <c r="E192" s="21" t="str">
        <f t="shared" si="10"/>
        <v>869991543220</v>
      </c>
      <c r="F192" s="15" t="str">
        <f t="shared" si="11"/>
        <v>869991543220</v>
      </c>
      <c r="G192" s="15"/>
      <c r="H192" s="17" t="str">
        <f t="shared" si="12"/>
        <v>869991543220</v>
      </c>
      <c r="I192" s="8" t="str">
        <f t="shared" si="13"/>
        <v>869991543220</v>
      </c>
      <c r="J192" s="8" t="s">
        <v>417</v>
      </c>
      <c r="K192" s="8" t="s">
        <v>43</v>
      </c>
      <c r="L192" s="8"/>
      <c r="M192" s="8" t="s">
        <v>27</v>
      </c>
      <c r="N192" s="8"/>
      <c r="O192" s="8" t="s">
        <v>28</v>
      </c>
      <c r="P192" s="8" t="s">
        <v>32</v>
      </c>
      <c r="Q192" s="8" t="s">
        <v>43</v>
      </c>
      <c r="R192" s="8" t="s">
        <v>18</v>
      </c>
      <c r="S192" s="8" t="s">
        <v>31</v>
      </c>
      <c r="T192" s="8" t="s">
        <v>32</v>
      </c>
      <c r="U192" s="8"/>
      <c r="V192" s="8" t="s">
        <v>33</v>
      </c>
      <c r="W192" s="9"/>
      <c r="X192" s="8" t="s">
        <v>44</v>
      </c>
      <c r="Y192" s="10"/>
    </row>
    <row r="193" spans="1:25" s="2" customFormat="1" x14ac:dyDescent="0.25">
      <c r="A193" s="7" t="s">
        <v>418</v>
      </c>
      <c r="B193" s="8" t="s">
        <v>419</v>
      </c>
      <c r="C193" s="8"/>
      <c r="D193" s="15" t="str">
        <f t="shared" si="9"/>
        <v/>
      </c>
      <c r="E193" s="21" t="str">
        <f t="shared" si="10"/>
        <v/>
      </c>
      <c r="F193" s="15" t="str">
        <f t="shared" si="11"/>
        <v/>
      </c>
      <c r="G193" s="15"/>
      <c r="H193" s="17" t="str">
        <f t="shared" si="12"/>
        <v/>
      </c>
      <c r="I193" s="8" t="str">
        <f t="shared" si="13"/>
        <v/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8"/>
      <c r="Y193" s="10"/>
    </row>
    <row r="194" spans="1:25" s="2" customFormat="1" outlineLevel="1" x14ac:dyDescent="0.25">
      <c r="A194" s="7" t="s">
        <v>420</v>
      </c>
      <c r="B194" s="8" t="s">
        <v>421</v>
      </c>
      <c r="C194" s="8"/>
      <c r="D194" s="15" t="str">
        <f t="shared" si="9"/>
        <v/>
      </c>
      <c r="E194" s="21" t="str">
        <f t="shared" si="10"/>
        <v/>
      </c>
      <c r="F194" s="15" t="str">
        <f t="shared" si="11"/>
        <v/>
      </c>
      <c r="G194" s="15"/>
      <c r="H194" s="17" t="str">
        <f t="shared" si="12"/>
        <v/>
      </c>
      <c r="I194" s="8" t="str">
        <f t="shared" si="13"/>
        <v/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8"/>
      <c r="Y194" s="10"/>
    </row>
    <row r="195" spans="1:25" s="2" customFormat="1" outlineLevel="2" x14ac:dyDescent="0.25">
      <c r="A195" s="7" t="s">
        <v>422</v>
      </c>
      <c r="B195" s="8" t="s">
        <v>23</v>
      </c>
      <c r="C195" s="8" t="s">
        <v>24</v>
      </c>
      <c r="D195" s="15" t="str">
        <f t="shared" si="9"/>
        <v>869991543230</v>
      </c>
      <c r="E195" s="21" t="str">
        <f t="shared" si="10"/>
        <v>869991543230</v>
      </c>
      <c r="F195" s="15" t="str">
        <f t="shared" si="11"/>
        <v>869991543230</v>
      </c>
      <c r="G195" s="15"/>
      <c r="H195" s="17" t="str">
        <f t="shared" si="12"/>
        <v>869991543230</v>
      </c>
      <c r="I195" s="8" t="str">
        <f t="shared" si="13"/>
        <v>869991543230</v>
      </c>
      <c r="J195" s="8" t="s">
        <v>423</v>
      </c>
      <c r="K195" s="8" t="s">
        <v>26</v>
      </c>
      <c r="L195" s="8"/>
      <c r="M195" s="8" t="s">
        <v>27</v>
      </c>
      <c r="N195" s="8"/>
      <c r="O195" s="8" t="s">
        <v>58</v>
      </c>
      <c r="P195" s="8" t="s">
        <v>29</v>
      </c>
      <c r="Q195" s="8" t="s">
        <v>26</v>
      </c>
      <c r="R195" s="8" t="s">
        <v>424</v>
      </c>
      <c r="S195" s="8" t="s">
        <v>31</v>
      </c>
      <c r="T195" s="8" t="s">
        <v>32</v>
      </c>
      <c r="U195" s="8"/>
      <c r="V195" s="8" t="s">
        <v>33</v>
      </c>
      <c r="W195" s="9"/>
      <c r="X195" s="8" t="s">
        <v>34</v>
      </c>
      <c r="Y195" s="10"/>
    </row>
    <row r="196" spans="1:25" s="2" customFormat="1" x14ac:dyDescent="0.25">
      <c r="A196" s="7" t="s">
        <v>425</v>
      </c>
      <c r="B196" s="8" t="s">
        <v>426</v>
      </c>
      <c r="C196" s="8"/>
      <c r="D196" s="15" t="str">
        <f t="shared" si="9"/>
        <v/>
      </c>
      <c r="E196" s="21" t="str">
        <f t="shared" si="10"/>
        <v/>
      </c>
      <c r="F196" s="15" t="str">
        <f t="shared" si="11"/>
        <v/>
      </c>
      <c r="G196" s="15"/>
      <c r="H196" s="17" t="str">
        <f t="shared" si="12"/>
        <v/>
      </c>
      <c r="I196" s="8" t="str">
        <f t="shared" si="13"/>
        <v/>
      </c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8"/>
      <c r="Y196" s="10"/>
    </row>
    <row r="197" spans="1:25" s="2" customFormat="1" outlineLevel="1" x14ac:dyDescent="0.25">
      <c r="A197" s="7" t="s">
        <v>427</v>
      </c>
      <c r="B197" s="8" t="s">
        <v>428</v>
      </c>
      <c r="C197" s="8"/>
      <c r="D197" s="15" t="str">
        <f t="shared" ref="D197:D260" si="14">IF(ISBLANK(C197)=TRUE,"",IF(LEFT(B195,1)="8",B195,IF(LEFT(B195,1)="W", "8" &amp; MID(B196, 2, LEN(B196) - 2) &amp; "0","8" &amp; MID(B195, 2, LEN(B195) - 2) &amp; "0"
)))</f>
        <v/>
      </c>
      <c r="E197" s="21" t="str">
        <f t="shared" ref="E197:E260" si="15">IF(ISBLANK(C197)=TRUE, "", IF(LEFT(B195, 1)="8", B195, IF(LEFT(B195, 1)="7", LEFT(B195, SEARCH("7", B195) - 1) &amp; "8" &amp; MID(B195, SEARCH("7", B195) + 1, LEN(B195)), SUBSTITUTE(SUBSTITUTE(B196, "7", "8"), RIGHT(B196, 1), "0"))))</f>
        <v/>
      </c>
      <c r="F197" s="15" t="str">
        <f t="shared" ref="F197:F260" si="16">IF(ISBLANK(C197)=TRUE, "", IF(LEFT(B195, 1)="8", B195, IF(LEFT(B195, 1)="7", "xx", SUBSTITUTE(SUBSTITUTE(B196, "7", "8"), RIGHT(B196, 1), "0"))))</f>
        <v/>
      </c>
      <c r="G197" s="15"/>
      <c r="H197" s="17" t="str">
        <f>IF(ISBLANK(C197)=TRUE,"",IF(LEFT(B195,1)="8",B195,SUBSTITUTE(SUBSTITUTE(B196, "7", "8"), RIGHT(B196, 1), "0")))</f>
        <v/>
      </c>
      <c r="I197" s="8" t="str">
        <f t="shared" ref="I197:I260" si="17">IF(LEFT(B195,1)="8",IF(ISBLANK(C197)=TRUE,"",B195),"")</f>
        <v/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8"/>
      <c r="Y197" s="10"/>
    </row>
    <row r="198" spans="1:25" s="2" customFormat="1" outlineLevel="2" x14ac:dyDescent="0.25">
      <c r="A198" s="7" t="s">
        <v>429</v>
      </c>
      <c r="B198" s="8" t="s">
        <v>50</v>
      </c>
      <c r="C198" s="8" t="s">
        <v>51</v>
      </c>
      <c r="D198" s="15" t="str">
        <f t="shared" si="14"/>
        <v>869991543250</v>
      </c>
      <c r="E198" s="21" t="str">
        <f t="shared" si="15"/>
        <v>869991543250</v>
      </c>
      <c r="F198" s="15" t="str">
        <f t="shared" si="16"/>
        <v>869991543250</v>
      </c>
      <c r="G198" s="15"/>
      <c r="H198" s="17" t="str">
        <f>IF(ISBLANK(C198)=TRUE,"",IF(LEFT(B196,1)="8",B196,SUBSTITUTE(SUBSTITUTE(B197, "7", "8"), RIGHT(B197, 1), "0")))</f>
        <v>869991543250</v>
      </c>
      <c r="I198" s="8" t="str">
        <f t="shared" si="17"/>
        <v>869991543250</v>
      </c>
      <c r="J198" s="8" t="s">
        <v>430</v>
      </c>
      <c r="K198" s="8" t="s">
        <v>26</v>
      </c>
      <c r="L198" s="8"/>
      <c r="M198" s="8" t="s">
        <v>27</v>
      </c>
      <c r="N198" s="8"/>
      <c r="O198" s="8" t="s">
        <v>28</v>
      </c>
      <c r="P198" s="8" t="s">
        <v>29</v>
      </c>
      <c r="Q198" s="8" t="s">
        <v>30</v>
      </c>
      <c r="R198" s="8"/>
      <c r="S198" s="8" t="s">
        <v>31</v>
      </c>
      <c r="T198" s="8" t="s">
        <v>32</v>
      </c>
      <c r="U198" s="8"/>
      <c r="V198" s="8" t="s">
        <v>33</v>
      </c>
      <c r="W198" s="9"/>
      <c r="X198" s="8" t="s">
        <v>34</v>
      </c>
      <c r="Y198" s="10"/>
    </row>
    <row r="199" spans="1:25" s="2" customFormat="1" x14ac:dyDescent="0.25">
      <c r="A199" s="7" t="s">
        <v>431</v>
      </c>
      <c r="B199" s="8" t="s">
        <v>432</v>
      </c>
      <c r="C199" s="8"/>
      <c r="D199" s="15" t="str">
        <f t="shared" si="14"/>
        <v/>
      </c>
      <c r="E199" s="21" t="str">
        <f t="shared" si="15"/>
        <v/>
      </c>
      <c r="F199" s="15" t="str">
        <f t="shared" si="16"/>
        <v/>
      </c>
      <c r="G199" s="15"/>
      <c r="H199" s="17" t="str">
        <f>IF(ISBLANK(C199)=TRUE,"",IF(LEFT(B197,1)="8",B197,SUBSTITUTE(SUBSTITUTE(B198, "7", "8"), RIGHT(B198, 1), "0")))</f>
        <v/>
      </c>
      <c r="I199" s="8" t="str">
        <f t="shared" si="17"/>
        <v/>
      </c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8"/>
      <c r="Y199" s="10"/>
    </row>
    <row r="200" spans="1:25" s="2" customFormat="1" outlineLevel="1" x14ac:dyDescent="0.25">
      <c r="A200" s="7" t="s">
        <v>433</v>
      </c>
      <c r="B200" s="8" t="s">
        <v>434</v>
      </c>
      <c r="C200" s="8"/>
      <c r="D200" s="15" t="str">
        <f t="shared" si="14"/>
        <v/>
      </c>
      <c r="E200" s="21" t="str">
        <f t="shared" si="15"/>
        <v/>
      </c>
      <c r="F200" s="15" t="str">
        <f t="shared" si="16"/>
        <v/>
      </c>
      <c r="G200" s="15"/>
      <c r="H200" s="17" t="str">
        <f>IF(ISBLANK(C200)=TRUE,"",IF(LEFT(B198,1)="8",B198,SUBSTITUTE(SUBSTITUTE(B199, "7", "8"), RIGHT(B199, 1), "0")))</f>
        <v/>
      </c>
      <c r="I200" s="8" t="str">
        <f t="shared" si="17"/>
        <v/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8"/>
      <c r="Y200" s="10"/>
    </row>
    <row r="201" spans="1:25" s="2" customFormat="1" outlineLevel="2" x14ac:dyDescent="0.25">
      <c r="A201" s="7" t="s">
        <v>435</v>
      </c>
      <c r="B201" s="8" t="s">
        <v>50</v>
      </c>
      <c r="C201" s="8" t="s">
        <v>51</v>
      </c>
      <c r="D201" s="15" t="str">
        <f t="shared" si="14"/>
        <v>869991543260</v>
      </c>
      <c r="E201" s="21" t="str">
        <f t="shared" si="15"/>
        <v>869991543260</v>
      </c>
      <c r="F201" s="15" t="str">
        <f t="shared" si="16"/>
        <v>869991543260</v>
      </c>
      <c r="G201" s="15"/>
      <c r="H201" s="17" t="str">
        <f>IF(ISBLANK(C201)=TRUE,"",IF(LEFT(B199,1)="8",B199,SUBSTITUTE(SUBSTITUTE(B200, "7", "8"), RIGHT(B200, 1), "0")))</f>
        <v>869991543260</v>
      </c>
      <c r="I201" s="8" t="str">
        <f t="shared" si="17"/>
        <v>869991543260</v>
      </c>
      <c r="J201" s="8" t="s">
        <v>436</v>
      </c>
      <c r="K201" s="8" t="s">
        <v>26</v>
      </c>
      <c r="L201" s="8"/>
      <c r="M201" s="8" t="s">
        <v>27</v>
      </c>
      <c r="N201" s="8"/>
      <c r="O201" s="8" t="s">
        <v>28</v>
      </c>
      <c r="P201" s="8" t="s">
        <v>29</v>
      </c>
      <c r="Q201" s="8" t="s">
        <v>30</v>
      </c>
      <c r="R201" s="8"/>
      <c r="S201" s="8" t="s">
        <v>31</v>
      </c>
      <c r="T201" s="8" t="s">
        <v>32</v>
      </c>
      <c r="U201" s="8"/>
      <c r="V201" s="8" t="s">
        <v>33</v>
      </c>
      <c r="W201" s="9"/>
      <c r="X201" s="8" t="s">
        <v>34</v>
      </c>
      <c r="Y201" s="10"/>
    </row>
    <row r="202" spans="1:25" s="2" customFormat="1" x14ac:dyDescent="0.25">
      <c r="A202" s="7" t="s">
        <v>437</v>
      </c>
      <c r="B202" s="8" t="s">
        <v>438</v>
      </c>
      <c r="C202" s="8"/>
      <c r="D202" s="15" t="str">
        <f t="shared" si="14"/>
        <v/>
      </c>
      <c r="E202" s="21" t="str">
        <f t="shared" si="15"/>
        <v/>
      </c>
      <c r="F202" s="15" t="str">
        <f t="shared" si="16"/>
        <v/>
      </c>
      <c r="G202" s="15"/>
      <c r="H202" s="17" t="str">
        <f>IF(ISBLANK(C202)=TRUE,"",IF(LEFT(B200,1)="8",B200,SUBSTITUTE(SUBSTITUTE(B201, "7", "8"), RIGHT(B201, 1), "0")))</f>
        <v/>
      </c>
      <c r="I202" s="8" t="str">
        <f t="shared" si="17"/>
        <v/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8"/>
      <c r="Y202" s="10"/>
    </row>
    <row r="203" spans="1:25" s="2" customFormat="1" outlineLevel="1" x14ac:dyDescent="0.25">
      <c r="A203" s="7" t="s">
        <v>439</v>
      </c>
      <c r="B203" s="8" t="s">
        <v>440</v>
      </c>
      <c r="C203" s="8"/>
      <c r="D203" s="15" t="str">
        <f t="shared" si="14"/>
        <v/>
      </c>
      <c r="E203" s="21" t="str">
        <f t="shared" si="15"/>
        <v/>
      </c>
      <c r="F203" s="15" t="str">
        <f t="shared" si="16"/>
        <v/>
      </c>
      <c r="G203" s="15"/>
      <c r="H203" s="17" t="str">
        <f>IF(ISBLANK(C203)=TRUE,"",IF(LEFT(B201,1)="8",B201,SUBSTITUTE(SUBSTITUTE(B202, "7", "8"), RIGHT(B202, 1), "0")))</f>
        <v/>
      </c>
      <c r="I203" s="8" t="str">
        <f t="shared" si="17"/>
        <v/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8"/>
      <c r="Y203" s="10"/>
    </row>
    <row r="204" spans="1:25" s="2" customFormat="1" outlineLevel="2" x14ac:dyDescent="0.25">
      <c r="A204" s="7" t="s">
        <v>441</v>
      </c>
      <c r="B204" s="8" t="s">
        <v>50</v>
      </c>
      <c r="C204" s="8" t="s">
        <v>51</v>
      </c>
      <c r="D204" s="15" t="str">
        <f t="shared" si="14"/>
        <v>869991543300</v>
      </c>
      <c r="E204" s="21" t="str">
        <f t="shared" si="15"/>
        <v>869991543300</v>
      </c>
      <c r="F204" s="15" t="str">
        <f t="shared" si="16"/>
        <v>869991543300</v>
      </c>
      <c r="G204" s="15"/>
      <c r="H204" s="17" t="str">
        <f>IF(ISBLANK(C204)=TRUE,"",IF(LEFT(B202,1)="8",B202,SUBSTITUTE(SUBSTITUTE(B203, "7", "8"), RIGHT(B203, 1), "0")))</f>
        <v>869991543300</v>
      </c>
      <c r="I204" s="8" t="str">
        <f t="shared" si="17"/>
        <v>869991543300</v>
      </c>
      <c r="J204" s="8" t="s">
        <v>442</v>
      </c>
      <c r="K204" s="8" t="s">
        <v>53</v>
      </c>
      <c r="L204" s="8"/>
      <c r="M204" s="8" t="s">
        <v>27</v>
      </c>
      <c r="N204" s="8"/>
      <c r="O204" s="8" t="s">
        <v>28</v>
      </c>
      <c r="P204" s="8" t="s">
        <v>29</v>
      </c>
      <c r="Q204" s="8" t="s">
        <v>26</v>
      </c>
      <c r="R204" s="8" t="s">
        <v>424</v>
      </c>
      <c r="S204" s="8" t="s">
        <v>31</v>
      </c>
      <c r="T204" s="8" t="s">
        <v>32</v>
      </c>
      <c r="U204" s="8"/>
      <c r="V204" s="8" t="s">
        <v>33</v>
      </c>
      <c r="W204" s="9"/>
      <c r="X204" s="8" t="s">
        <v>34</v>
      </c>
      <c r="Y204" s="10"/>
    </row>
    <row r="205" spans="1:25" s="2" customFormat="1" outlineLevel="1" x14ac:dyDescent="0.25">
      <c r="A205" s="7" t="s">
        <v>443</v>
      </c>
      <c r="B205" s="8" t="s">
        <v>444</v>
      </c>
      <c r="C205" s="8"/>
      <c r="D205" s="15" t="str">
        <f t="shared" si="14"/>
        <v/>
      </c>
      <c r="E205" s="21" t="str">
        <f t="shared" si="15"/>
        <v/>
      </c>
      <c r="F205" s="15" t="str">
        <f t="shared" si="16"/>
        <v/>
      </c>
      <c r="G205" s="15"/>
      <c r="H205" s="17" t="str">
        <f>IF(ISBLANK(C205)=TRUE,"",IF(LEFT(B203,1)="8",B203,SUBSTITUTE(SUBSTITUTE(B204, "7", "8"), RIGHT(B204, 1), "0")))</f>
        <v/>
      </c>
      <c r="I205" s="8" t="str">
        <f t="shared" si="17"/>
        <v/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8"/>
      <c r="Y205" s="10"/>
    </row>
    <row r="206" spans="1:25" s="2" customFormat="1" outlineLevel="2" x14ac:dyDescent="0.25">
      <c r="A206" s="7" t="s">
        <v>445</v>
      </c>
      <c r="B206" s="8" t="s">
        <v>50</v>
      </c>
      <c r="C206" s="8" t="s">
        <v>51</v>
      </c>
      <c r="D206" s="15" t="str">
        <f t="shared" si="14"/>
        <v>869991543300</v>
      </c>
      <c r="E206" s="21" t="str">
        <f t="shared" si="15"/>
        <v>869991540000</v>
      </c>
      <c r="F206" s="15" t="str">
        <f t="shared" si="16"/>
        <v>869991540000</v>
      </c>
      <c r="G206" s="15"/>
      <c r="H206" s="17" t="str">
        <f>IF(ISBLANK(C206)=TRUE,"",IF(LEFT(B204,1)="8",B204,SUBSTITUTE(SUBSTITUTE(B205, "7", "8"), RIGHT(B205, 1), "0")))</f>
        <v>869991540000</v>
      </c>
      <c r="I206" s="8" t="str">
        <f t="shared" si="17"/>
        <v/>
      </c>
      <c r="J206" s="8" t="s">
        <v>442</v>
      </c>
      <c r="K206" s="8" t="s">
        <v>53</v>
      </c>
      <c r="L206" s="8"/>
      <c r="M206" s="8" t="s">
        <v>27</v>
      </c>
      <c r="N206" s="8"/>
      <c r="O206" s="8" t="s">
        <v>58</v>
      </c>
      <c r="P206" s="8" t="s">
        <v>29</v>
      </c>
      <c r="Q206" s="8" t="s">
        <v>26</v>
      </c>
      <c r="R206" s="8" t="s">
        <v>72</v>
      </c>
      <c r="S206" s="8" t="s">
        <v>31</v>
      </c>
      <c r="T206" s="8" t="s">
        <v>32</v>
      </c>
      <c r="U206" s="8"/>
      <c r="V206" s="8" t="s">
        <v>33</v>
      </c>
      <c r="W206" s="9"/>
      <c r="X206" s="8" t="s">
        <v>34</v>
      </c>
      <c r="Y206" s="10"/>
    </row>
    <row r="207" spans="1:25" s="2" customFormat="1" outlineLevel="1" x14ac:dyDescent="0.25">
      <c r="A207" s="7" t="s">
        <v>446</v>
      </c>
      <c r="B207" s="8" t="s">
        <v>447</v>
      </c>
      <c r="C207" s="8"/>
      <c r="D207" s="15" t="str">
        <f t="shared" si="14"/>
        <v/>
      </c>
      <c r="E207" s="21" t="str">
        <f t="shared" si="15"/>
        <v/>
      </c>
      <c r="F207" s="15" t="str">
        <f t="shared" si="16"/>
        <v/>
      </c>
      <c r="G207" s="15"/>
      <c r="H207" s="17" t="str">
        <f>IF(ISBLANK(C207)=TRUE,"",IF(LEFT(B205,1)="8",B205,SUBSTITUTE(SUBSTITUTE(B206, "7", "8"), RIGHT(B206, 1), "0")))</f>
        <v/>
      </c>
      <c r="I207" s="8" t="str">
        <f t="shared" si="17"/>
        <v/>
      </c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8"/>
      <c r="Y207" s="10"/>
    </row>
    <row r="208" spans="1:25" s="2" customFormat="1" outlineLevel="2" x14ac:dyDescent="0.25">
      <c r="A208" s="7" t="s">
        <v>448</v>
      </c>
      <c r="B208" s="8" t="s">
        <v>50</v>
      </c>
      <c r="C208" s="8" t="s">
        <v>51</v>
      </c>
      <c r="D208" s="15" t="str">
        <f t="shared" si="14"/>
        <v>869991543300</v>
      </c>
      <c r="E208" s="21" t="str">
        <f t="shared" si="15"/>
        <v>869991503300</v>
      </c>
      <c r="F208" s="15" t="str">
        <f t="shared" si="16"/>
        <v>869991503300</v>
      </c>
      <c r="G208" s="15"/>
      <c r="H208" s="17" t="str">
        <f>IF(ISBLANK(C208)=TRUE,"",IF(LEFT(B206,1)="8",B206,SUBSTITUTE(SUBSTITUTE(B207, "7", "8"), RIGHT(B207, 1), "0")))</f>
        <v>869991503300</v>
      </c>
      <c r="I208" s="8" t="str">
        <f t="shared" si="17"/>
        <v/>
      </c>
      <c r="J208" s="8" t="s">
        <v>442</v>
      </c>
      <c r="K208" s="8" t="s">
        <v>53</v>
      </c>
      <c r="L208" s="8"/>
      <c r="M208" s="8" t="s">
        <v>27</v>
      </c>
      <c r="N208" s="8"/>
      <c r="O208" s="8" t="s">
        <v>80</v>
      </c>
      <c r="P208" s="8" t="s">
        <v>32</v>
      </c>
      <c r="Q208" s="8" t="s">
        <v>53</v>
      </c>
      <c r="R208" s="8" t="s">
        <v>449</v>
      </c>
      <c r="S208" s="8" t="s">
        <v>31</v>
      </c>
      <c r="T208" s="8" t="s">
        <v>32</v>
      </c>
      <c r="U208" s="8"/>
      <c r="V208" s="8" t="s">
        <v>33</v>
      </c>
      <c r="W208" s="9"/>
      <c r="X208" s="8" t="s">
        <v>44</v>
      </c>
      <c r="Y208" s="10"/>
    </row>
    <row r="209" spans="1:25" s="2" customFormat="1" x14ac:dyDescent="0.25">
      <c r="A209" s="7" t="s">
        <v>450</v>
      </c>
      <c r="B209" s="8" t="s">
        <v>451</v>
      </c>
      <c r="C209" s="8"/>
      <c r="D209" s="15" t="str">
        <f t="shared" si="14"/>
        <v/>
      </c>
      <c r="E209" s="21" t="str">
        <f t="shared" si="15"/>
        <v/>
      </c>
      <c r="F209" s="15" t="str">
        <f t="shared" si="16"/>
        <v/>
      </c>
      <c r="G209" s="15"/>
      <c r="H209" s="17" t="str">
        <f>IF(ISBLANK(C209)=TRUE,"",IF(LEFT(B207,1)="8",B207,SUBSTITUTE(SUBSTITUTE(B208, "7", "8"), RIGHT(B208, 1), "0")))</f>
        <v/>
      </c>
      <c r="I209" s="8" t="str">
        <f t="shared" si="17"/>
        <v/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8"/>
      <c r="Y209" s="10"/>
    </row>
    <row r="210" spans="1:25" s="2" customFormat="1" outlineLevel="1" x14ac:dyDescent="0.25">
      <c r="A210" s="7" t="s">
        <v>452</v>
      </c>
      <c r="B210" s="8" t="s">
        <v>453</v>
      </c>
      <c r="C210" s="8"/>
      <c r="D210" s="15" t="str">
        <f t="shared" si="14"/>
        <v/>
      </c>
      <c r="E210" s="21" t="str">
        <f t="shared" si="15"/>
        <v/>
      </c>
      <c r="F210" s="15" t="str">
        <f t="shared" si="16"/>
        <v/>
      </c>
      <c r="G210" s="15"/>
      <c r="H210" s="17" t="str">
        <f>IF(ISBLANK(C210)=TRUE,"",IF(LEFT(B208,1)="8",B208,SUBSTITUTE(SUBSTITUTE(B209, "7", "8"), RIGHT(B209, 1), "0")))</f>
        <v/>
      </c>
      <c r="I210" s="8" t="str">
        <f t="shared" si="17"/>
        <v/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8"/>
      <c r="Y210" s="10"/>
    </row>
    <row r="211" spans="1:25" s="2" customFormat="1" outlineLevel="2" x14ac:dyDescent="0.25">
      <c r="A211" s="7" t="s">
        <v>454</v>
      </c>
      <c r="B211" s="8" t="s">
        <v>50</v>
      </c>
      <c r="C211" s="8" t="s">
        <v>51</v>
      </c>
      <c r="D211" s="15" t="str">
        <f t="shared" si="14"/>
        <v>869991543310</v>
      </c>
      <c r="E211" s="21" t="str">
        <f t="shared" si="15"/>
        <v>869991543310</v>
      </c>
      <c r="F211" s="15" t="str">
        <f t="shared" si="16"/>
        <v>869991543310</v>
      </c>
      <c r="G211" s="15"/>
      <c r="H211" s="17" t="str">
        <f>IF(ISBLANK(C211)=TRUE,"",IF(LEFT(B209,1)="8",B209,SUBSTITUTE(SUBSTITUTE(B210, "7", "8"), RIGHT(B210, 1), "0")))</f>
        <v>869991543310</v>
      </c>
      <c r="I211" s="8" t="str">
        <f t="shared" si="17"/>
        <v>869991543310</v>
      </c>
      <c r="J211" s="8" t="s">
        <v>455</v>
      </c>
      <c r="K211" s="8" t="s">
        <v>53</v>
      </c>
      <c r="L211" s="8"/>
      <c r="M211" s="8" t="s">
        <v>27</v>
      </c>
      <c r="N211" s="8"/>
      <c r="O211" s="8" t="s">
        <v>28</v>
      </c>
      <c r="P211" s="8" t="s">
        <v>29</v>
      </c>
      <c r="Q211" s="8" t="s">
        <v>26</v>
      </c>
      <c r="R211" s="8" t="s">
        <v>269</v>
      </c>
      <c r="S211" s="8" t="s">
        <v>31</v>
      </c>
      <c r="T211" s="8" t="s">
        <v>32</v>
      </c>
      <c r="U211" s="8"/>
      <c r="V211" s="8" t="s">
        <v>33</v>
      </c>
      <c r="W211" s="9"/>
      <c r="X211" s="8" t="s">
        <v>34</v>
      </c>
      <c r="Y211" s="10"/>
    </row>
    <row r="212" spans="1:25" s="2" customFormat="1" outlineLevel="1" x14ac:dyDescent="0.25">
      <c r="A212" s="7" t="s">
        <v>456</v>
      </c>
      <c r="B212" s="8" t="s">
        <v>457</v>
      </c>
      <c r="C212" s="8"/>
      <c r="D212" s="15" t="str">
        <f t="shared" si="14"/>
        <v/>
      </c>
      <c r="E212" s="21" t="str">
        <f t="shared" si="15"/>
        <v/>
      </c>
      <c r="F212" s="15" t="str">
        <f t="shared" si="16"/>
        <v/>
      </c>
      <c r="G212" s="15"/>
      <c r="H212" s="17" t="str">
        <f>IF(ISBLANK(C212)=TRUE,"",IF(LEFT(B210,1)="8",B210,SUBSTITUTE(SUBSTITUTE(B211, "7", "8"), RIGHT(B211, 1), "0")))</f>
        <v/>
      </c>
      <c r="I212" s="8" t="str">
        <f t="shared" si="17"/>
        <v/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8"/>
      <c r="Y212" s="10"/>
    </row>
    <row r="213" spans="1:25" s="2" customFormat="1" outlineLevel="2" x14ac:dyDescent="0.25">
      <c r="A213" s="7" t="s">
        <v>458</v>
      </c>
      <c r="B213" s="8" t="s">
        <v>50</v>
      </c>
      <c r="C213" s="8" t="s">
        <v>51</v>
      </c>
      <c r="D213" s="15" t="str">
        <f t="shared" si="14"/>
        <v>869991543310</v>
      </c>
      <c r="E213" s="21" t="str">
        <f t="shared" si="15"/>
        <v>869991540010</v>
      </c>
      <c r="F213" s="15" t="str">
        <f t="shared" si="16"/>
        <v>869991540010</v>
      </c>
      <c r="G213" s="15"/>
      <c r="H213" s="17" t="str">
        <f>IF(ISBLANK(C213)=TRUE,"",IF(LEFT(B211,1)="8",B211,SUBSTITUTE(SUBSTITUTE(B212, "7", "8"), RIGHT(B212, 1), "0")))</f>
        <v>869991540010</v>
      </c>
      <c r="I213" s="8" t="str">
        <f t="shared" si="17"/>
        <v/>
      </c>
      <c r="J213" s="8" t="s">
        <v>455</v>
      </c>
      <c r="K213" s="8" t="s">
        <v>53</v>
      </c>
      <c r="L213" s="8"/>
      <c r="M213" s="8" t="s">
        <v>27</v>
      </c>
      <c r="N213" s="8"/>
      <c r="O213" s="8" t="s">
        <v>58</v>
      </c>
      <c r="P213" s="8" t="s">
        <v>29</v>
      </c>
      <c r="Q213" s="8" t="s">
        <v>53</v>
      </c>
      <c r="R213" s="8" t="s">
        <v>280</v>
      </c>
      <c r="S213" s="8" t="s">
        <v>31</v>
      </c>
      <c r="T213" s="8" t="s">
        <v>32</v>
      </c>
      <c r="U213" s="8"/>
      <c r="V213" s="8" t="s">
        <v>33</v>
      </c>
      <c r="W213" s="9"/>
      <c r="X213" s="8" t="s">
        <v>34</v>
      </c>
      <c r="Y213" s="10"/>
    </row>
    <row r="214" spans="1:25" s="2" customFormat="1" x14ac:dyDescent="0.25">
      <c r="A214" s="7" t="s">
        <v>459</v>
      </c>
      <c r="B214" s="8" t="s">
        <v>460</v>
      </c>
      <c r="C214" s="8"/>
      <c r="D214" s="15" t="str">
        <f t="shared" si="14"/>
        <v/>
      </c>
      <c r="E214" s="21" t="str">
        <f t="shared" si="15"/>
        <v/>
      </c>
      <c r="F214" s="15" t="str">
        <f t="shared" si="16"/>
        <v/>
      </c>
      <c r="G214" s="15"/>
      <c r="H214" s="17" t="str">
        <f>IF(ISBLANK(C214)=TRUE,"",IF(LEFT(B212,1)="8",B212,SUBSTITUTE(SUBSTITUTE(B213, "7", "8"), RIGHT(B213, 1), "0")))</f>
        <v/>
      </c>
      <c r="I214" s="8" t="str">
        <f t="shared" si="17"/>
        <v/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8"/>
      <c r="Y214" s="10"/>
    </row>
    <row r="215" spans="1:25" s="2" customFormat="1" outlineLevel="1" x14ac:dyDescent="0.25">
      <c r="A215" s="7" t="s">
        <v>461</v>
      </c>
      <c r="B215" s="8" t="s">
        <v>462</v>
      </c>
      <c r="C215" s="8"/>
      <c r="D215" s="15" t="str">
        <f t="shared" si="14"/>
        <v/>
      </c>
      <c r="E215" s="21" t="str">
        <f t="shared" si="15"/>
        <v/>
      </c>
      <c r="F215" s="15" t="str">
        <f t="shared" si="16"/>
        <v/>
      </c>
      <c r="G215" s="15"/>
      <c r="H215" s="17" t="str">
        <f>IF(ISBLANK(C215)=TRUE,"",IF(LEFT(B213,1)="8",B213,SUBSTITUTE(SUBSTITUTE(B214, "7", "8"), RIGHT(B214, 1), "0")))</f>
        <v/>
      </c>
      <c r="I215" s="8" t="str">
        <f t="shared" si="17"/>
        <v/>
      </c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8"/>
      <c r="Y215" s="10"/>
    </row>
    <row r="216" spans="1:25" s="2" customFormat="1" outlineLevel="2" x14ac:dyDescent="0.25">
      <c r="A216" s="7" t="s">
        <v>463</v>
      </c>
      <c r="B216" s="8" t="s">
        <v>50</v>
      </c>
      <c r="C216" s="8" t="s">
        <v>51</v>
      </c>
      <c r="D216" s="15" t="str">
        <f t="shared" si="14"/>
        <v>869991543320</v>
      </c>
      <c r="E216" s="21" t="str">
        <f t="shared" si="15"/>
        <v>869991543320</v>
      </c>
      <c r="F216" s="15" t="str">
        <f t="shared" si="16"/>
        <v>869991543320</v>
      </c>
      <c r="G216" s="15"/>
      <c r="H216" s="17" t="str">
        <f>IF(ISBLANK(C216)=TRUE,"",IF(LEFT(B214,1)="8",B214,SUBSTITUTE(SUBSTITUTE(B215, "7", "8"), RIGHT(B215, 1), "0")))</f>
        <v>869991543320</v>
      </c>
      <c r="I216" s="8" t="str">
        <f t="shared" si="17"/>
        <v>869991543320</v>
      </c>
      <c r="J216" s="8" t="s">
        <v>464</v>
      </c>
      <c r="K216" s="8" t="s">
        <v>26</v>
      </c>
      <c r="L216" s="8"/>
      <c r="M216" s="8" t="s">
        <v>27</v>
      </c>
      <c r="N216" s="8"/>
      <c r="O216" s="8" t="s">
        <v>28</v>
      </c>
      <c r="P216" s="8" t="s">
        <v>29</v>
      </c>
      <c r="Q216" s="8" t="s">
        <v>26</v>
      </c>
      <c r="R216" s="8" t="s">
        <v>368</v>
      </c>
      <c r="S216" s="8" t="s">
        <v>31</v>
      </c>
      <c r="T216" s="8" t="s">
        <v>32</v>
      </c>
      <c r="U216" s="8"/>
      <c r="V216" s="8" t="s">
        <v>33</v>
      </c>
      <c r="W216" s="9"/>
      <c r="X216" s="8" t="s">
        <v>34</v>
      </c>
      <c r="Y216" s="10"/>
    </row>
    <row r="217" spans="1:25" s="2" customFormat="1" x14ac:dyDescent="0.25">
      <c r="A217" s="7" t="s">
        <v>465</v>
      </c>
      <c r="B217" s="8" t="s">
        <v>466</v>
      </c>
      <c r="C217" s="8"/>
      <c r="D217" s="15" t="str">
        <f t="shared" si="14"/>
        <v/>
      </c>
      <c r="E217" s="21" t="str">
        <f t="shared" si="15"/>
        <v/>
      </c>
      <c r="F217" s="15" t="str">
        <f t="shared" si="16"/>
        <v/>
      </c>
      <c r="G217" s="15"/>
      <c r="H217" s="17" t="str">
        <f>IF(ISBLANK(C217)=TRUE,"",IF(LEFT(B215,1)="8",B215,SUBSTITUTE(SUBSTITUTE(B216, "7", "8"), RIGHT(B216, 1), "0")))</f>
        <v/>
      </c>
      <c r="I217" s="8" t="str">
        <f t="shared" si="17"/>
        <v/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8"/>
      <c r="Y217" s="10"/>
    </row>
    <row r="218" spans="1:25" s="2" customFormat="1" outlineLevel="1" x14ac:dyDescent="0.25">
      <c r="A218" s="7" t="s">
        <v>467</v>
      </c>
      <c r="B218" s="8" t="s">
        <v>468</v>
      </c>
      <c r="C218" s="8"/>
      <c r="D218" s="15" t="str">
        <f t="shared" si="14"/>
        <v/>
      </c>
      <c r="E218" s="21" t="str">
        <f t="shared" si="15"/>
        <v/>
      </c>
      <c r="F218" s="15" t="str">
        <f t="shared" si="16"/>
        <v/>
      </c>
      <c r="G218" s="15"/>
      <c r="H218" s="17" t="str">
        <f>IF(ISBLANK(C218)=TRUE,"",IF(LEFT(B216,1)="8",B216,SUBSTITUTE(SUBSTITUTE(B217, "7", "8"), RIGHT(B217, 1), "0")))</f>
        <v/>
      </c>
      <c r="I218" s="8" t="str">
        <f t="shared" si="17"/>
        <v/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8"/>
      <c r="Y218" s="10"/>
    </row>
    <row r="219" spans="1:25" s="2" customFormat="1" outlineLevel="2" x14ac:dyDescent="0.25">
      <c r="A219" s="7" t="s">
        <v>469</v>
      </c>
      <c r="B219" s="8" t="s">
        <v>50</v>
      </c>
      <c r="C219" s="8" t="s">
        <v>51</v>
      </c>
      <c r="D219" s="15" t="str">
        <f t="shared" si="14"/>
        <v>869991543330</v>
      </c>
      <c r="E219" s="21" t="str">
        <f t="shared" si="15"/>
        <v>869991543330</v>
      </c>
      <c r="F219" s="15" t="str">
        <f t="shared" si="16"/>
        <v>869991543330</v>
      </c>
      <c r="G219" s="15"/>
      <c r="H219" s="17" t="str">
        <f>IF(ISBLANK(C219)=TRUE,"",IF(LEFT(B217,1)="8",B217,SUBSTITUTE(SUBSTITUTE(B218, "7", "8"), RIGHT(B218, 1), "0")))</f>
        <v>869991543330</v>
      </c>
      <c r="I219" s="8" t="str">
        <f t="shared" si="17"/>
        <v>869991543330</v>
      </c>
      <c r="J219" s="8" t="s">
        <v>470</v>
      </c>
      <c r="K219" s="8" t="s">
        <v>53</v>
      </c>
      <c r="L219" s="8"/>
      <c r="M219" s="8" t="s">
        <v>27</v>
      </c>
      <c r="N219" s="8"/>
      <c r="O219" s="8" t="s">
        <v>28</v>
      </c>
      <c r="P219" s="8" t="s">
        <v>29</v>
      </c>
      <c r="Q219" s="8" t="s">
        <v>53</v>
      </c>
      <c r="R219" s="8" t="s">
        <v>54</v>
      </c>
      <c r="S219" s="8" t="s">
        <v>31</v>
      </c>
      <c r="T219" s="8" t="s">
        <v>32</v>
      </c>
      <c r="U219" s="8"/>
      <c r="V219" s="8" t="s">
        <v>33</v>
      </c>
      <c r="W219" s="9"/>
      <c r="X219" s="8" t="s">
        <v>34</v>
      </c>
      <c r="Y219" s="10"/>
    </row>
    <row r="220" spans="1:25" s="2" customFormat="1" outlineLevel="1" x14ac:dyDescent="0.25">
      <c r="A220" s="7" t="s">
        <v>471</v>
      </c>
      <c r="B220" s="8" t="s">
        <v>472</v>
      </c>
      <c r="C220" s="8"/>
      <c r="D220" s="15" t="str">
        <f t="shared" si="14"/>
        <v/>
      </c>
      <c r="E220" s="21" t="str">
        <f t="shared" si="15"/>
        <v/>
      </c>
      <c r="F220" s="15" t="str">
        <f t="shared" si="16"/>
        <v/>
      </c>
      <c r="G220" s="15"/>
      <c r="H220" s="17" t="str">
        <f>IF(ISBLANK(C220)=TRUE,"",IF(LEFT(B218,1)="8",B218,SUBSTITUTE(SUBSTITUTE(B219, "7", "8"), RIGHT(B219, 1), "0")))</f>
        <v/>
      </c>
      <c r="I220" s="8" t="str">
        <f t="shared" si="17"/>
        <v/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8"/>
      <c r="Y220" s="10"/>
    </row>
    <row r="221" spans="1:25" s="2" customFormat="1" outlineLevel="2" x14ac:dyDescent="0.25">
      <c r="A221" s="7" t="s">
        <v>473</v>
      </c>
      <c r="B221" s="8" t="s">
        <v>50</v>
      </c>
      <c r="C221" s="8" t="s">
        <v>51</v>
      </c>
      <c r="D221" s="15" t="str">
        <f t="shared" si="14"/>
        <v>869991543330</v>
      </c>
      <c r="E221" s="21" t="str">
        <f t="shared" si="15"/>
        <v>869991540000</v>
      </c>
      <c r="F221" s="15" t="str">
        <f t="shared" si="16"/>
        <v>869991540000</v>
      </c>
      <c r="G221" s="15"/>
      <c r="H221" s="17" t="str">
        <f>IF(ISBLANK(C221)=TRUE,"",IF(LEFT(B219,1)="8",B219,SUBSTITUTE(SUBSTITUTE(B220, "7", "8"), RIGHT(B220, 1), "0")))</f>
        <v>869991540000</v>
      </c>
      <c r="I221" s="8" t="str">
        <f t="shared" si="17"/>
        <v/>
      </c>
      <c r="J221" s="8" t="s">
        <v>470</v>
      </c>
      <c r="K221" s="8" t="s">
        <v>53</v>
      </c>
      <c r="L221" s="8"/>
      <c r="M221" s="8" t="s">
        <v>27</v>
      </c>
      <c r="N221" s="8"/>
      <c r="O221" s="8" t="s">
        <v>58</v>
      </c>
      <c r="P221" s="8" t="s">
        <v>29</v>
      </c>
      <c r="Q221" s="8" t="s">
        <v>53</v>
      </c>
      <c r="R221" s="8" t="s">
        <v>284</v>
      </c>
      <c r="S221" s="8" t="s">
        <v>31</v>
      </c>
      <c r="T221" s="8" t="s">
        <v>32</v>
      </c>
      <c r="U221" s="8"/>
      <c r="V221" s="8" t="s">
        <v>33</v>
      </c>
      <c r="W221" s="9"/>
      <c r="X221" s="8" t="s">
        <v>34</v>
      </c>
      <c r="Y221" s="10"/>
    </row>
    <row r="222" spans="1:25" s="2" customFormat="1" outlineLevel="1" x14ac:dyDescent="0.25">
      <c r="A222" s="7" t="s">
        <v>474</v>
      </c>
      <c r="B222" s="8" t="s">
        <v>475</v>
      </c>
      <c r="C222" s="8"/>
      <c r="D222" s="15" t="str">
        <f t="shared" si="14"/>
        <v/>
      </c>
      <c r="E222" s="21" t="str">
        <f t="shared" si="15"/>
        <v/>
      </c>
      <c r="F222" s="15" t="str">
        <f t="shared" si="16"/>
        <v/>
      </c>
      <c r="G222" s="15"/>
      <c r="H222" s="17" t="str">
        <f>IF(ISBLANK(C222)=TRUE,"",IF(LEFT(B220,1)="8",B220,SUBSTITUTE(SUBSTITUTE(B221, "7", "8"), RIGHT(B221, 1), "0")))</f>
        <v/>
      </c>
      <c r="I222" s="8" t="str">
        <f t="shared" si="17"/>
        <v/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8"/>
      <c r="Y222" s="10"/>
    </row>
    <row r="223" spans="1:25" s="2" customFormat="1" outlineLevel="2" x14ac:dyDescent="0.25">
      <c r="A223" s="7" t="s">
        <v>476</v>
      </c>
      <c r="B223" s="8" t="s">
        <v>50</v>
      </c>
      <c r="C223" s="8" t="s">
        <v>51</v>
      </c>
      <c r="D223" s="15" t="str">
        <f t="shared" si="14"/>
        <v>869991543330</v>
      </c>
      <c r="E223" s="21" t="str">
        <f t="shared" si="15"/>
        <v>869991503330</v>
      </c>
      <c r="F223" s="15" t="str">
        <f t="shared" si="16"/>
        <v>869991503330</v>
      </c>
      <c r="G223" s="15"/>
      <c r="H223" s="17" t="str">
        <f>IF(ISBLANK(C223)=TRUE,"",IF(LEFT(B221,1)="8",B221,SUBSTITUTE(SUBSTITUTE(B222, "7", "8"), RIGHT(B222, 1), "0")))</f>
        <v>869991503330</v>
      </c>
      <c r="I223" s="8" t="str">
        <f t="shared" si="17"/>
        <v/>
      </c>
      <c r="J223" s="8" t="s">
        <v>470</v>
      </c>
      <c r="K223" s="8" t="s">
        <v>53</v>
      </c>
      <c r="L223" s="8"/>
      <c r="M223" s="8" t="s">
        <v>27</v>
      </c>
      <c r="N223" s="8"/>
      <c r="O223" s="8" t="s">
        <v>80</v>
      </c>
      <c r="P223" s="8" t="s">
        <v>32</v>
      </c>
      <c r="Q223" s="8" t="s">
        <v>53</v>
      </c>
      <c r="R223" s="8" t="s">
        <v>228</v>
      </c>
      <c r="S223" s="8" t="s">
        <v>31</v>
      </c>
      <c r="T223" s="8" t="s">
        <v>32</v>
      </c>
      <c r="U223" s="8"/>
      <c r="V223" s="8" t="s">
        <v>33</v>
      </c>
      <c r="W223" s="9"/>
      <c r="X223" s="8" t="s">
        <v>44</v>
      </c>
      <c r="Y223" s="10"/>
    </row>
    <row r="224" spans="1:25" s="2" customFormat="1" outlineLevel="2" x14ac:dyDescent="0.25">
      <c r="A224" s="7" t="s">
        <v>477</v>
      </c>
      <c r="B224" s="8" t="s">
        <v>478</v>
      </c>
      <c r="C224" s="8" t="s">
        <v>479</v>
      </c>
      <c r="D224" s="15" t="str">
        <f t="shared" si="14"/>
        <v>869991543330</v>
      </c>
      <c r="E224" s="21" t="str">
        <f t="shared" si="15"/>
        <v>869991543334</v>
      </c>
      <c r="F224" s="15" t="str">
        <f t="shared" si="16"/>
        <v>xx</v>
      </c>
      <c r="G224" s="15"/>
      <c r="H224" s="17" t="str">
        <f>IF(ISBLANK(C224)=TRUE,"",IF(LEFT(B222,1)="8",B222,SUBSTITUTE(SUBSTITUTE(B223, "7", "8"), RIGHT(B223, 1), "0")))</f>
        <v>W00303890</v>
      </c>
      <c r="I224" s="8" t="str">
        <f t="shared" si="17"/>
        <v/>
      </c>
      <c r="J224" s="8" t="s">
        <v>470</v>
      </c>
      <c r="K224" s="8" t="s">
        <v>53</v>
      </c>
      <c r="L224" s="8"/>
      <c r="M224" s="8" t="s">
        <v>27</v>
      </c>
      <c r="N224" s="8"/>
      <c r="O224" s="8" t="s">
        <v>80</v>
      </c>
      <c r="P224" s="8" t="s">
        <v>32</v>
      </c>
      <c r="Q224" s="8" t="s">
        <v>53</v>
      </c>
      <c r="R224" s="8" t="s">
        <v>228</v>
      </c>
      <c r="S224" s="8" t="s">
        <v>31</v>
      </c>
      <c r="T224" s="8" t="s">
        <v>32</v>
      </c>
      <c r="U224" s="8"/>
      <c r="V224" s="8" t="s">
        <v>33</v>
      </c>
      <c r="W224" s="9"/>
      <c r="X224" s="8" t="s">
        <v>44</v>
      </c>
      <c r="Y224" s="10"/>
    </row>
    <row r="225" spans="1:25" s="2" customFormat="1" x14ac:dyDescent="0.25">
      <c r="A225" s="7" t="s">
        <v>480</v>
      </c>
      <c r="B225" s="8" t="s">
        <v>481</v>
      </c>
      <c r="C225" s="8"/>
      <c r="D225" s="15" t="str">
        <f t="shared" si="14"/>
        <v/>
      </c>
      <c r="E225" s="21" t="str">
        <f t="shared" si="15"/>
        <v/>
      </c>
      <c r="F225" s="15" t="str">
        <f t="shared" si="16"/>
        <v/>
      </c>
      <c r="G225" s="15"/>
      <c r="H225" s="17" t="str">
        <f>IF(ISBLANK(C225)=TRUE,"",IF(LEFT(B223,1)="8",B223,SUBSTITUTE(SUBSTITUTE(B224, "7", "8"), RIGHT(B224, 1), "0")))</f>
        <v/>
      </c>
      <c r="I225" s="8" t="str">
        <f t="shared" si="17"/>
        <v/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8"/>
      <c r="Y225" s="10"/>
    </row>
    <row r="226" spans="1:25" s="2" customFormat="1" outlineLevel="1" x14ac:dyDescent="0.25">
      <c r="A226" s="7" t="s">
        <v>482</v>
      </c>
      <c r="B226" s="8" t="s">
        <v>483</v>
      </c>
      <c r="C226" s="8"/>
      <c r="D226" s="15" t="str">
        <f t="shared" si="14"/>
        <v/>
      </c>
      <c r="E226" s="21" t="str">
        <f t="shared" si="15"/>
        <v/>
      </c>
      <c r="F226" s="15" t="str">
        <f t="shared" si="16"/>
        <v/>
      </c>
      <c r="G226" s="15"/>
      <c r="H226" s="17" t="str">
        <f>IF(ISBLANK(C226)=TRUE,"",IF(LEFT(B224,1)="8",B224,SUBSTITUTE(SUBSTITUTE(B225, "7", "8"), RIGHT(B225, 1), "0")))</f>
        <v/>
      </c>
      <c r="I226" s="8" t="str">
        <f t="shared" si="17"/>
        <v/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8"/>
      <c r="Y226" s="10"/>
    </row>
    <row r="227" spans="1:25" s="2" customFormat="1" outlineLevel="2" x14ac:dyDescent="0.25">
      <c r="A227" s="7" t="s">
        <v>484</v>
      </c>
      <c r="B227" s="8" t="s">
        <v>50</v>
      </c>
      <c r="C227" s="8" t="s">
        <v>51</v>
      </c>
      <c r="D227" s="15" t="str">
        <f t="shared" si="14"/>
        <v>869991543360</v>
      </c>
      <c r="E227" s="21" t="str">
        <f t="shared" si="15"/>
        <v>869991543360</v>
      </c>
      <c r="F227" s="15" t="str">
        <f t="shared" si="16"/>
        <v>869991543360</v>
      </c>
      <c r="G227" s="15"/>
      <c r="H227" s="17" t="str">
        <f>IF(ISBLANK(C227)=TRUE,"",IF(LEFT(B225,1)="8",B225,SUBSTITUTE(SUBSTITUTE(B226, "7", "8"), RIGHT(B226, 1), "0")))</f>
        <v>869991543360</v>
      </c>
      <c r="I227" s="8" t="str">
        <f t="shared" si="17"/>
        <v>869991543360</v>
      </c>
      <c r="J227" s="8" t="s">
        <v>485</v>
      </c>
      <c r="K227" s="8" t="s">
        <v>26</v>
      </c>
      <c r="L227" s="8"/>
      <c r="M227" s="8" t="s">
        <v>27</v>
      </c>
      <c r="N227" s="8"/>
      <c r="O227" s="8" t="s">
        <v>28</v>
      </c>
      <c r="P227" s="8" t="s">
        <v>29</v>
      </c>
      <c r="Q227" s="8" t="s">
        <v>26</v>
      </c>
      <c r="R227" s="8" t="s">
        <v>486</v>
      </c>
      <c r="S227" s="8" t="s">
        <v>31</v>
      </c>
      <c r="T227" s="8" t="s">
        <v>32</v>
      </c>
      <c r="U227" s="8"/>
      <c r="V227" s="8" t="s">
        <v>33</v>
      </c>
      <c r="W227" s="9"/>
      <c r="X227" s="8" t="s">
        <v>34</v>
      </c>
      <c r="Y227" s="10"/>
    </row>
    <row r="228" spans="1:25" s="2" customFormat="1" x14ac:dyDescent="0.25">
      <c r="A228" s="7" t="s">
        <v>487</v>
      </c>
      <c r="B228" s="8" t="s">
        <v>488</v>
      </c>
      <c r="C228" s="8"/>
      <c r="D228" s="15" t="str">
        <f t="shared" si="14"/>
        <v/>
      </c>
      <c r="E228" s="21" t="str">
        <f t="shared" si="15"/>
        <v/>
      </c>
      <c r="F228" s="15" t="str">
        <f t="shared" si="16"/>
        <v/>
      </c>
      <c r="G228" s="15"/>
      <c r="H228" s="17" t="str">
        <f>IF(ISBLANK(C228)=TRUE,"",IF(LEFT(B226,1)="8",B226,SUBSTITUTE(SUBSTITUTE(B227, "7", "8"), RIGHT(B227, 1), "0")))</f>
        <v/>
      </c>
      <c r="I228" s="8" t="str">
        <f t="shared" si="17"/>
        <v/>
      </c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8"/>
      <c r="Y228" s="10"/>
    </row>
    <row r="229" spans="1:25" s="2" customFormat="1" outlineLevel="1" x14ac:dyDescent="0.25">
      <c r="A229" s="7" t="s">
        <v>489</v>
      </c>
      <c r="B229" s="8" t="s">
        <v>490</v>
      </c>
      <c r="C229" s="8"/>
      <c r="D229" s="15" t="str">
        <f t="shared" si="14"/>
        <v/>
      </c>
      <c r="E229" s="21" t="str">
        <f t="shared" si="15"/>
        <v/>
      </c>
      <c r="F229" s="15" t="str">
        <f t="shared" si="16"/>
        <v/>
      </c>
      <c r="G229" s="15"/>
      <c r="H229" s="17" t="str">
        <f>IF(ISBLANK(C229)=TRUE,"",IF(LEFT(B227,1)="8",B227,SUBSTITUTE(SUBSTITUTE(B228, "7", "8"), RIGHT(B228, 1), "0")))</f>
        <v/>
      </c>
      <c r="I229" s="8" t="str">
        <f t="shared" si="17"/>
        <v/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8"/>
      <c r="Y229" s="10"/>
    </row>
    <row r="230" spans="1:25" s="2" customFormat="1" outlineLevel="2" x14ac:dyDescent="0.25">
      <c r="A230" s="7" t="s">
        <v>491</v>
      </c>
      <c r="B230" s="8" t="s">
        <v>50</v>
      </c>
      <c r="C230" s="8" t="s">
        <v>51</v>
      </c>
      <c r="D230" s="15" t="str">
        <f t="shared" si="14"/>
        <v>869991543370</v>
      </c>
      <c r="E230" s="21" t="str">
        <f t="shared" si="15"/>
        <v>869991543370</v>
      </c>
      <c r="F230" s="15" t="str">
        <f t="shared" si="16"/>
        <v>869991543370</v>
      </c>
      <c r="G230" s="15"/>
      <c r="H230" s="17" t="str">
        <f>IF(ISBLANK(C230)=TRUE,"",IF(LEFT(B228,1)="8",B228,SUBSTITUTE(SUBSTITUTE(B229, "7", "8"), RIGHT(B229, 1), "0")))</f>
        <v>869991543370</v>
      </c>
      <c r="I230" s="8" t="str">
        <f t="shared" si="17"/>
        <v>869991543370</v>
      </c>
      <c r="J230" s="8" t="s">
        <v>492</v>
      </c>
      <c r="K230" s="8" t="s">
        <v>53</v>
      </c>
      <c r="L230" s="8"/>
      <c r="M230" s="8" t="s">
        <v>27</v>
      </c>
      <c r="N230" s="8"/>
      <c r="O230" s="8" t="s">
        <v>28</v>
      </c>
      <c r="P230" s="8" t="s">
        <v>29</v>
      </c>
      <c r="Q230" s="8" t="s">
        <v>53</v>
      </c>
      <c r="R230" s="8" t="s">
        <v>54</v>
      </c>
      <c r="S230" s="8" t="s">
        <v>31</v>
      </c>
      <c r="T230" s="8" t="s">
        <v>32</v>
      </c>
      <c r="U230" s="8"/>
      <c r="V230" s="8" t="s">
        <v>33</v>
      </c>
      <c r="W230" s="9"/>
      <c r="X230" s="8" t="s">
        <v>34</v>
      </c>
      <c r="Y230" s="10"/>
    </row>
    <row r="231" spans="1:25" s="2" customFormat="1" outlineLevel="1" x14ac:dyDescent="0.25">
      <c r="A231" s="7" t="s">
        <v>493</v>
      </c>
      <c r="B231" s="8" t="s">
        <v>494</v>
      </c>
      <c r="C231" s="8"/>
      <c r="D231" s="15" t="str">
        <f t="shared" si="14"/>
        <v/>
      </c>
      <c r="E231" s="21" t="str">
        <f t="shared" si="15"/>
        <v/>
      </c>
      <c r="F231" s="15" t="str">
        <f t="shared" si="16"/>
        <v/>
      </c>
      <c r="G231" s="15"/>
      <c r="H231" s="17" t="str">
        <f>IF(ISBLANK(C231)=TRUE,"",IF(LEFT(B229,1)="8",B229,SUBSTITUTE(SUBSTITUTE(B230, "7", "8"), RIGHT(B230, 1), "0")))</f>
        <v/>
      </c>
      <c r="I231" s="8" t="str">
        <f t="shared" si="17"/>
        <v/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8"/>
      <c r="Y231" s="10"/>
    </row>
    <row r="232" spans="1:25" s="2" customFormat="1" outlineLevel="2" x14ac:dyDescent="0.25">
      <c r="A232" s="7" t="s">
        <v>495</v>
      </c>
      <c r="B232" s="8" t="s">
        <v>50</v>
      </c>
      <c r="C232" s="8" t="s">
        <v>51</v>
      </c>
      <c r="D232" s="15" t="str">
        <f t="shared" si="14"/>
        <v>869991543370</v>
      </c>
      <c r="E232" s="21" t="str">
        <f t="shared" si="15"/>
        <v>869991540080</v>
      </c>
      <c r="F232" s="15" t="str">
        <f t="shared" si="16"/>
        <v>869991540080</v>
      </c>
      <c r="G232" s="15"/>
      <c r="H232" s="17" t="str">
        <f>IF(ISBLANK(C232)=TRUE,"",IF(LEFT(B230,1)="8",B230,SUBSTITUTE(SUBSTITUTE(B231, "7", "8"), RIGHT(B231, 1), "0")))</f>
        <v>869991540080</v>
      </c>
      <c r="I232" s="8" t="str">
        <f t="shared" si="17"/>
        <v/>
      </c>
      <c r="J232" s="8" t="s">
        <v>492</v>
      </c>
      <c r="K232" s="8" t="s">
        <v>53</v>
      </c>
      <c r="L232" s="8"/>
      <c r="M232" s="8" t="s">
        <v>27</v>
      </c>
      <c r="N232" s="8"/>
      <c r="O232" s="8" t="s">
        <v>58</v>
      </c>
      <c r="P232" s="8" t="s">
        <v>29</v>
      </c>
      <c r="Q232" s="8" t="s">
        <v>53</v>
      </c>
      <c r="R232" s="8" t="s">
        <v>76</v>
      </c>
      <c r="S232" s="8" t="s">
        <v>31</v>
      </c>
      <c r="T232" s="8" t="s">
        <v>32</v>
      </c>
      <c r="U232" s="8"/>
      <c r="V232" s="8" t="s">
        <v>33</v>
      </c>
      <c r="W232" s="9"/>
      <c r="X232" s="8" t="s">
        <v>34</v>
      </c>
      <c r="Y232" s="10"/>
    </row>
    <row r="233" spans="1:25" s="2" customFormat="1" x14ac:dyDescent="0.25">
      <c r="A233" s="7" t="s">
        <v>496</v>
      </c>
      <c r="B233" s="8" t="s">
        <v>497</v>
      </c>
      <c r="C233" s="8"/>
      <c r="D233" s="15" t="str">
        <f t="shared" si="14"/>
        <v/>
      </c>
      <c r="E233" s="21" t="str">
        <f t="shared" si="15"/>
        <v/>
      </c>
      <c r="F233" s="15" t="str">
        <f t="shared" si="16"/>
        <v/>
      </c>
      <c r="G233" s="15"/>
      <c r="H233" s="17" t="str">
        <f>IF(ISBLANK(C233)=TRUE,"",IF(LEFT(B231,1)="8",B231,SUBSTITUTE(SUBSTITUTE(B232, "7", "8"), RIGHT(B232, 1), "0")))</f>
        <v/>
      </c>
      <c r="I233" s="8" t="str">
        <f t="shared" si="17"/>
        <v/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8"/>
      <c r="Y233" s="10"/>
    </row>
    <row r="234" spans="1:25" s="2" customFormat="1" outlineLevel="1" x14ac:dyDescent="0.25">
      <c r="A234" s="7" t="s">
        <v>498</v>
      </c>
      <c r="B234" s="8" t="s">
        <v>499</v>
      </c>
      <c r="C234" s="8"/>
      <c r="D234" s="15" t="str">
        <f t="shared" si="14"/>
        <v/>
      </c>
      <c r="E234" s="21" t="str">
        <f t="shared" si="15"/>
        <v/>
      </c>
      <c r="F234" s="15" t="str">
        <f t="shared" si="16"/>
        <v/>
      </c>
      <c r="G234" s="15"/>
      <c r="H234" s="17" t="str">
        <f>IF(ISBLANK(C234)=TRUE,"",IF(LEFT(B232,1)="8",B232,SUBSTITUTE(SUBSTITUTE(B233, "7", "8"), RIGHT(B233, 1), "0")))</f>
        <v/>
      </c>
      <c r="I234" s="8" t="str">
        <f t="shared" si="17"/>
        <v/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8"/>
      <c r="Y234" s="10"/>
    </row>
    <row r="235" spans="1:25" s="2" customFormat="1" outlineLevel="2" x14ac:dyDescent="0.25">
      <c r="A235" s="7" t="s">
        <v>500</v>
      </c>
      <c r="B235" s="8" t="s">
        <v>50</v>
      </c>
      <c r="C235" s="8" t="s">
        <v>51</v>
      </c>
      <c r="D235" s="15" t="str">
        <f t="shared" si="14"/>
        <v>869991543390</v>
      </c>
      <c r="E235" s="21" t="str">
        <f t="shared" si="15"/>
        <v>869991543390</v>
      </c>
      <c r="F235" s="15" t="str">
        <f t="shared" si="16"/>
        <v>869991543390</v>
      </c>
      <c r="G235" s="15"/>
      <c r="H235" s="17" t="str">
        <f>IF(ISBLANK(C235)=TRUE,"",IF(LEFT(B233,1)="8",B233,SUBSTITUTE(SUBSTITUTE(B234, "7", "8"), RIGHT(B234, 1), "0")))</f>
        <v>869991543390</v>
      </c>
      <c r="I235" s="8" t="str">
        <f t="shared" si="17"/>
        <v>869991543390</v>
      </c>
      <c r="J235" s="8" t="s">
        <v>501</v>
      </c>
      <c r="K235" s="8" t="s">
        <v>43</v>
      </c>
      <c r="L235" s="8"/>
      <c r="M235" s="8" t="s">
        <v>27</v>
      </c>
      <c r="N235" s="8"/>
      <c r="O235" s="8" t="s">
        <v>28</v>
      </c>
      <c r="P235" s="8" t="s">
        <v>29</v>
      </c>
      <c r="Q235" s="8" t="s">
        <v>26</v>
      </c>
      <c r="R235" s="8" t="s">
        <v>72</v>
      </c>
      <c r="S235" s="8" t="s">
        <v>31</v>
      </c>
      <c r="T235" s="8" t="s">
        <v>32</v>
      </c>
      <c r="U235" s="8"/>
      <c r="V235" s="8" t="s">
        <v>33</v>
      </c>
      <c r="W235" s="9"/>
      <c r="X235" s="8" t="s">
        <v>34</v>
      </c>
      <c r="Y235" s="10"/>
    </row>
    <row r="236" spans="1:25" s="2" customFormat="1" outlineLevel="1" x14ac:dyDescent="0.25">
      <c r="A236" s="7" t="s">
        <v>502</v>
      </c>
      <c r="B236" s="8" t="s">
        <v>503</v>
      </c>
      <c r="C236" s="8"/>
      <c r="D236" s="15" t="str">
        <f t="shared" si="14"/>
        <v/>
      </c>
      <c r="E236" s="21" t="str">
        <f t="shared" si="15"/>
        <v/>
      </c>
      <c r="F236" s="15" t="str">
        <f t="shared" si="16"/>
        <v/>
      </c>
      <c r="G236" s="15"/>
      <c r="H236" s="17" t="str">
        <f>IF(ISBLANK(C236)=TRUE,"",IF(LEFT(B234,1)="8",B234,SUBSTITUTE(SUBSTITUTE(B235, "7", "8"), RIGHT(B235, 1), "0")))</f>
        <v/>
      </c>
      <c r="I236" s="8" t="str">
        <f t="shared" si="17"/>
        <v/>
      </c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8"/>
      <c r="Y236" s="10"/>
    </row>
    <row r="237" spans="1:25" s="2" customFormat="1" outlineLevel="2" x14ac:dyDescent="0.25">
      <c r="A237" s="7" t="s">
        <v>504</v>
      </c>
      <c r="B237" s="8" t="s">
        <v>50</v>
      </c>
      <c r="C237" s="8" t="s">
        <v>51</v>
      </c>
      <c r="D237" s="15" t="str">
        <f t="shared" si="14"/>
        <v>869991543390</v>
      </c>
      <c r="E237" s="21" t="str">
        <f t="shared" si="15"/>
        <v>869991540090</v>
      </c>
      <c r="F237" s="15" t="str">
        <f t="shared" si="16"/>
        <v>869991540090</v>
      </c>
      <c r="G237" s="15"/>
      <c r="H237" s="17" t="str">
        <f>IF(ISBLANK(C237)=TRUE,"",IF(LEFT(B235,1)="8",B235,SUBSTITUTE(SUBSTITUTE(B236, "7", "8"), RIGHT(B236, 1), "0")))</f>
        <v>869991540090</v>
      </c>
      <c r="I237" s="8" t="str">
        <f t="shared" si="17"/>
        <v/>
      </c>
      <c r="J237" s="8" t="s">
        <v>501</v>
      </c>
      <c r="K237" s="8" t="s">
        <v>43</v>
      </c>
      <c r="L237" s="8"/>
      <c r="M237" s="8" t="s">
        <v>27</v>
      </c>
      <c r="N237" s="8"/>
      <c r="O237" s="8" t="s">
        <v>58</v>
      </c>
      <c r="P237" s="8" t="s">
        <v>29</v>
      </c>
      <c r="Q237" s="8" t="s">
        <v>53</v>
      </c>
      <c r="R237" s="8" t="s">
        <v>505</v>
      </c>
      <c r="S237" s="8" t="s">
        <v>31</v>
      </c>
      <c r="T237" s="8" t="s">
        <v>32</v>
      </c>
      <c r="U237" s="8"/>
      <c r="V237" s="8" t="s">
        <v>33</v>
      </c>
      <c r="W237" s="9"/>
      <c r="X237" s="8" t="s">
        <v>34</v>
      </c>
      <c r="Y237" s="10"/>
    </row>
    <row r="238" spans="1:25" s="2" customFormat="1" outlineLevel="1" x14ac:dyDescent="0.25">
      <c r="A238" s="7" t="s">
        <v>506</v>
      </c>
      <c r="B238" s="8" t="s">
        <v>507</v>
      </c>
      <c r="C238" s="8"/>
      <c r="D238" s="15" t="str">
        <f t="shared" si="14"/>
        <v/>
      </c>
      <c r="E238" s="21" t="str">
        <f t="shared" si="15"/>
        <v/>
      </c>
      <c r="F238" s="15" t="str">
        <f t="shared" si="16"/>
        <v/>
      </c>
      <c r="G238" s="15"/>
      <c r="H238" s="17" t="str">
        <f>IF(ISBLANK(C238)=TRUE,"",IF(LEFT(B236,1)="8",B236,SUBSTITUTE(SUBSTITUTE(B237, "7", "8"), RIGHT(B237, 1), "0")))</f>
        <v/>
      </c>
      <c r="I238" s="8" t="str">
        <f t="shared" si="17"/>
        <v/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8"/>
      <c r="Y238" s="10"/>
    </row>
    <row r="239" spans="1:25" s="2" customFormat="1" outlineLevel="2" x14ac:dyDescent="0.25">
      <c r="A239" s="7" t="s">
        <v>508</v>
      </c>
      <c r="B239" s="8" t="s">
        <v>50</v>
      </c>
      <c r="C239" s="8" t="s">
        <v>51</v>
      </c>
      <c r="D239" s="15" t="str">
        <f t="shared" si="14"/>
        <v>869991543390</v>
      </c>
      <c r="E239" s="21" t="str">
        <f t="shared" si="15"/>
        <v>869991503390</v>
      </c>
      <c r="F239" s="15" t="str">
        <f t="shared" si="16"/>
        <v>869991503390</v>
      </c>
      <c r="G239" s="15"/>
      <c r="H239" s="17" t="str">
        <f>IF(ISBLANK(C239)=TRUE,"",IF(LEFT(B237,1)="8",B237,SUBSTITUTE(SUBSTITUTE(B238, "7", "8"), RIGHT(B238, 1), "0")))</f>
        <v>869991503390</v>
      </c>
      <c r="I239" s="8" t="str">
        <f t="shared" si="17"/>
        <v/>
      </c>
      <c r="J239" s="8" t="s">
        <v>501</v>
      </c>
      <c r="K239" s="8" t="s">
        <v>43</v>
      </c>
      <c r="L239" s="8"/>
      <c r="M239" s="8" t="s">
        <v>27</v>
      </c>
      <c r="N239" s="8"/>
      <c r="O239" s="8" t="s">
        <v>80</v>
      </c>
      <c r="P239" s="8" t="s">
        <v>32</v>
      </c>
      <c r="Q239" s="8" t="s">
        <v>43</v>
      </c>
      <c r="R239" s="8" t="s">
        <v>20</v>
      </c>
      <c r="S239" s="8" t="s">
        <v>31</v>
      </c>
      <c r="T239" s="8" t="s">
        <v>32</v>
      </c>
      <c r="U239" s="8"/>
      <c r="V239" s="8" t="s">
        <v>33</v>
      </c>
      <c r="W239" s="9"/>
      <c r="X239" s="8" t="s">
        <v>44</v>
      </c>
      <c r="Y239" s="10"/>
    </row>
    <row r="240" spans="1:25" s="2" customFormat="1" outlineLevel="2" x14ac:dyDescent="0.25">
      <c r="A240" s="7" t="s">
        <v>509</v>
      </c>
      <c r="B240" s="8" t="s">
        <v>510</v>
      </c>
      <c r="C240" s="8" t="s">
        <v>511</v>
      </c>
      <c r="D240" s="15" t="str">
        <f t="shared" si="14"/>
        <v>869991543390</v>
      </c>
      <c r="E240" s="21" t="str">
        <f t="shared" si="15"/>
        <v>869991543394</v>
      </c>
      <c r="F240" s="15" t="str">
        <f t="shared" si="16"/>
        <v>xx</v>
      </c>
      <c r="G240" s="15"/>
      <c r="H240" s="17" t="str">
        <f>IF(ISBLANK(C240)=TRUE,"",IF(LEFT(B238,1)="8",B238,SUBSTITUTE(SUBSTITUTE(B239, "7", "8"), RIGHT(B239, 1), "0")))</f>
        <v>W00303890</v>
      </c>
      <c r="I240" s="8" t="str">
        <f t="shared" si="17"/>
        <v/>
      </c>
      <c r="J240" s="8" t="s">
        <v>501</v>
      </c>
      <c r="K240" s="8" t="s">
        <v>43</v>
      </c>
      <c r="L240" s="8"/>
      <c r="M240" s="8" t="s">
        <v>27</v>
      </c>
      <c r="N240" s="8"/>
      <c r="O240" s="8" t="s">
        <v>80</v>
      </c>
      <c r="P240" s="8" t="s">
        <v>32</v>
      </c>
      <c r="Q240" s="8" t="s">
        <v>43</v>
      </c>
      <c r="R240" s="8" t="s">
        <v>20</v>
      </c>
      <c r="S240" s="8" t="s">
        <v>31</v>
      </c>
      <c r="T240" s="8" t="s">
        <v>32</v>
      </c>
      <c r="U240" s="8"/>
      <c r="V240" s="8" t="s">
        <v>33</v>
      </c>
      <c r="W240" s="9"/>
      <c r="X240" s="8" t="s">
        <v>44</v>
      </c>
      <c r="Y240" s="10"/>
    </row>
    <row r="241" spans="1:25" s="2" customFormat="1" x14ac:dyDescent="0.25">
      <c r="A241" s="7" t="s">
        <v>512</v>
      </c>
      <c r="B241" s="8" t="s">
        <v>513</v>
      </c>
      <c r="C241" s="8"/>
      <c r="D241" s="15" t="str">
        <f t="shared" si="14"/>
        <v/>
      </c>
      <c r="E241" s="21" t="str">
        <f t="shared" si="15"/>
        <v/>
      </c>
      <c r="F241" s="15" t="str">
        <f t="shared" si="16"/>
        <v/>
      </c>
      <c r="G241" s="15"/>
      <c r="H241" s="17" t="str">
        <f>IF(ISBLANK(C241)=TRUE,"",IF(LEFT(B239,1)="8",B239,SUBSTITUTE(SUBSTITUTE(B240, "7", "8"), RIGHT(B240, 1), "0")))</f>
        <v/>
      </c>
      <c r="I241" s="8" t="str">
        <f t="shared" si="17"/>
        <v/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8"/>
      <c r="Y241" s="10"/>
    </row>
    <row r="242" spans="1:25" s="2" customFormat="1" outlineLevel="1" x14ac:dyDescent="0.25">
      <c r="A242" s="7" t="s">
        <v>514</v>
      </c>
      <c r="B242" s="8" t="s">
        <v>515</v>
      </c>
      <c r="C242" s="8"/>
      <c r="D242" s="15" t="str">
        <f t="shared" si="14"/>
        <v/>
      </c>
      <c r="E242" s="21" t="str">
        <f t="shared" si="15"/>
        <v/>
      </c>
      <c r="F242" s="15" t="str">
        <f t="shared" si="16"/>
        <v/>
      </c>
      <c r="G242" s="15"/>
      <c r="H242" s="17" t="str">
        <f>IF(ISBLANK(C242)=TRUE,"",IF(LEFT(B240,1)="8",B240,SUBSTITUTE(SUBSTITUTE(B241, "7", "8"), RIGHT(B241, 1), "0")))</f>
        <v/>
      </c>
      <c r="I242" s="8" t="str">
        <f t="shared" si="17"/>
        <v/>
      </c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9"/>
      <c r="X242" s="8"/>
      <c r="Y242" s="10"/>
    </row>
    <row r="243" spans="1:25" s="2" customFormat="1" outlineLevel="2" x14ac:dyDescent="0.25">
      <c r="A243" s="7" t="s">
        <v>516</v>
      </c>
      <c r="B243" s="8" t="s">
        <v>50</v>
      </c>
      <c r="C243" s="8" t="s">
        <v>51</v>
      </c>
      <c r="D243" s="15" t="str">
        <f t="shared" si="14"/>
        <v>869991543420</v>
      </c>
      <c r="E243" s="21" t="str">
        <f t="shared" si="15"/>
        <v>869991543420</v>
      </c>
      <c r="F243" s="15" t="str">
        <f t="shared" si="16"/>
        <v>869991543420</v>
      </c>
      <c r="G243" s="15"/>
      <c r="H243" s="17" t="str">
        <f>IF(ISBLANK(C243)=TRUE,"",IF(LEFT(B241,1)="8",B241,SUBSTITUTE(SUBSTITUTE(B242, "7", "8"), RIGHT(B242, 1), "0")))</f>
        <v>869991543420</v>
      </c>
      <c r="I243" s="8" t="str">
        <f t="shared" si="17"/>
        <v>869991543420</v>
      </c>
      <c r="J243" s="8" t="s">
        <v>517</v>
      </c>
      <c r="K243" s="8" t="s">
        <v>26</v>
      </c>
      <c r="L243" s="8"/>
      <c r="M243" s="8" t="s">
        <v>27</v>
      </c>
      <c r="N243" s="8"/>
      <c r="O243" s="8" t="s">
        <v>28</v>
      </c>
      <c r="P243" s="8" t="s">
        <v>29</v>
      </c>
      <c r="Q243" s="8" t="s">
        <v>26</v>
      </c>
      <c r="R243" s="8" t="s">
        <v>424</v>
      </c>
      <c r="S243" s="8" t="s">
        <v>31</v>
      </c>
      <c r="T243" s="8" t="s">
        <v>32</v>
      </c>
      <c r="U243" s="8"/>
      <c r="V243" s="8" t="s">
        <v>33</v>
      </c>
      <c r="W243" s="9"/>
      <c r="X243" s="8" t="s">
        <v>34</v>
      </c>
      <c r="Y243" s="10"/>
    </row>
    <row r="244" spans="1:25" s="2" customFormat="1" x14ac:dyDescent="0.25">
      <c r="A244" s="7" t="s">
        <v>518</v>
      </c>
      <c r="B244" s="8" t="s">
        <v>519</v>
      </c>
      <c r="C244" s="8"/>
      <c r="D244" s="15" t="str">
        <f t="shared" si="14"/>
        <v/>
      </c>
      <c r="E244" s="21" t="str">
        <f t="shared" si="15"/>
        <v/>
      </c>
      <c r="F244" s="15" t="str">
        <f t="shared" si="16"/>
        <v/>
      </c>
      <c r="G244" s="15"/>
      <c r="H244" s="17" t="str">
        <f>IF(ISBLANK(C244)=TRUE,"",IF(LEFT(B242,1)="8",B242,SUBSTITUTE(SUBSTITUTE(B243, "7", "8"), RIGHT(B243, 1), "0")))</f>
        <v/>
      </c>
      <c r="I244" s="8" t="str">
        <f t="shared" si="17"/>
        <v/>
      </c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8"/>
      <c r="Y244" s="10"/>
    </row>
    <row r="245" spans="1:25" s="2" customFormat="1" outlineLevel="1" x14ac:dyDescent="0.25">
      <c r="A245" s="7" t="s">
        <v>520</v>
      </c>
      <c r="B245" s="8" t="s">
        <v>521</v>
      </c>
      <c r="C245" s="8"/>
      <c r="D245" s="15" t="str">
        <f t="shared" si="14"/>
        <v/>
      </c>
      <c r="E245" s="21" t="str">
        <f t="shared" si="15"/>
        <v/>
      </c>
      <c r="F245" s="15" t="str">
        <f t="shared" si="16"/>
        <v/>
      </c>
      <c r="G245" s="15"/>
      <c r="H245" s="17" t="str">
        <f>IF(ISBLANK(C245)=TRUE,"",IF(LEFT(B243,1)="8",B243,SUBSTITUTE(SUBSTITUTE(B244, "7", "8"), RIGHT(B244, 1), "0")))</f>
        <v/>
      </c>
      <c r="I245" s="8" t="str">
        <f t="shared" si="17"/>
        <v/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8"/>
      <c r="Y245" s="10"/>
    </row>
    <row r="246" spans="1:25" s="2" customFormat="1" outlineLevel="2" x14ac:dyDescent="0.25">
      <c r="A246" s="7" t="s">
        <v>522</v>
      </c>
      <c r="B246" s="8" t="s">
        <v>50</v>
      </c>
      <c r="C246" s="8" t="s">
        <v>51</v>
      </c>
      <c r="D246" s="15" t="str">
        <f t="shared" si="14"/>
        <v>869991543430</v>
      </c>
      <c r="E246" s="21" t="str">
        <f t="shared" si="15"/>
        <v>869991543430</v>
      </c>
      <c r="F246" s="15" t="str">
        <f t="shared" si="16"/>
        <v>869991543430</v>
      </c>
      <c r="G246" s="15"/>
      <c r="H246" s="17" t="str">
        <f>IF(ISBLANK(C246)=TRUE,"",IF(LEFT(B244,1)="8",B244,SUBSTITUTE(SUBSTITUTE(B245, "7", "8"), RIGHT(B245, 1), "0")))</f>
        <v>869991543430</v>
      </c>
      <c r="I246" s="8" t="str">
        <f t="shared" si="17"/>
        <v>869991543430</v>
      </c>
      <c r="J246" s="8" t="s">
        <v>523</v>
      </c>
      <c r="K246" s="8" t="s">
        <v>53</v>
      </c>
      <c r="L246" s="8"/>
      <c r="M246" s="8" t="s">
        <v>27</v>
      </c>
      <c r="N246" s="8"/>
      <c r="O246" s="8" t="s">
        <v>28</v>
      </c>
      <c r="P246" s="8" t="s">
        <v>29</v>
      </c>
      <c r="Q246" s="8" t="s">
        <v>53</v>
      </c>
      <c r="R246" s="8" t="s">
        <v>54</v>
      </c>
      <c r="S246" s="8" t="s">
        <v>31</v>
      </c>
      <c r="T246" s="8" t="s">
        <v>32</v>
      </c>
      <c r="U246" s="8"/>
      <c r="V246" s="8" t="s">
        <v>33</v>
      </c>
      <c r="W246" s="9"/>
      <c r="X246" s="8" t="s">
        <v>34</v>
      </c>
      <c r="Y246" s="10"/>
    </row>
    <row r="247" spans="1:25" s="2" customFormat="1" outlineLevel="1" x14ac:dyDescent="0.25">
      <c r="A247" s="7" t="s">
        <v>524</v>
      </c>
      <c r="B247" s="8" t="s">
        <v>525</v>
      </c>
      <c r="C247" s="8"/>
      <c r="D247" s="15" t="str">
        <f t="shared" si="14"/>
        <v/>
      </c>
      <c r="E247" s="21" t="str">
        <f t="shared" si="15"/>
        <v/>
      </c>
      <c r="F247" s="15" t="str">
        <f t="shared" si="16"/>
        <v/>
      </c>
      <c r="G247" s="15"/>
      <c r="H247" s="17" t="str">
        <f>IF(ISBLANK(C247)=TRUE,"",IF(LEFT(B245,1)="8",B245,SUBSTITUTE(SUBSTITUTE(B246, "7", "8"), RIGHT(B246, 1), "0")))</f>
        <v/>
      </c>
      <c r="I247" s="8" t="str">
        <f t="shared" si="17"/>
        <v/>
      </c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8"/>
      <c r="Y247" s="10"/>
    </row>
    <row r="248" spans="1:25" s="2" customFormat="1" outlineLevel="2" x14ac:dyDescent="0.25">
      <c r="A248" s="7" t="s">
        <v>526</v>
      </c>
      <c r="B248" s="8" t="s">
        <v>50</v>
      </c>
      <c r="C248" s="8" t="s">
        <v>51</v>
      </c>
      <c r="D248" s="15" t="str">
        <f t="shared" si="14"/>
        <v>869991543430</v>
      </c>
      <c r="E248" s="21" t="str">
        <f t="shared" si="15"/>
        <v>869991540400</v>
      </c>
      <c r="F248" s="15" t="str">
        <f t="shared" si="16"/>
        <v>869991540400</v>
      </c>
      <c r="G248" s="15"/>
      <c r="H248" s="17" t="str">
        <f>IF(ISBLANK(C248)=TRUE,"",IF(LEFT(B246,1)="8",B246,SUBSTITUTE(SUBSTITUTE(B247, "7", "8"), RIGHT(B247, 1), "0")))</f>
        <v>869991540400</v>
      </c>
      <c r="I248" s="8" t="str">
        <f t="shared" si="17"/>
        <v/>
      </c>
      <c r="J248" s="8" t="s">
        <v>523</v>
      </c>
      <c r="K248" s="8" t="s">
        <v>53</v>
      </c>
      <c r="L248" s="8"/>
      <c r="M248" s="8" t="s">
        <v>27</v>
      </c>
      <c r="N248" s="8"/>
      <c r="O248" s="8" t="s">
        <v>58</v>
      </c>
      <c r="P248" s="8" t="s">
        <v>29</v>
      </c>
      <c r="Q248" s="8" t="s">
        <v>53</v>
      </c>
      <c r="R248" s="8" t="s">
        <v>76</v>
      </c>
      <c r="S248" s="8" t="s">
        <v>31</v>
      </c>
      <c r="T248" s="8" t="s">
        <v>32</v>
      </c>
      <c r="U248" s="8"/>
      <c r="V248" s="8" t="s">
        <v>33</v>
      </c>
      <c r="W248" s="9"/>
      <c r="X248" s="8" t="s">
        <v>34</v>
      </c>
      <c r="Y248" s="10"/>
    </row>
    <row r="249" spans="1:25" s="2" customFormat="1" x14ac:dyDescent="0.25">
      <c r="A249" s="7" t="s">
        <v>527</v>
      </c>
      <c r="B249" s="8" t="s">
        <v>528</v>
      </c>
      <c r="C249" s="8"/>
      <c r="D249" s="15" t="str">
        <f t="shared" si="14"/>
        <v/>
      </c>
      <c r="E249" s="21" t="str">
        <f t="shared" si="15"/>
        <v/>
      </c>
      <c r="F249" s="15" t="str">
        <f t="shared" si="16"/>
        <v/>
      </c>
      <c r="G249" s="15"/>
      <c r="H249" s="17" t="str">
        <f>IF(ISBLANK(C249)=TRUE,"",IF(LEFT(B247,1)="8",B247,SUBSTITUTE(SUBSTITUTE(B248, "7", "8"), RIGHT(B248, 1), "0")))</f>
        <v/>
      </c>
      <c r="I249" s="8" t="str">
        <f t="shared" si="17"/>
        <v/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8"/>
      <c r="Y249" s="10"/>
    </row>
    <row r="250" spans="1:25" s="2" customFormat="1" outlineLevel="1" x14ac:dyDescent="0.25">
      <c r="A250" s="7" t="s">
        <v>529</v>
      </c>
      <c r="B250" s="8" t="s">
        <v>530</v>
      </c>
      <c r="C250" s="8"/>
      <c r="D250" s="15" t="str">
        <f t="shared" si="14"/>
        <v/>
      </c>
      <c r="E250" s="21" t="str">
        <f t="shared" si="15"/>
        <v/>
      </c>
      <c r="F250" s="15" t="str">
        <f t="shared" si="16"/>
        <v/>
      </c>
      <c r="G250" s="15"/>
      <c r="H250" s="17" t="str">
        <f>IF(ISBLANK(C250)=TRUE,"",IF(LEFT(B248,1)="8",B248,SUBSTITUTE(SUBSTITUTE(B249, "7", "8"), RIGHT(B249, 1), "0")))</f>
        <v/>
      </c>
      <c r="I250" s="8" t="str">
        <f t="shared" si="17"/>
        <v/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8"/>
      <c r="Y250" s="10"/>
    </row>
    <row r="251" spans="1:25" s="2" customFormat="1" outlineLevel="2" x14ac:dyDescent="0.25">
      <c r="A251" s="7" t="s">
        <v>531</v>
      </c>
      <c r="B251" s="8" t="s">
        <v>50</v>
      </c>
      <c r="C251" s="8" t="s">
        <v>51</v>
      </c>
      <c r="D251" s="15" t="str">
        <f t="shared" si="14"/>
        <v>869991543450</v>
      </c>
      <c r="E251" s="21" t="str">
        <f t="shared" si="15"/>
        <v>869991543450</v>
      </c>
      <c r="F251" s="15" t="str">
        <f t="shared" si="16"/>
        <v>869991543450</v>
      </c>
      <c r="G251" s="15"/>
      <c r="H251" s="17" t="str">
        <f>IF(ISBLANK(C251)=TRUE,"",IF(LEFT(B249,1)="8",B249,SUBSTITUTE(SUBSTITUTE(B250, "7", "8"), RIGHT(B250, 1), "0")))</f>
        <v>869991543450</v>
      </c>
      <c r="I251" s="8" t="str">
        <f t="shared" si="17"/>
        <v>869991543450</v>
      </c>
      <c r="J251" s="8" t="s">
        <v>532</v>
      </c>
      <c r="K251" s="8" t="s">
        <v>53</v>
      </c>
      <c r="L251" s="8"/>
      <c r="M251" s="8" t="s">
        <v>27</v>
      </c>
      <c r="N251" s="8"/>
      <c r="O251" s="8" t="s">
        <v>28</v>
      </c>
      <c r="P251" s="8" t="s">
        <v>29</v>
      </c>
      <c r="Q251" s="8" t="s">
        <v>53</v>
      </c>
      <c r="R251" s="8" t="s">
        <v>54</v>
      </c>
      <c r="S251" s="8" t="s">
        <v>31</v>
      </c>
      <c r="T251" s="8" t="s">
        <v>32</v>
      </c>
      <c r="U251" s="8"/>
      <c r="V251" s="8" t="s">
        <v>33</v>
      </c>
      <c r="W251" s="9"/>
      <c r="X251" s="8" t="s">
        <v>34</v>
      </c>
      <c r="Y251" s="10"/>
    </row>
    <row r="252" spans="1:25" s="2" customFormat="1" x14ac:dyDescent="0.25">
      <c r="A252" s="7" t="s">
        <v>533</v>
      </c>
      <c r="B252" s="8" t="s">
        <v>534</v>
      </c>
      <c r="C252" s="8"/>
      <c r="D252" s="15" t="str">
        <f t="shared" si="14"/>
        <v/>
      </c>
      <c r="E252" s="21" t="str">
        <f t="shared" si="15"/>
        <v/>
      </c>
      <c r="F252" s="15" t="str">
        <f t="shared" si="16"/>
        <v/>
      </c>
      <c r="G252" s="15"/>
      <c r="H252" s="17" t="str">
        <f>IF(ISBLANK(C252)=TRUE,"",IF(LEFT(B250,1)="8",B250,SUBSTITUTE(SUBSTITUTE(B251, "7", "8"), RIGHT(B251, 1), "0")))</f>
        <v/>
      </c>
      <c r="I252" s="8" t="str">
        <f t="shared" si="17"/>
        <v/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8"/>
      <c r="Y252" s="10"/>
    </row>
    <row r="253" spans="1:25" s="2" customFormat="1" outlineLevel="1" x14ac:dyDescent="0.25">
      <c r="A253" s="7" t="s">
        <v>535</v>
      </c>
      <c r="B253" s="8" t="s">
        <v>536</v>
      </c>
      <c r="C253" s="8"/>
      <c r="D253" s="15" t="str">
        <f t="shared" si="14"/>
        <v/>
      </c>
      <c r="E253" s="21" t="str">
        <f t="shared" si="15"/>
        <v/>
      </c>
      <c r="F253" s="15" t="str">
        <f t="shared" si="16"/>
        <v/>
      </c>
      <c r="G253" s="15"/>
      <c r="H253" s="17" t="str">
        <f>IF(ISBLANK(C253)=TRUE,"",IF(LEFT(B251,1)="8",B251,SUBSTITUTE(SUBSTITUTE(B252, "7", "8"), RIGHT(B252, 1), "0")))</f>
        <v/>
      </c>
      <c r="I253" s="8" t="str">
        <f t="shared" si="17"/>
        <v/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8"/>
      <c r="Y253" s="10"/>
    </row>
    <row r="254" spans="1:25" s="2" customFormat="1" outlineLevel="2" x14ac:dyDescent="0.25">
      <c r="A254" s="7" t="s">
        <v>537</v>
      </c>
      <c r="B254" s="8" t="s">
        <v>50</v>
      </c>
      <c r="C254" s="8" t="s">
        <v>51</v>
      </c>
      <c r="D254" s="15" t="str">
        <f t="shared" si="14"/>
        <v>869991543460</v>
      </c>
      <c r="E254" s="21" t="str">
        <f t="shared" si="15"/>
        <v>869991543460</v>
      </c>
      <c r="F254" s="15" t="str">
        <f t="shared" si="16"/>
        <v>869991543460</v>
      </c>
      <c r="G254" s="15"/>
      <c r="H254" s="17" t="str">
        <f>IF(ISBLANK(C254)=TRUE,"",IF(LEFT(B252,1)="8",B252,SUBSTITUTE(SUBSTITUTE(B253, "7", "8"), RIGHT(B253, 1), "0")))</f>
        <v>869991543460</v>
      </c>
      <c r="I254" s="8" t="str">
        <f t="shared" si="17"/>
        <v>869991543460</v>
      </c>
      <c r="J254" s="8" t="s">
        <v>538</v>
      </c>
      <c r="K254" s="8" t="s">
        <v>53</v>
      </c>
      <c r="L254" s="8"/>
      <c r="M254" s="8" t="s">
        <v>27</v>
      </c>
      <c r="N254" s="8"/>
      <c r="O254" s="8" t="s">
        <v>28</v>
      </c>
      <c r="P254" s="8" t="s">
        <v>29</v>
      </c>
      <c r="Q254" s="8" t="s">
        <v>53</v>
      </c>
      <c r="R254" s="8" t="s">
        <v>54</v>
      </c>
      <c r="S254" s="8" t="s">
        <v>31</v>
      </c>
      <c r="T254" s="8" t="s">
        <v>32</v>
      </c>
      <c r="U254" s="8"/>
      <c r="V254" s="8" t="s">
        <v>33</v>
      </c>
      <c r="W254" s="9"/>
      <c r="X254" s="8" t="s">
        <v>34</v>
      </c>
      <c r="Y254" s="10"/>
    </row>
    <row r="255" spans="1:25" s="2" customFormat="1" outlineLevel="1" x14ac:dyDescent="0.25">
      <c r="A255" s="7" t="s">
        <v>539</v>
      </c>
      <c r="B255" s="8" t="s">
        <v>540</v>
      </c>
      <c r="C255" s="8"/>
      <c r="D255" s="15" t="str">
        <f t="shared" si="14"/>
        <v/>
      </c>
      <c r="E255" s="21" t="str">
        <f t="shared" si="15"/>
        <v/>
      </c>
      <c r="F255" s="15" t="str">
        <f t="shared" si="16"/>
        <v/>
      </c>
      <c r="G255" s="15"/>
      <c r="H255" s="17" t="str">
        <f>IF(ISBLANK(C255)=TRUE,"",IF(LEFT(B253,1)="8",B253,SUBSTITUTE(SUBSTITUTE(B254, "7", "8"), RIGHT(B254, 1), "0")))</f>
        <v/>
      </c>
      <c r="I255" s="8" t="str">
        <f t="shared" si="17"/>
        <v/>
      </c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8"/>
      <c r="Y255" s="10"/>
    </row>
    <row r="256" spans="1:25" s="2" customFormat="1" outlineLevel="2" x14ac:dyDescent="0.25">
      <c r="A256" s="7" t="s">
        <v>541</v>
      </c>
      <c r="B256" s="8" t="s">
        <v>50</v>
      </c>
      <c r="C256" s="8" t="s">
        <v>51</v>
      </c>
      <c r="D256" s="15" t="str">
        <f t="shared" si="14"/>
        <v>869991543460</v>
      </c>
      <c r="E256" s="21" t="str">
        <f t="shared" si="15"/>
        <v>869991540460</v>
      </c>
      <c r="F256" s="15" t="str">
        <f t="shared" si="16"/>
        <v>869991540460</v>
      </c>
      <c r="G256" s="15"/>
      <c r="H256" s="17" t="str">
        <f>IF(ISBLANK(C256)=TRUE,"",IF(LEFT(B254,1)="8",B254,SUBSTITUTE(SUBSTITUTE(B255, "7", "8"), RIGHT(B255, 1), "0")))</f>
        <v>869991540460</v>
      </c>
      <c r="I256" s="8" t="str">
        <f t="shared" si="17"/>
        <v/>
      </c>
      <c r="J256" s="8" t="s">
        <v>538</v>
      </c>
      <c r="K256" s="8" t="s">
        <v>53</v>
      </c>
      <c r="L256" s="8"/>
      <c r="M256" s="8" t="s">
        <v>27</v>
      </c>
      <c r="N256" s="8"/>
      <c r="O256" s="8" t="s">
        <v>58</v>
      </c>
      <c r="P256" s="8" t="s">
        <v>32</v>
      </c>
      <c r="Q256" s="8" t="s">
        <v>53</v>
      </c>
      <c r="R256" s="8" t="s">
        <v>81</v>
      </c>
      <c r="S256" s="8" t="s">
        <v>31</v>
      </c>
      <c r="T256" s="8" t="s">
        <v>32</v>
      </c>
      <c r="U256" s="8"/>
      <c r="V256" s="8" t="s">
        <v>33</v>
      </c>
      <c r="W256" s="9"/>
      <c r="X256" s="8" t="s">
        <v>44</v>
      </c>
      <c r="Y256" s="10"/>
    </row>
    <row r="257" spans="1:25" s="2" customFormat="1" outlineLevel="2" x14ac:dyDescent="0.25">
      <c r="A257" s="7" t="s">
        <v>542</v>
      </c>
      <c r="B257" s="8" t="s">
        <v>543</v>
      </c>
      <c r="C257" s="8" t="s">
        <v>544</v>
      </c>
      <c r="D257" s="15" t="str">
        <f t="shared" si="14"/>
        <v>869991543460</v>
      </c>
      <c r="E257" s="21" t="str">
        <f t="shared" si="15"/>
        <v>869991543463</v>
      </c>
      <c r="F257" s="15" t="str">
        <f t="shared" si="16"/>
        <v>xx</v>
      </c>
      <c r="G257" s="15"/>
      <c r="H257" s="17" t="str">
        <f>IF(ISBLANK(C257)=TRUE,"",IF(LEFT(B255,1)="8",B255,SUBSTITUTE(SUBSTITUTE(B256, "7", "8"), RIGHT(B256, 1), "0")))</f>
        <v>W00303890</v>
      </c>
      <c r="I257" s="8" t="str">
        <f t="shared" si="17"/>
        <v/>
      </c>
      <c r="J257" s="8" t="s">
        <v>538</v>
      </c>
      <c r="K257" s="8" t="s">
        <v>53</v>
      </c>
      <c r="L257" s="8"/>
      <c r="M257" s="8" t="s">
        <v>27</v>
      </c>
      <c r="N257" s="8"/>
      <c r="O257" s="8" t="s">
        <v>58</v>
      </c>
      <c r="P257" s="8" t="s">
        <v>32</v>
      </c>
      <c r="Q257" s="8" t="s">
        <v>53</v>
      </c>
      <c r="R257" s="8" t="s">
        <v>81</v>
      </c>
      <c r="S257" s="8" t="s">
        <v>31</v>
      </c>
      <c r="T257" s="8" t="s">
        <v>32</v>
      </c>
      <c r="U257" s="8"/>
      <c r="V257" s="8" t="s">
        <v>33</v>
      </c>
      <c r="W257" s="9"/>
      <c r="X257" s="8" t="s">
        <v>44</v>
      </c>
      <c r="Y257" s="10"/>
    </row>
    <row r="258" spans="1:25" s="2" customFormat="1" x14ac:dyDescent="0.25">
      <c r="A258" s="7" t="s">
        <v>545</v>
      </c>
      <c r="B258" s="8" t="s">
        <v>546</v>
      </c>
      <c r="C258" s="8"/>
      <c r="D258" s="15" t="str">
        <f t="shared" si="14"/>
        <v/>
      </c>
      <c r="E258" s="21" t="str">
        <f t="shared" si="15"/>
        <v/>
      </c>
      <c r="F258" s="15" t="str">
        <f t="shared" si="16"/>
        <v/>
      </c>
      <c r="G258" s="15"/>
      <c r="H258" s="17" t="str">
        <f>IF(ISBLANK(C258)=TRUE,"",IF(LEFT(B256,1)="8",B256,SUBSTITUTE(SUBSTITUTE(B257, "7", "8"), RIGHT(B257, 1), "0")))</f>
        <v/>
      </c>
      <c r="I258" s="8" t="str">
        <f t="shared" si="17"/>
        <v/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8"/>
      <c r="Y258" s="10"/>
    </row>
    <row r="259" spans="1:25" s="2" customFormat="1" outlineLevel="1" x14ac:dyDescent="0.25">
      <c r="A259" s="7" t="s">
        <v>547</v>
      </c>
      <c r="B259" s="8" t="s">
        <v>548</v>
      </c>
      <c r="C259" s="8"/>
      <c r="D259" s="15" t="str">
        <f t="shared" si="14"/>
        <v/>
      </c>
      <c r="E259" s="21" t="str">
        <f t="shared" si="15"/>
        <v/>
      </c>
      <c r="F259" s="15" t="str">
        <f t="shared" si="16"/>
        <v/>
      </c>
      <c r="G259" s="15"/>
      <c r="H259" s="17" t="str">
        <f>IF(ISBLANK(C259)=TRUE,"",IF(LEFT(B257,1)="8",B257,SUBSTITUTE(SUBSTITUTE(B258, "7", "8"), RIGHT(B258, 1), "0")))</f>
        <v/>
      </c>
      <c r="I259" s="8" t="str">
        <f t="shared" si="17"/>
        <v/>
      </c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8"/>
      <c r="Y259" s="10"/>
    </row>
    <row r="260" spans="1:25" s="2" customFormat="1" outlineLevel="2" x14ac:dyDescent="0.25">
      <c r="A260" s="7" t="s">
        <v>549</v>
      </c>
      <c r="B260" s="8" t="s">
        <v>50</v>
      </c>
      <c r="C260" s="8" t="s">
        <v>51</v>
      </c>
      <c r="D260" s="15" t="str">
        <f t="shared" si="14"/>
        <v>869991543470</v>
      </c>
      <c r="E260" s="21" t="str">
        <f t="shared" si="15"/>
        <v>869991543470</v>
      </c>
      <c r="F260" s="15" t="str">
        <f t="shared" si="16"/>
        <v>869991543470</v>
      </c>
      <c r="G260" s="15"/>
      <c r="H260" s="17" t="str">
        <f>IF(ISBLANK(C260)=TRUE,"",IF(LEFT(B258,1)="8",B258,SUBSTITUTE(SUBSTITUTE(B259, "7", "8"), RIGHT(B259, 1), "0")))</f>
        <v>869991543470</v>
      </c>
      <c r="I260" s="8" t="str">
        <f t="shared" si="17"/>
        <v>869991543470</v>
      </c>
      <c r="J260" s="8" t="s">
        <v>550</v>
      </c>
      <c r="K260" s="8" t="s">
        <v>26</v>
      </c>
      <c r="L260" s="8"/>
      <c r="M260" s="8" t="s">
        <v>27</v>
      </c>
      <c r="N260" s="8"/>
      <c r="O260" s="8" t="s">
        <v>28</v>
      </c>
      <c r="P260" s="8" t="s">
        <v>29</v>
      </c>
      <c r="Q260" s="8" t="s">
        <v>26</v>
      </c>
      <c r="R260" s="8" t="s">
        <v>424</v>
      </c>
      <c r="S260" s="8" t="s">
        <v>31</v>
      </c>
      <c r="T260" s="8" t="s">
        <v>32</v>
      </c>
      <c r="U260" s="8"/>
      <c r="V260" s="8" t="s">
        <v>33</v>
      </c>
      <c r="W260" s="9"/>
      <c r="X260" s="8" t="s">
        <v>34</v>
      </c>
      <c r="Y260" s="10"/>
    </row>
    <row r="261" spans="1:25" s="2" customFormat="1" x14ac:dyDescent="0.25">
      <c r="A261" s="7" t="s">
        <v>551</v>
      </c>
      <c r="B261" s="8" t="s">
        <v>552</v>
      </c>
      <c r="C261" s="8"/>
      <c r="D261" s="15" t="str">
        <f t="shared" ref="D261:D324" si="18">IF(ISBLANK(C261)=TRUE,"",IF(LEFT(B259,1)="8",B259,IF(LEFT(B259,1)="W", "8" &amp; MID(B260, 2, LEN(B260) - 2) &amp; "0","8" &amp; MID(B259, 2, LEN(B259) - 2) &amp; "0"
)))</f>
        <v/>
      </c>
      <c r="E261" s="21" t="str">
        <f t="shared" ref="E261:E324" si="19">IF(ISBLANK(C261)=TRUE, "", IF(LEFT(B259, 1)="8", B259, IF(LEFT(B259, 1)="7", LEFT(B259, SEARCH("7", B259) - 1) &amp; "8" &amp; MID(B259, SEARCH("7", B259) + 1, LEN(B259)), SUBSTITUTE(SUBSTITUTE(B260, "7", "8"), RIGHT(B260, 1), "0"))))</f>
        <v/>
      </c>
      <c r="F261" s="15" t="str">
        <f t="shared" ref="F261:F324" si="20">IF(ISBLANK(C261)=TRUE, "", IF(LEFT(B259, 1)="8", B259, IF(LEFT(B259, 1)="7", "xx", SUBSTITUTE(SUBSTITUTE(B260, "7", "8"), RIGHT(B260, 1), "0"))))</f>
        <v/>
      </c>
      <c r="G261" s="15"/>
      <c r="H261" s="17" t="str">
        <f t="shared" ref="H261:H324" si="21">IF(ISBLANK(C261)=TRUE,"",IF(LEFT(B259,1)="8",B259,SUBSTITUTE(SUBSTITUTE(B260, "7", "8"), RIGHT(B260, 1), "0")))</f>
        <v/>
      </c>
      <c r="I261" s="8" t="str">
        <f t="shared" ref="I261:I324" si="22">IF(LEFT(B259,1)="8",IF(ISBLANK(C261)=TRUE,"",B259),"")</f>
        <v/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8"/>
      <c r="Y261" s="10"/>
    </row>
    <row r="262" spans="1:25" s="2" customFormat="1" outlineLevel="1" x14ac:dyDescent="0.25">
      <c r="A262" s="7" t="s">
        <v>553</v>
      </c>
      <c r="B262" s="8" t="s">
        <v>554</v>
      </c>
      <c r="C262" s="8"/>
      <c r="D262" s="15" t="str">
        <f t="shared" si="18"/>
        <v/>
      </c>
      <c r="E262" s="21" t="str">
        <f t="shared" si="19"/>
        <v/>
      </c>
      <c r="F262" s="15" t="str">
        <f t="shared" si="20"/>
        <v/>
      </c>
      <c r="G262" s="15"/>
      <c r="H262" s="17" t="str">
        <f t="shared" si="21"/>
        <v/>
      </c>
      <c r="I262" s="8" t="str">
        <f t="shared" si="22"/>
        <v/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8"/>
      <c r="Y262" s="10"/>
    </row>
    <row r="263" spans="1:25" s="2" customFormat="1" outlineLevel="2" x14ac:dyDescent="0.25">
      <c r="A263" s="7" t="s">
        <v>555</v>
      </c>
      <c r="B263" s="8" t="s">
        <v>50</v>
      </c>
      <c r="C263" s="8" t="s">
        <v>51</v>
      </c>
      <c r="D263" s="15" t="str">
        <f t="shared" si="18"/>
        <v>869991543500</v>
      </c>
      <c r="E263" s="21" t="str">
        <f t="shared" si="19"/>
        <v>869991543500</v>
      </c>
      <c r="F263" s="15" t="str">
        <f t="shared" si="20"/>
        <v>869991543500</v>
      </c>
      <c r="G263" s="15"/>
      <c r="H263" s="17" t="str">
        <f t="shared" si="21"/>
        <v>869991543500</v>
      </c>
      <c r="I263" s="8" t="str">
        <f t="shared" si="22"/>
        <v>869991543500</v>
      </c>
      <c r="J263" s="8" t="s">
        <v>556</v>
      </c>
      <c r="K263" s="8" t="s">
        <v>53</v>
      </c>
      <c r="L263" s="8"/>
      <c r="M263" s="8" t="s">
        <v>27</v>
      </c>
      <c r="N263" s="8"/>
      <c r="O263" s="8" t="s">
        <v>28</v>
      </c>
      <c r="P263" s="8" t="s">
        <v>32</v>
      </c>
      <c r="Q263" s="8" t="s">
        <v>53</v>
      </c>
      <c r="R263" s="8" t="s">
        <v>54</v>
      </c>
      <c r="S263" s="8" t="s">
        <v>31</v>
      </c>
      <c r="T263" s="8" t="s">
        <v>32</v>
      </c>
      <c r="U263" s="8"/>
      <c r="V263" s="8" t="s">
        <v>33</v>
      </c>
      <c r="W263" s="9"/>
      <c r="X263" s="8" t="s">
        <v>44</v>
      </c>
      <c r="Y263" s="10"/>
    </row>
    <row r="264" spans="1:25" s="2" customFormat="1" outlineLevel="1" x14ac:dyDescent="0.25">
      <c r="A264" s="7" t="s">
        <v>557</v>
      </c>
      <c r="B264" s="8" t="s">
        <v>558</v>
      </c>
      <c r="C264" s="8"/>
      <c r="D264" s="15" t="str">
        <f t="shared" si="18"/>
        <v/>
      </c>
      <c r="E264" s="21" t="str">
        <f t="shared" si="19"/>
        <v/>
      </c>
      <c r="F264" s="15" t="str">
        <f t="shared" si="20"/>
        <v/>
      </c>
      <c r="G264" s="15"/>
      <c r="H264" s="17" t="str">
        <f t="shared" si="21"/>
        <v/>
      </c>
      <c r="I264" s="8" t="str">
        <f t="shared" si="22"/>
        <v/>
      </c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8"/>
      <c r="Y264" s="10"/>
    </row>
    <row r="265" spans="1:25" s="2" customFormat="1" outlineLevel="2" x14ac:dyDescent="0.25">
      <c r="A265" s="7" t="s">
        <v>559</v>
      </c>
      <c r="B265" s="8" t="s">
        <v>50</v>
      </c>
      <c r="C265" s="8" t="s">
        <v>51</v>
      </c>
      <c r="D265" s="15" t="str">
        <f t="shared" si="18"/>
        <v>869991543500</v>
      </c>
      <c r="E265" s="21" t="str">
        <f t="shared" si="19"/>
        <v>869991540500</v>
      </c>
      <c r="F265" s="15" t="str">
        <f t="shared" si="20"/>
        <v>869991540500</v>
      </c>
      <c r="G265" s="15"/>
      <c r="H265" s="17" t="str">
        <f t="shared" si="21"/>
        <v>869991540500</v>
      </c>
      <c r="I265" s="8" t="str">
        <f t="shared" si="22"/>
        <v/>
      </c>
      <c r="J265" s="8" t="s">
        <v>556</v>
      </c>
      <c r="K265" s="8" t="s">
        <v>53</v>
      </c>
      <c r="L265" s="8"/>
      <c r="M265" s="8" t="s">
        <v>27</v>
      </c>
      <c r="N265" s="8"/>
      <c r="O265" s="8" t="s">
        <v>58</v>
      </c>
      <c r="P265" s="8" t="s">
        <v>32</v>
      </c>
      <c r="Q265" s="8" t="s">
        <v>53</v>
      </c>
      <c r="R265" s="8" t="s">
        <v>273</v>
      </c>
      <c r="S265" s="8" t="s">
        <v>31</v>
      </c>
      <c r="T265" s="8" t="s">
        <v>32</v>
      </c>
      <c r="U265" s="8"/>
      <c r="V265" s="8" t="s">
        <v>33</v>
      </c>
      <c r="W265" s="9"/>
      <c r="X265" s="8" t="s">
        <v>44</v>
      </c>
      <c r="Y265" s="10"/>
    </row>
    <row r="266" spans="1:25" s="2" customFormat="1" x14ac:dyDescent="0.25">
      <c r="A266" s="7" t="s">
        <v>560</v>
      </c>
      <c r="B266" s="8" t="s">
        <v>561</v>
      </c>
      <c r="C266" s="8"/>
      <c r="D266" s="15" t="str">
        <f t="shared" si="18"/>
        <v/>
      </c>
      <c r="E266" s="21" t="str">
        <f t="shared" si="19"/>
        <v/>
      </c>
      <c r="F266" s="15" t="str">
        <f t="shared" si="20"/>
        <v/>
      </c>
      <c r="G266" s="15"/>
      <c r="H266" s="17" t="str">
        <f t="shared" si="21"/>
        <v/>
      </c>
      <c r="I266" s="8" t="str">
        <f t="shared" si="22"/>
        <v/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8"/>
      <c r="Y266" s="10"/>
    </row>
    <row r="267" spans="1:25" s="2" customFormat="1" outlineLevel="1" x14ac:dyDescent="0.25">
      <c r="A267" s="7" t="s">
        <v>562</v>
      </c>
      <c r="B267" s="8" t="s">
        <v>563</v>
      </c>
      <c r="C267" s="8"/>
      <c r="D267" s="15" t="str">
        <f t="shared" si="18"/>
        <v/>
      </c>
      <c r="E267" s="21" t="str">
        <f t="shared" si="19"/>
        <v/>
      </c>
      <c r="F267" s="15" t="str">
        <f t="shared" si="20"/>
        <v/>
      </c>
      <c r="G267" s="15"/>
      <c r="H267" s="17" t="str">
        <f t="shared" si="21"/>
        <v/>
      </c>
      <c r="I267" s="8" t="str">
        <f t="shared" si="22"/>
        <v/>
      </c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8"/>
      <c r="Y267" s="10"/>
    </row>
    <row r="268" spans="1:25" s="2" customFormat="1" outlineLevel="2" x14ac:dyDescent="0.25">
      <c r="A268" s="7" t="s">
        <v>564</v>
      </c>
      <c r="B268" s="8" t="s">
        <v>50</v>
      </c>
      <c r="C268" s="8" t="s">
        <v>51</v>
      </c>
      <c r="D268" s="15" t="str">
        <f t="shared" si="18"/>
        <v>869991543510</v>
      </c>
      <c r="E268" s="21" t="str">
        <f t="shared" si="19"/>
        <v>869991543510</v>
      </c>
      <c r="F268" s="15" t="str">
        <f t="shared" si="20"/>
        <v>869991543510</v>
      </c>
      <c r="G268" s="15"/>
      <c r="H268" s="17" t="str">
        <f t="shared" si="21"/>
        <v>869991543510</v>
      </c>
      <c r="I268" s="8" t="str">
        <f t="shared" si="22"/>
        <v>869991543510</v>
      </c>
      <c r="J268" s="8" t="s">
        <v>565</v>
      </c>
      <c r="K268" s="8" t="s">
        <v>53</v>
      </c>
      <c r="L268" s="8"/>
      <c r="M268" s="8" t="s">
        <v>27</v>
      </c>
      <c r="N268" s="8"/>
      <c r="O268" s="8" t="s">
        <v>28</v>
      </c>
      <c r="P268" s="8" t="s">
        <v>29</v>
      </c>
      <c r="Q268" s="8" t="s">
        <v>53</v>
      </c>
      <c r="R268" s="8" t="s">
        <v>280</v>
      </c>
      <c r="S268" s="8" t="s">
        <v>31</v>
      </c>
      <c r="T268" s="8" t="s">
        <v>32</v>
      </c>
      <c r="U268" s="8"/>
      <c r="V268" s="8" t="s">
        <v>33</v>
      </c>
      <c r="W268" s="9"/>
      <c r="X268" s="8" t="s">
        <v>34</v>
      </c>
      <c r="Y268" s="10"/>
    </row>
    <row r="269" spans="1:25" s="2" customFormat="1" x14ac:dyDescent="0.25">
      <c r="A269" s="7" t="s">
        <v>566</v>
      </c>
      <c r="B269" s="8" t="s">
        <v>567</v>
      </c>
      <c r="C269" s="8"/>
      <c r="D269" s="15" t="str">
        <f t="shared" si="18"/>
        <v/>
      </c>
      <c r="E269" s="21" t="str">
        <f t="shared" si="19"/>
        <v/>
      </c>
      <c r="F269" s="15" t="str">
        <f t="shared" si="20"/>
        <v/>
      </c>
      <c r="G269" s="15"/>
      <c r="H269" s="17" t="str">
        <f t="shared" si="21"/>
        <v/>
      </c>
      <c r="I269" s="8" t="str">
        <f t="shared" si="22"/>
        <v/>
      </c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8"/>
      <c r="Y269" s="10"/>
    </row>
    <row r="270" spans="1:25" s="2" customFormat="1" outlineLevel="1" x14ac:dyDescent="0.25">
      <c r="A270" s="7" t="s">
        <v>568</v>
      </c>
      <c r="B270" s="8" t="s">
        <v>569</v>
      </c>
      <c r="C270" s="8"/>
      <c r="D270" s="15" t="str">
        <f t="shared" si="18"/>
        <v/>
      </c>
      <c r="E270" s="21" t="str">
        <f t="shared" si="19"/>
        <v/>
      </c>
      <c r="F270" s="15" t="str">
        <f t="shared" si="20"/>
        <v/>
      </c>
      <c r="G270" s="15"/>
      <c r="H270" s="17" t="str">
        <f t="shared" si="21"/>
        <v/>
      </c>
      <c r="I270" s="8" t="str">
        <f t="shared" si="22"/>
        <v/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8"/>
      <c r="Y270" s="10"/>
    </row>
    <row r="271" spans="1:25" s="2" customFormat="1" outlineLevel="2" x14ac:dyDescent="0.25">
      <c r="A271" s="7" t="s">
        <v>570</v>
      </c>
      <c r="B271" s="8" t="s">
        <v>50</v>
      </c>
      <c r="C271" s="8" t="s">
        <v>51</v>
      </c>
      <c r="D271" s="15" t="str">
        <f t="shared" si="18"/>
        <v>869991543550</v>
      </c>
      <c r="E271" s="21" t="str">
        <f t="shared" si="19"/>
        <v>869991543550</v>
      </c>
      <c r="F271" s="15" t="str">
        <f t="shared" si="20"/>
        <v>869991543550</v>
      </c>
      <c r="G271" s="15"/>
      <c r="H271" s="17" t="str">
        <f t="shared" si="21"/>
        <v>869991543550</v>
      </c>
      <c r="I271" s="8" t="str">
        <f t="shared" si="22"/>
        <v>869991543550</v>
      </c>
      <c r="J271" s="8" t="s">
        <v>571</v>
      </c>
      <c r="K271" s="8" t="s">
        <v>30</v>
      </c>
      <c r="L271" s="8"/>
      <c r="M271" s="8"/>
      <c r="N271" s="8"/>
      <c r="O271" s="8" t="s">
        <v>106</v>
      </c>
      <c r="P271" s="8" t="s">
        <v>29</v>
      </c>
      <c r="Q271" s="8" t="s">
        <v>30</v>
      </c>
      <c r="R271" s="8"/>
      <c r="S271" s="8"/>
      <c r="T271" s="8" t="s">
        <v>32</v>
      </c>
      <c r="U271" s="8"/>
      <c r="V271" s="8" t="s">
        <v>33</v>
      </c>
      <c r="W271" s="9"/>
      <c r="X271" s="8" t="s">
        <v>34</v>
      </c>
      <c r="Y271" s="10"/>
    </row>
    <row r="272" spans="1:25" s="2" customFormat="1" outlineLevel="1" x14ac:dyDescent="0.25">
      <c r="A272" s="7" t="s">
        <v>572</v>
      </c>
      <c r="B272" s="8" t="s">
        <v>573</v>
      </c>
      <c r="C272" s="8"/>
      <c r="D272" s="15" t="str">
        <f t="shared" si="18"/>
        <v/>
      </c>
      <c r="E272" s="21" t="str">
        <f t="shared" si="19"/>
        <v/>
      </c>
      <c r="F272" s="15" t="str">
        <f t="shared" si="20"/>
        <v/>
      </c>
      <c r="G272" s="15"/>
      <c r="H272" s="17" t="str">
        <f t="shared" si="21"/>
        <v/>
      </c>
      <c r="I272" s="8" t="str">
        <f t="shared" si="22"/>
        <v/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8"/>
      <c r="Y272" s="10"/>
    </row>
    <row r="273" spans="1:25" s="2" customFormat="1" outlineLevel="2" x14ac:dyDescent="0.25">
      <c r="A273" s="7" t="s">
        <v>574</v>
      </c>
      <c r="B273" s="8" t="s">
        <v>50</v>
      </c>
      <c r="C273" s="8" t="s">
        <v>51</v>
      </c>
      <c r="D273" s="15" t="str">
        <f t="shared" si="18"/>
        <v>869991543550</v>
      </c>
      <c r="E273" s="21" t="str">
        <f t="shared" si="19"/>
        <v>869991543550</v>
      </c>
      <c r="F273" s="15" t="str">
        <f t="shared" si="20"/>
        <v>869991543550</v>
      </c>
      <c r="G273" s="15"/>
      <c r="H273" s="17" t="str">
        <f t="shared" si="21"/>
        <v>869991543550</v>
      </c>
      <c r="I273" s="8" t="str">
        <f t="shared" si="22"/>
        <v/>
      </c>
      <c r="J273" s="8" t="s">
        <v>571</v>
      </c>
      <c r="K273" s="8" t="s">
        <v>30</v>
      </c>
      <c r="L273" s="8"/>
      <c r="M273" s="8"/>
      <c r="N273" s="8"/>
      <c r="O273" s="8" t="s">
        <v>28</v>
      </c>
      <c r="P273" s="8" t="s">
        <v>29</v>
      </c>
      <c r="Q273" s="8" t="s">
        <v>30</v>
      </c>
      <c r="R273" s="8"/>
      <c r="S273" s="8"/>
      <c r="T273" s="8" t="s">
        <v>32</v>
      </c>
      <c r="U273" s="8"/>
      <c r="V273" s="8" t="s">
        <v>33</v>
      </c>
      <c r="W273" s="9"/>
      <c r="X273" s="8" t="s">
        <v>34</v>
      </c>
      <c r="Y273" s="10"/>
    </row>
    <row r="274" spans="1:25" s="2" customFormat="1" x14ac:dyDescent="0.25">
      <c r="A274" s="7" t="s">
        <v>575</v>
      </c>
      <c r="B274" s="8" t="s">
        <v>576</v>
      </c>
      <c r="C274" s="8"/>
      <c r="D274" s="15" t="str">
        <f t="shared" si="18"/>
        <v/>
      </c>
      <c r="E274" s="21" t="str">
        <f t="shared" si="19"/>
        <v/>
      </c>
      <c r="F274" s="15" t="str">
        <f t="shared" si="20"/>
        <v/>
      </c>
      <c r="G274" s="15"/>
      <c r="H274" s="17" t="str">
        <f t="shared" si="21"/>
        <v/>
      </c>
      <c r="I274" s="8" t="str">
        <f t="shared" si="22"/>
        <v/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8"/>
      <c r="Y274" s="10"/>
    </row>
    <row r="275" spans="1:25" s="2" customFormat="1" outlineLevel="1" x14ac:dyDescent="0.25">
      <c r="A275" s="7" t="s">
        <v>577</v>
      </c>
      <c r="B275" s="8" t="s">
        <v>578</v>
      </c>
      <c r="C275" s="8"/>
      <c r="D275" s="15" t="str">
        <f t="shared" si="18"/>
        <v/>
      </c>
      <c r="E275" s="21" t="str">
        <f t="shared" si="19"/>
        <v/>
      </c>
      <c r="F275" s="15" t="str">
        <f t="shared" si="20"/>
        <v/>
      </c>
      <c r="G275" s="15"/>
      <c r="H275" s="17" t="str">
        <f t="shared" si="21"/>
        <v/>
      </c>
      <c r="I275" s="8" t="str">
        <f t="shared" si="22"/>
        <v/>
      </c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8"/>
      <c r="Y275" s="10"/>
    </row>
    <row r="276" spans="1:25" s="2" customFormat="1" outlineLevel="2" x14ac:dyDescent="0.25">
      <c r="A276" s="7" t="s">
        <v>579</v>
      </c>
      <c r="B276" s="8" t="s">
        <v>50</v>
      </c>
      <c r="C276" s="8" t="s">
        <v>51</v>
      </c>
      <c r="D276" s="15" t="str">
        <f t="shared" si="18"/>
        <v>869991543560</v>
      </c>
      <c r="E276" s="21" t="str">
        <f t="shared" si="19"/>
        <v>869991543560</v>
      </c>
      <c r="F276" s="15" t="str">
        <f t="shared" si="20"/>
        <v>869991543560</v>
      </c>
      <c r="G276" s="15"/>
      <c r="H276" s="17" t="str">
        <f t="shared" si="21"/>
        <v>869991543560</v>
      </c>
      <c r="I276" s="8" t="str">
        <f t="shared" si="22"/>
        <v>869991543560</v>
      </c>
      <c r="J276" s="8" t="s">
        <v>580</v>
      </c>
      <c r="K276" s="8" t="s">
        <v>30</v>
      </c>
      <c r="L276" s="8"/>
      <c r="M276" s="8" t="s">
        <v>27</v>
      </c>
      <c r="N276" s="8"/>
      <c r="O276" s="8" t="s">
        <v>106</v>
      </c>
      <c r="P276" s="8" t="s">
        <v>29</v>
      </c>
      <c r="Q276" s="8" t="s">
        <v>30</v>
      </c>
      <c r="R276" s="8"/>
      <c r="S276" s="8" t="s">
        <v>31</v>
      </c>
      <c r="T276" s="8" t="s">
        <v>32</v>
      </c>
      <c r="U276" s="8"/>
      <c r="V276" s="8" t="s">
        <v>33</v>
      </c>
      <c r="W276" s="9"/>
      <c r="X276" s="8" t="s">
        <v>34</v>
      </c>
      <c r="Y276" s="10"/>
    </row>
    <row r="277" spans="1:25" s="2" customFormat="1" x14ac:dyDescent="0.25">
      <c r="A277" s="7" t="s">
        <v>581</v>
      </c>
      <c r="B277" s="8" t="s">
        <v>582</v>
      </c>
      <c r="C277" s="8"/>
      <c r="D277" s="15" t="str">
        <f t="shared" si="18"/>
        <v/>
      </c>
      <c r="E277" s="21" t="str">
        <f t="shared" si="19"/>
        <v/>
      </c>
      <c r="F277" s="15" t="str">
        <f t="shared" si="20"/>
        <v/>
      </c>
      <c r="G277" s="15"/>
      <c r="H277" s="17" t="str">
        <f t="shared" si="21"/>
        <v/>
      </c>
      <c r="I277" s="8" t="str">
        <f t="shared" si="22"/>
        <v/>
      </c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8"/>
      <c r="Y277" s="10"/>
    </row>
    <row r="278" spans="1:25" s="2" customFormat="1" outlineLevel="1" x14ac:dyDescent="0.25">
      <c r="A278" s="7" t="s">
        <v>583</v>
      </c>
      <c r="B278" s="8" t="s">
        <v>584</v>
      </c>
      <c r="C278" s="8"/>
      <c r="D278" s="15" t="str">
        <f t="shared" si="18"/>
        <v/>
      </c>
      <c r="E278" s="21" t="str">
        <f t="shared" si="19"/>
        <v/>
      </c>
      <c r="F278" s="15" t="str">
        <f t="shared" si="20"/>
        <v/>
      </c>
      <c r="G278" s="15"/>
      <c r="H278" s="17" t="str">
        <f t="shared" si="21"/>
        <v/>
      </c>
      <c r="I278" s="8" t="str">
        <f t="shared" si="22"/>
        <v/>
      </c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8"/>
      <c r="Y278" s="10"/>
    </row>
    <row r="279" spans="1:25" s="2" customFormat="1" outlineLevel="2" x14ac:dyDescent="0.25">
      <c r="A279" s="7" t="s">
        <v>585</v>
      </c>
      <c r="B279" s="8" t="s">
        <v>50</v>
      </c>
      <c r="C279" s="8" t="s">
        <v>51</v>
      </c>
      <c r="D279" s="15" t="str">
        <f t="shared" si="18"/>
        <v>869991543570</v>
      </c>
      <c r="E279" s="21" t="str">
        <f t="shared" si="19"/>
        <v>869991543570</v>
      </c>
      <c r="F279" s="15" t="str">
        <f t="shared" si="20"/>
        <v>869991543570</v>
      </c>
      <c r="G279" s="15"/>
      <c r="H279" s="17" t="str">
        <f t="shared" si="21"/>
        <v>869991543570</v>
      </c>
      <c r="I279" s="8" t="str">
        <f t="shared" si="22"/>
        <v>869991543570</v>
      </c>
      <c r="J279" s="8" t="s">
        <v>586</v>
      </c>
      <c r="K279" s="8" t="s">
        <v>30</v>
      </c>
      <c r="L279" s="8"/>
      <c r="M279" s="8" t="s">
        <v>27</v>
      </c>
      <c r="N279" s="8"/>
      <c r="O279" s="8" t="s">
        <v>106</v>
      </c>
      <c r="P279" s="8" t="s">
        <v>29</v>
      </c>
      <c r="Q279" s="8" t="s">
        <v>30</v>
      </c>
      <c r="R279" s="8"/>
      <c r="S279" s="8" t="s">
        <v>31</v>
      </c>
      <c r="T279" s="8" t="s">
        <v>32</v>
      </c>
      <c r="U279" s="8"/>
      <c r="V279" s="8" t="s">
        <v>33</v>
      </c>
      <c r="W279" s="9"/>
      <c r="X279" s="8" t="s">
        <v>34</v>
      </c>
      <c r="Y279" s="10"/>
    </row>
    <row r="280" spans="1:25" s="2" customFormat="1" x14ac:dyDescent="0.25">
      <c r="A280" s="7" t="s">
        <v>587</v>
      </c>
      <c r="B280" s="8" t="s">
        <v>588</v>
      </c>
      <c r="C280" s="8"/>
      <c r="D280" s="15" t="str">
        <f t="shared" si="18"/>
        <v/>
      </c>
      <c r="E280" s="21" t="str">
        <f t="shared" si="19"/>
        <v/>
      </c>
      <c r="F280" s="15" t="str">
        <f t="shared" si="20"/>
        <v/>
      </c>
      <c r="G280" s="15"/>
      <c r="H280" s="17" t="str">
        <f t="shared" si="21"/>
        <v/>
      </c>
      <c r="I280" s="8" t="str">
        <f t="shared" si="22"/>
        <v/>
      </c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8"/>
      <c r="Y280" s="10"/>
    </row>
    <row r="281" spans="1:25" s="2" customFormat="1" outlineLevel="1" x14ac:dyDescent="0.25">
      <c r="A281" s="7" t="s">
        <v>589</v>
      </c>
      <c r="B281" s="8" t="s">
        <v>590</v>
      </c>
      <c r="C281" s="8"/>
      <c r="D281" s="15" t="str">
        <f t="shared" si="18"/>
        <v/>
      </c>
      <c r="E281" s="21" t="str">
        <f t="shared" si="19"/>
        <v/>
      </c>
      <c r="F281" s="15" t="str">
        <f t="shared" si="20"/>
        <v/>
      </c>
      <c r="G281" s="15"/>
      <c r="H281" s="17" t="str">
        <f t="shared" si="21"/>
        <v/>
      </c>
      <c r="I281" s="8" t="str">
        <f t="shared" si="22"/>
        <v/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8"/>
      <c r="Y281" s="10"/>
    </row>
    <row r="282" spans="1:25" s="2" customFormat="1" outlineLevel="2" x14ac:dyDescent="0.25">
      <c r="A282" s="7" t="s">
        <v>591</v>
      </c>
      <c r="B282" s="8" t="s">
        <v>50</v>
      </c>
      <c r="C282" s="8" t="s">
        <v>51</v>
      </c>
      <c r="D282" s="15" t="str">
        <f t="shared" si="18"/>
        <v>869991543580</v>
      </c>
      <c r="E282" s="21" t="str">
        <f t="shared" si="19"/>
        <v>869991543580</v>
      </c>
      <c r="F282" s="15" t="str">
        <f t="shared" si="20"/>
        <v>869991543580</v>
      </c>
      <c r="G282" s="15"/>
      <c r="H282" s="17" t="str">
        <f t="shared" si="21"/>
        <v>869991543580</v>
      </c>
      <c r="I282" s="8" t="str">
        <f t="shared" si="22"/>
        <v>869991543580</v>
      </c>
      <c r="J282" s="8" t="s">
        <v>592</v>
      </c>
      <c r="K282" s="8" t="s">
        <v>30</v>
      </c>
      <c r="L282" s="8"/>
      <c r="M282" s="8" t="s">
        <v>27</v>
      </c>
      <c r="N282" s="8"/>
      <c r="O282" s="8" t="s">
        <v>106</v>
      </c>
      <c r="P282" s="8" t="s">
        <v>29</v>
      </c>
      <c r="Q282" s="8" t="s">
        <v>30</v>
      </c>
      <c r="R282" s="8"/>
      <c r="S282" s="8" t="s">
        <v>31</v>
      </c>
      <c r="T282" s="8" t="s">
        <v>32</v>
      </c>
      <c r="U282" s="8"/>
      <c r="V282" s="8" t="s">
        <v>33</v>
      </c>
      <c r="W282" s="9"/>
      <c r="X282" s="8" t="s">
        <v>34</v>
      </c>
      <c r="Y282" s="10"/>
    </row>
    <row r="283" spans="1:25" s="2" customFormat="1" x14ac:dyDescent="0.25">
      <c r="A283" s="7" t="s">
        <v>593</v>
      </c>
      <c r="B283" s="8" t="s">
        <v>594</v>
      </c>
      <c r="C283" s="8"/>
      <c r="D283" s="15" t="str">
        <f t="shared" si="18"/>
        <v/>
      </c>
      <c r="E283" s="21" t="str">
        <f t="shared" si="19"/>
        <v/>
      </c>
      <c r="F283" s="15" t="str">
        <f t="shared" si="20"/>
        <v/>
      </c>
      <c r="G283" s="15"/>
      <c r="H283" s="17" t="str">
        <f t="shared" si="21"/>
        <v/>
      </c>
      <c r="I283" s="8" t="str">
        <f t="shared" si="22"/>
        <v/>
      </c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8"/>
      <c r="Y283" s="10"/>
    </row>
    <row r="284" spans="1:25" s="2" customFormat="1" outlineLevel="1" x14ac:dyDescent="0.25">
      <c r="A284" s="7" t="s">
        <v>595</v>
      </c>
      <c r="B284" s="8" t="s">
        <v>596</v>
      </c>
      <c r="C284" s="8"/>
      <c r="D284" s="15" t="str">
        <f t="shared" si="18"/>
        <v/>
      </c>
      <c r="E284" s="21" t="str">
        <f t="shared" si="19"/>
        <v/>
      </c>
      <c r="F284" s="15" t="str">
        <f t="shared" si="20"/>
        <v/>
      </c>
      <c r="G284" s="15"/>
      <c r="H284" s="17" t="str">
        <f t="shared" si="21"/>
        <v/>
      </c>
      <c r="I284" s="8" t="str">
        <f t="shared" si="22"/>
        <v/>
      </c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8"/>
      <c r="Y284" s="10"/>
    </row>
    <row r="285" spans="1:25" s="2" customFormat="1" outlineLevel="2" x14ac:dyDescent="0.25">
      <c r="A285" s="7" t="s">
        <v>597</v>
      </c>
      <c r="B285" s="8" t="s">
        <v>50</v>
      </c>
      <c r="C285" s="8" t="s">
        <v>51</v>
      </c>
      <c r="D285" s="15" t="str">
        <f t="shared" si="18"/>
        <v>869991543590</v>
      </c>
      <c r="E285" s="21" t="str">
        <f t="shared" si="19"/>
        <v>869991543590</v>
      </c>
      <c r="F285" s="15" t="str">
        <f t="shared" si="20"/>
        <v>869991543590</v>
      </c>
      <c r="G285" s="15"/>
      <c r="H285" s="17" t="str">
        <f t="shared" si="21"/>
        <v>869991543590</v>
      </c>
      <c r="I285" s="8" t="str">
        <f t="shared" si="22"/>
        <v>869991543590</v>
      </c>
      <c r="J285" s="8" t="s">
        <v>598</v>
      </c>
      <c r="K285" s="8" t="s">
        <v>30</v>
      </c>
      <c r="L285" s="8"/>
      <c r="M285" s="8" t="s">
        <v>27</v>
      </c>
      <c r="N285" s="8"/>
      <c r="O285" s="8" t="s">
        <v>106</v>
      </c>
      <c r="P285" s="8" t="s">
        <v>29</v>
      </c>
      <c r="Q285" s="8" t="s">
        <v>30</v>
      </c>
      <c r="R285" s="8"/>
      <c r="S285" s="8" t="s">
        <v>31</v>
      </c>
      <c r="T285" s="8" t="s">
        <v>32</v>
      </c>
      <c r="U285" s="8"/>
      <c r="V285" s="8" t="s">
        <v>33</v>
      </c>
      <c r="W285" s="9"/>
      <c r="X285" s="8" t="s">
        <v>34</v>
      </c>
      <c r="Y285" s="10"/>
    </row>
    <row r="286" spans="1:25" s="2" customFormat="1" x14ac:dyDescent="0.25">
      <c r="A286" s="7" t="s">
        <v>599</v>
      </c>
      <c r="B286" s="8" t="s">
        <v>600</v>
      </c>
      <c r="C286" s="8"/>
      <c r="D286" s="15" t="str">
        <f t="shared" si="18"/>
        <v/>
      </c>
      <c r="E286" s="21" t="str">
        <f t="shared" si="19"/>
        <v/>
      </c>
      <c r="F286" s="15" t="str">
        <f t="shared" si="20"/>
        <v/>
      </c>
      <c r="G286" s="15"/>
      <c r="H286" s="17" t="str">
        <f t="shared" si="21"/>
        <v/>
      </c>
      <c r="I286" s="8" t="str">
        <f t="shared" si="22"/>
        <v/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8"/>
      <c r="Y286" s="10"/>
    </row>
    <row r="287" spans="1:25" s="2" customFormat="1" outlineLevel="1" x14ac:dyDescent="0.25">
      <c r="A287" s="7" t="s">
        <v>601</v>
      </c>
      <c r="B287" s="8" t="s">
        <v>602</v>
      </c>
      <c r="C287" s="8"/>
      <c r="D287" s="15" t="str">
        <f t="shared" si="18"/>
        <v/>
      </c>
      <c r="E287" s="21" t="str">
        <f t="shared" si="19"/>
        <v/>
      </c>
      <c r="F287" s="15" t="str">
        <f t="shared" si="20"/>
        <v/>
      </c>
      <c r="G287" s="15"/>
      <c r="H287" s="17" t="str">
        <f t="shared" si="21"/>
        <v/>
      </c>
      <c r="I287" s="8" t="str">
        <f t="shared" si="22"/>
        <v/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8"/>
      <c r="Y287" s="10"/>
    </row>
    <row r="288" spans="1:25" s="2" customFormat="1" outlineLevel="2" x14ac:dyDescent="0.25">
      <c r="A288" s="7" t="s">
        <v>603</v>
      </c>
      <c r="B288" s="8" t="s">
        <v>50</v>
      </c>
      <c r="C288" s="8" t="s">
        <v>51</v>
      </c>
      <c r="D288" s="15" t="str">
        <f t="shared" si="18"/>
        <v>869991543620</v>
      </c>
      <c r="E288" s="21" t="str">
        <f t="shared" si="19"/>
        <v>869991543620</v>
      </c>
      <c r="F288" s="15" t="str">
        <f t="shared" si="20"/>
        <v>869991543620</v>
      </c>
      <c r="G288" s="15"/>
      <c r="H288" s="17" t="str">
        <f t="shared" si="21"/>
        <v>869991543620</v>
      </c>
      <c r="I288" s="8" t="str">
        <f t="shared" si="22"/>
        <v>869991543620</v>
      </c>
      <c r="J288" s="8" t="s">
        <v>604</v>
      </c>
      <c r="K288" s="8" t="s">
        <v>30</v>
      </c>
      <c r="L288" s="8"/>
      <c r="M288" s="8" t="s">
        <v>27</v>
      </c>
      <c r="N288" s="8"/>
      <c r="O288" s="8" t="s">
        <v>106</v>
      </c>
      <c r="P288" s="8" t="s">
        <v>29</v>
      </c>
      <c r="Q288" s="8" t="s">
        <v>30</v>
      </c>
      <c r="R288" s="8"/>
      <c r="S288" s="8" t="s">
        <v>31</v>
      </c>
      <c r="T288" s="8" t="s">
        <v>32</v>
      </c>
      <c r="U288" s="8"/>
      <c r="V288" s="8" t="s">
        <v>33</v>
      </c>
      <c r="W288" s="9"/>
      <c r="X288" s="8" t="s">
        <v>34</v>
      </c>
      <c r="Y288" s="10"/>
    </row>
    <row r="289" spans="1:25" s="2" customFormat="1" x14ac:dyDescent="0.25">
      <c r="A289" s="7" t="s">
        <v>605</v>
      </c>
      <c r="B289" s="8" t="s">
        <v>606</v>
      </c>
      <c r="C289" s="8"/>
      <c r="D289" s="15" t="str">
        <f t="shared" si="18"/>
        <v/>
      </c>
      <c r="E289" s="21" t="str">
        <f t="shared" si="19"/>
        <v/>
      </c>
      <c r="F289" s="15" t="str">
        <f t="shared" si="20"/>
        <v/>
      </c>
      <c r="G289" s="15"/>
      <c r="H289" s="17" t="str">
        <f t="shared" si="21"/>
        <v/>
      </c>
      <c r="I289" s="8" t="str">
        <f t="shared" si="22"/>
        <v/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8"/>
      <c r="Y289" s="10"/>
    </row>
    <row r="290" spans="1:25" s="2" customFormat="1" outlineLevel="1" x14ac:dyDescent="0.25">
      <c r="A290" s="7" t="s">
        <v>607</v>
      </c>
      <c r="B290" s="8" t="s">
        <v>608</v>
      </c>
      <c r="C290" s="8"/>
      <c r="D290" s="15" t="str">
        <f t="shared" si="18"/>
        <v/>
      </c>
      <c r="E290" s="21" t="str">
        <f t="shared" si="19"/>
        <v/>
      </c>
      <c r="F290" s="15" t="str">
        <f t="shared" si="20"/>
        <v/>
      </c>
      <c r="G290" s="15"/>
      <c r="H290" s="17" t="str">
        <f t="shared" si="21"/>
        <v/>
      </c>
      <c r="I290" s="8" t="str">
        <f t="shared" si="22"/>
        <v/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8"/>
      <c r="Y290" s="10"/>
    </row>
    <row r="291" spans="1:25" s="2" customFormat="1" outlineLevel="2" x14ac:dyDescent="0.25">
      <c r="A291" s="7" t="s">
        <v>609</v>
      </c>
      <c r="B291" s="8" t="s">
        <v>50</v>
      </c>
      <c r="C291" s="8" t="s">
        <v>51</v>
      </c>
      <c r="D291" s="15" t="str">
        <f t="shared" si="18"/>
        <v>869991543630</v>
      </c>
      <c r="E291" s="21" t="str">
        <f t="shared" si="19"/>
        <v>869991543630</v>
      </c>
      <c r="F291" s="15" t="str">
        <f t="shared" si="20"/>
        <v>869991543630</v>
      </c>
      <c r="G291" s="15"/>
      <c r="H291" s="17" t="str">
        <f t="shared" si="21"/>
        <v>869991543630</v>
      </c>
      <c r="I291" s="8" t="str">
        <f t="shared" si="22"/>
        <v>869991543630</v>
      </c>
      <c r="J291" s="8" t="s">
        <v>610</v>
      </c>
      <c r="K291" s="8" t="s">
        <v>30</v>
      </c>
      <c r="L291" s="8"/>
      <c r="M291" s="8" t="s">
        <v>27</v>
      </c>
      <c r="N291" s="8"/>
      <c r="O291" s="8" t="s">
        <v>106</v>
      </c>
      <c r="P291" s="8" t="s">
        <v>29</v>
      </c>
      <c r="Q291" s="8" t="s">
        <v>30</v>
      </c>
      <c r="R291" s="8"/>
      <c r="S291" s="8" t="s">
        <v>31</v>
      </c>
      <c r="T291" s="8" t="s">
        <v>32</v>
      </c>
      <c r="U291" s="8"/>
      <c r="V291" s="8" t="s">
        <v>33</v>
      </c>
      <c r="W291" s="9"/>
      <c r="X291" s="8" t="s">
        <v>34</v>
      </c>
      <c r="Y291" s="10"/>
    </row>
    <row r="292" spans="1:25" s="2" customFormat="1" x14ac:dyDescent="0.25">
      <c r="A292" s="7" t="s">
        <v>611</v>
      </c>
      <c r="B292" s="8" t="s">
        <v>612</v>
      </c>
      <c r="C292" s="8"/>
      <c r="D292" s="15" t="str">
        <f t="shared" si="18"/>
        <v/>
      </c>
      <c r="E292" s="21" t="str">
        <f t="shared" si="19"/>
        <v/>
      </c>
      <c r="F292" s="15" t="str">
        <f t="shared" si="20"/>
        <v/>
      </c>
      <c r="G292" s="15"/>
      <c r="H292" s="17" t="str">
        <f t="shared" si="21"/>
        <v/>
      </c>
      <c r="I292" s="8" t="str">
        <f t="shared" si="22"/>
        <v/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8"/>
      <c r="Y292" s="10"/>
    </row>
    <row r="293" spans="1:25" s="2" customFormat="1" outlineLevel="1" x14ac:dyDescent="0.25">
      <c r="A293" s="7" t="s">
        <v>613</v>
      </c>
      <c r="B293" s="8" t="s">
        <v>614</v>
      </c>
      <c r="C293" s="8"/>
      <c r="D293" s="15" t="str">
        <f t="shared" si="18"/>
        <v/>
      </c>
      <c r="E293" s="21" t="str">
        <f t="shared" si="19"/>
        <v/>
      </c>
      <c r="F293" s="15" t="str">
        <f t="shared" si="20"/>
        <v/>
      </c>
      <c r="G293" s="15"/>
      <c r="H293" s="17" t="str">
        <f t="shared" si="21"/>
        <v/>
      </c>
      <c r="I293" s="8" t="str">
        <f t="shared" si="22"/>
        <v/>
      </c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8"/>
      <c r="Y293" s="10"/>
    </row>
    <row r="294" spans="1:25" s="2" customFormat="1" outlineLevel="2" x14ac:dyDescent="0.25">
      <c r="A294" s="7" t="s">
        <v>615</v>
      </c>
      <c r="B294" s="8" t="s">
        <v>50</v>
      </c>
      <c r="C294" s="8" t="s">
        <v>51</v>
      </c>
      <c r="D294" s="15" t="str">
        <f t="shared" si="18"/>
        <v>869991543640</v>
      </c>
      <c r="E294" s="21" t="str">
        <f t="shared" si="19"/>
        <v>869991543640</v>
      </c>
      <c r="F294" s="15" t="str">
        <f t="shared" si="20"/>
        <v>869991543640</v>
      </c>
      <c r="G294" s="15"/>
      <c r="H294" s="17" t="str">
        <f t="shared" si="21"/>
        <v>869991543640</v>
      </c>
      <c r="I294" s="8" t="str">
        <f t="shared" si="22"/>
        <v>869991543640</v>
      </c>
      <c r="J294" s="8" t="s">
        <v>616</v>
      </c>
      <c r="K294" s="8" t="s">
        <v>30</v>
      </c>
      <c r="L294" s="8"/>
      <c r="M294" s="8" t="s">
        <v>27</v>
      </c>
      <c r="N294" s="8"/>
      <c r="O294" s="8" t="s">
        <v>106</v>
      </c>
      <c r="P294" s="8" t="s">
        <v>29</v>
      </c>
      <c r="Q294" s="8" t="s">
        <v>30</v>
      </c>
      <c r="R294" s="8"/>
      <c r="S294" s="8" t="s">
        <v>31</v>
      </c>
      <c r="T294" s="8" t="s">
        <v>32</v>
      </c>
      <c r="U294" s="8"/>
      <c r="V294" s="8" t="s">
        <v>33</v>
      </c>
      <c r="W294" s="9"/>
      <c r="X294" s="8" t="s">
        <v>34</v>
      </c>
      <c r="Y294" s="10"/>
    </row>
    <row r="295" spans="1:25" s="2" customFormat="1" x14ac:dyDescent="0.25">
      <c r="A295" s="7" t="s">
        <v>617</v>
      </c>
      <c r="B295" s="8" t="s">
        <v>618</v>
      </c>
      <c r="C295" s="8"/>
      <c r="D295" s="15" t="str">
        <f t="shared" si="18"/>
        <v/>
      </c>
      <c r="E295" s="21" t="str">
        <f t="shared" si="19"/>
        <v/>
      </c>
      <c r="F295" s="15" t="str">
        <f t="shared" si="20"/>
        <v/>
      </c>
      <c r="G295" s="15"/>
      <c r="H295" s="17" t="str">
        <f t="shared" si="21"/>
        <v/>
      </c>
      <c r="I295" s="8" t="str">
        <f t="shared" si="22"/>
        <v/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8"/>
      <c r="Y295" s="10"/>
    </row>
    <row r="296" spans="1:25" s="2" customFormat="1" outlineLevel="1" x14ac:dyDescent="0.25">
      <c r="A296" s="7" t="s">
        <v>619</v>
      </c>
      <c r="B296" s="8" t="s">
        <v>620</v>
      </c>
      <c r="C296" s="8"/>
      <c r="D296" s="15" t="str">
        <f t="shared" si="18"/>
        <v/>
      </c>
      <c r="E296" s="21" t="str">
        <f t="shared" si="19"/>
        <v/>
      </c>
      <c r="F296" s="15" t="str">
        <f t="shared" si="20"/>
        <v/>
      </c>
      <c r="G296" s="15"/>
      <c r="H296" s="17" t="str">
        <f t="shared" si="21"/>
        <v/>
      </c>
      <c r="I296" s="8" t="str">
        <f t="shared" si="22"/>
        <v/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8"/>
      <c r="Y296" s="10"/>
    </row>
    <row r="297" spans="1:25" s="2" customFormat="1" outlineLevel="2" x14ac:dyDescent="0.25">
      <c r="A297" s="7" t="s">
        <v>621</v>
      </c>
      <c r="B297" s="8" t="s">
        <v>50</v>
      </c>
      <c r="C297" s="8" t="s">
        <v>51</v>
      </c>
      <c r="D297" s="15" t="str">
        <f t="shared" si="18"/>
        <v>869991543660</v>
      </c>
      <c r="E297" s="21" t="str">
        <f t="shared" si="19"/>
        <v>869991543660</v>
      </c>
      <c r="F297" s="15" t="str">
        <f t="shared" si="20"/>
        <v>869991543660</v>
      </c>
      <c r="G297" s="15"/>
      <c r="H297" s="17" t="str">
        <f t="shared" si="21"/>
        <v>869991543660</v>
      </c>
      <c r="I297" s="8" t="str">
        <f t="shared" si="22"/>
        <v>869991543660</v>
      </c>
      <c r="J297" s="8" t="s">
        <v>622</v>
      </c>
      <c r="K297" s="8" t="s">
        <v>26</v>
      </c>
      <c r="L297" s="8"/>
      <c r="M297" s="8" t="s">
        <v>27</v>
      </c>
      <c r="N297" s="8"/>
      <c r="O297" s="8" t="s">
        <v>106</v>
      </c>
      <c r="P297" s="8" t="s">
        <v>29</v>
      </c>
      <c r="Q297" s="8" t="s">
        <v>26</v>
      </c>
      <c r="R297" s="8" t="s">
        <v>243</v>
      </c>
      <c r="S297" s="8" t="s">
        <v>31</v>
      </c>
      <c r="T297" s="8" t="s">
        <v>32</v>
      </c>
      <c r="U297" s="8"/>
      <c r="V297" s="8" t="s">
        <v>33</v>
      </c>
      <c r="W297" s="9"/>
      <c r="X297" s="8" t="s">
        <v>34</v>
      </c>
      <c r="Y297" s="10"/>
    </row>
    <row r="298" spans="1:25" s="2" customFormat="1" x14ac:dyDescent="0.25">
      <c r="A298" s="7" t="s">
        <v>623</v>
      </c>
      <c r="B298" s="8" t="s">
        <v>624</v>
      </c>
      <c r="C298" s="8"/>
      <c r="D298" s="15" t="str">
        <f t="shared" si="18"/>
        <v/>
      </c>
      <c r="E298" s="21" t="str">
        <f t="shared" si="19"/>
        <v/>
      </c>
      <c r="F298" s="15" t="str">
        <f t="shared" si="20"/>
        <v/>
      </c>
      <c r="G298" s="15"/>
      <c r="H298" s="17" t="str">
        <f t="shared" si="21"/>
        <v/>
      </c>
      <c r="I298" s="8" t="str">
        <f t="shared" si="22"/>
        <v/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8"/>
      <c r="Y298" s="10"/>
    </row>
    <row r="299" spans="1:25" s="2" customFormat="1" outlineLevel="1" x14ac:dyDescent="0.25">
      <c r="A299" s="7" t="s">
        <v>625</v>
      </c>
      <c r="B299" s="8" t="s">
        <v>626</v>
      </c>
      <c r="C299" s="8"/>
      <c r="D299" s="15" t="str">
        <f t="shared" si="18"/>
        <v/>
      </c>
      <c r="E299" s="21" t="str">
        <f t="shared" si="19"/>
        <v/>
      </c>
      <c r="F299" s="15" t="str">
        <f t="shared" si="20"/>
        <v/>
      </c>
      <c r="G299" s="15"/>
      <c r="H299" s="17" t="str">
        <f t="shared" si="21"/>
        <v/>
      </c>
      <c r="I299" s="8" t="str">
        <f t="shared" si="22"/>
        <v/>
      </c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8"/>
      <c r="Y299" s="10"/>
    </row>
    <row r="300" spans="1:25" s="2" customFormat="1" outlineLevel="2" x14ac:dyDescent="0.25">
      <c r="A300" s="7" t="s">
        <v>627</v>
      </c>
      <c r="B300" s="8" t="s">
        <v>50</v>
      </c>
      <c r="C300" s="8" t="s">
        <v>51</v>
      </c>
      <c r="D300" s="15" t="str">
        <f t="shared" si="18"/>
        <v>869991543690</v>
      </c>
      <c r="E300" s="21" t="str">
        <f t="shared" si="19"/>
        <v>869991543690</v>
      </c>
      <c r="F300" s="15" t="str">
        <f t="shared" si="20"/>
        <v>869991543690</v>
      </c>
      <c r="G300" s="15"/>
      <c r="H300" s="17" t="str">
        <f t="shared" si="21"/>
        <v>869991543690</v>
      </c>
      <c r="I300" s="8" t="str">
        <f t="shared" si="22"/>
        <v>869991543690</v>
      </c>
      <c r="J300" s="8" t="s">
        <v>628</v>
      </c>
      <c r="K300" s="8" t="s">
        <v>30</v>
      </c>
      <c r="L300" s="8"/>
      <c r="M300" s="8" t="s">
        <v>27</v>
      </c>
      <c r="N300" s="8"/>
      <c r="O300" s="8" t="s">
        <v>106</v>
      </c>
      <c r="P300" s="8" t="s">
        <v>29</v>
      </c>
      <c r="Q300" s="8" t="s">
        <v>30</v>
      </c>
      <c r="R300" s="8"/>
      <c r="S300" s="8" t="s">
        <v>31</v>
      </c>
      <c r="T300" s="8" t="s">
        <v>32</v>
      </c>
      <c r="U300" s="8"/>
      <c r="V300" s="8" t="s">
        <v>33</v>
      </c>
      <c r="W300" s="9"/>
      <c r="X300" s="8" t="s">
        <v>34</v>
      </c>
      <c r="Y300" s="10"/>
    </row>
    <row r="301" spans="1:25" s="2" customFormat="1" x14ac:dyDescent="0.25">
      <c r="A301" s="7" t="s">
        <v>629</v>
      </c>
      <c r="B301" s="8" t="s">
        <v>630</v>
      </c>
      <c r="C301" s="8"/>
      <c r="D301" s="15" t="str">
        <f t="shared" si="18"/>
        <v/>
      </c>
      <c r="E301" s="21" t="str">
        <f t="shared" si="19"/>
        <v/>
      </c>
      <c r="F301" s="15" t="str">
        <f t="shared" si="20"/>
        <v/>
      </c>
      <c r="G301" s="15"/>
      <c r="H301" s="17" t="str">
        <f t="shared" si="21"/>
        <v/>
      </c>
      <c r="I301" s="8" t="str">
        <f t="shared" si="22"/>
        <v/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8"/>
      <c r="Y301" s="10"/>
    </row>
    <row r="302" spans="1:25" s="2" customFormat="1" outlineLevel="1" x14ac:dyDescent="0.25">
      <c r="A302" s="7" t="s">
        <v>631</v>
      </c>
      <c r="B302" s="8" t="s">
        <v>632</v>
      </c>
      <c r="C302" s="8"/>
      <c r="D302" s="15" t="str">
        <f t="shared" si="18"/>
        <v/>
      </c>
      <c r="E302" s="21" t="str">
        <f t="shared" si="19"/>
        <v/>
      </c>
      <c r="F302" s="15" t="str">
        <f t="shared" si="20"/>
        <v/>
      </c>
      <c r="G302" s="15"/>
      <c r="H302" s="17" t="str">
        <f t="shared" si="21"/>
        <v/>
      </c>
      <c r="I302" s="8" t="str">
        <f t="shared" si="22"/>
        <v/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8"/>
      <c r="Y302" s="10"/>
    </row>
    <row r="303" spans="1:25" s="2" customFormat="1" outlineLevel="2" x14ac:dyDescent="0.25">
      <c r="A303" s="7" t="s">
        <v>633</v>
      </c>
      <c r="B303" s="8" t="s">
        <v>50</v>
      </c>
      <c r="C303" s="8" t="s">
        <v>51</v>
      </c>
      <c r="D303" s="15" t="str">
        <f t="shared" si="18"/>
        <v>869991543700</v>
      </c>
      <c r="E303" s="21" t="str">
        <f t="shared" si="19"/>
        <v>869991543700</v>
      </c>
      <c r="F303" s="15" t="str">
        <f t="shared" si="20"/>
        <v>869991543700</v>
      </c>
      <c r="G303" s="15"/>
      <c r="H303" s="17" t="str">
        <f t="shared" si="21"/>
        <v>869991543700</v>
      </c>
      <c r="I303" s="8" t="str">
        <f t="shared" si="22"/>
        <v>869991543700</v>
      </c>
      <c r="J303" s="8" t="s">
        <v>634</v>
      </c>
      <c r="K303" s="8" t="s">
        <v>30</v>
      </c>
      <c r="L303" s="8"/>
      <c r="M303" s="8" t="s">
        <v>27</v>
      </c>
      <c r="N303" s="8"/>
      <c r="O303" s="8" t="s">
        <v>106</v>
      </c>
      <c r="P303" s="8" t="s">
        <v>29</v>
      </c>
      <c r="Q303" s="8" t="s">
        <v>30</v>
      </c>
      <c r="R303" s="8"/>
      <c r="S303" s="8" t="s">
        <v>31</v>
      </c>
      <c r="T303" s="8" t="s">
        <v>32</v>
      </c>
      <c r="U303" s="8"/>
      <c r="V303" s="8" t="s">
        <v>33</v>
      </c>
      <c r="W303" s="9"/>
      <c r="X303" s="8" t="s">
        <v>34</v>
      </c>
      <c r="Y303" s="10"/>
    </row>
    <row r="304" spans="1:25" s="2" customFormat="1" x14ac:dyDescent="0.25">
      <c r="A304" s="7" t="s">
        <v>635</v>
      </c>
      <c r="B304" s="8" t="s">
        <v>636</v>
      </c>
      <c r="C304" s="8"/>
      <c r="D304" s="15" t="str">
        <f t="shared" si="18"/>
        <v/>
      </c>
      <c r="E304" s="21" t="str">
        <f t="shared" si="19"/>
        <v/>
      </c>
      <c r="F304" s="15" t="str">
        <f t="shared" si="20"/>
        <v/>
      </c>
      <c r="G304" s="15"/>
      <c r="H304" s="17" t="str">
        <f t="shared" si="21"/>
        <v/>
      </c>
      <c r="I304" s="8" t="str">
        <f t="shared" si="22"/>
        <v/>
      </c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8"/>
      <c r="Y304" s="10"/>
    </row>
    <row r="305" spans="1:25" s="2" customFormat="1" outlineLevel="1" x14ac:dyDescent="0.25">
      <c r="A305" s="7" t="s">
        <v>637</v>
      </c>
      <c r="B305" s="8" t="s">
        <v>638</v>
      </c>
      <c r="C305" s="8"/>
      <c r="D305" s="15" t="str">
        <f t="shared" si="18"/>
        <v/>
      </c>
      <c r="E305" s="21" t="str">
        <f t="shared" si="19"/>
        <v/>
      </c>
      <c r="F305" s="15" t="str">
        <f t="shared" si="20"/>
        <v/>
      </c>
      <c r="G305" s="15"/>
      <c r="H305" s="17" t="str">
        <f t="shared" si="21"/>
        <v/>
      </c>
      <c r="I305" s="8" t="str">
        <f t="shared" si="22"/>
        <v/>
      </c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8"/>
      <c r="Y305" s="10"/>
    </row>
    <row r="306" spans="1:25" s="2" customFormat="1" outlineLevel="2" x14ac:dyDescent="0.25">
      <c r="A306" s="7" t="s">
        <v>639</v>
      </c>
      <c r="B306" s="8" t="s">
        <v>50</v>
      </c>
      <c r="C306" s="8" t="s">
        <v>51</v>
      </c>
      <c r="D306" s="15" t="str">
        <f t="shared" si="18"/>
        <v>869991543710</v>
      </c>
      <c r="E306" s="21" t="str">
        <f t="shared" si="19"/>
        <v>869991543710</v>
      </c>
      <c r="F306" s="15" t="str">
        <f t="shared" si="20"/>
        <v>869991543710</v>
      </c>
      <c r="G306" s="15"/>
      <c r="H306" s="17" t="str">
        <f t="shared" si="21"/>
        <v>869991543710</v>
      </c>
      <c r="I306" s="8" t="str">
        <f t="shared" si="22"/>
        <v>869991543710</v>
      </c>
      <c r="J306" s="8" t="s">
        <v>640</v>
      </c>
      <c r="K306" s="8" t="s">
        <v>26</v>
      </c>
      <c r="L306" s="8"/>
      <c r="M306" s="8" t="s">
        <v>27</v>
      </c>
      <c r="N306" s="8"/>
      <c r="O306" s="8" t="s">
        <v>106</v>
      </c>
      <c r="P306" s="8" t="s">
        <v>29</v>
      </c>
      <c r="Q306" s="8" t="s">
        <v>26</v>
      </c>
      <c r="R306" s="8" t="s">
        <v>243</v>
      </c>
      <c r="S306" s="8" t="s">
        <v>31</v>
      </c>
      <c r="T306" s="8" t="s">
        <v>32</v>
      </c>
      <c r="U306" s="8"/>
      <c r="V306" s="8" t="s">
        <v>33</v>
      </c>
      <c r="W306" s="9"/>
      <c r="X306" s="8" t="s">
        <v>34</v>
      </c>
      <c r="Y306" s="10"/>
    </row>
    <row r="307" spans="1:25" s="2" customFormat="1" x14ac:dyDescent="0.25">
      <c r="A307" s="7" t="s">
        <v>641</v>
      </c>
      <c r="B307" s="8" t="s">
        <v>642</v>
      </c>
      <c r="C307" s="8"/>
      <c r="D307" s="15" t="str">
        <f t="shared" si="18"/>
        <v/>
      </c>
      <c r="E307" s="21" t="str">
        <f t="shared" si="19"/>
        <v/>
      </c>
      <c r="F307" s="15" t="str">
        <f t="shared" si="20"/>
        <v/>
      </c>
      <c r="G307" s="15"/>
      <c r="H307" s="17" t="str">
        <f t="shared" si="21"/>
        <v/>
      </c>
      <c r="I307" s="8" t="str">
        <f t="shared" si="22"/>
        <v/>
      </c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8"/>
      <c r="Y307" s="10"/>
    </row>
    <row r="308" spans="1:25" s="2" customFormat="1" outlineLevel="1" x14ac:dyDescent="0.25">
      <c r="A308" s="7" t="s">
        <v>643</v>
      </c>
      <c r="B308" s="8" t="s">
        <v>644</v>
      </c>
      <c r="C308" s="8"/>
      <c r="D308" s="15" t="str">
        <f t="shared" si="18"/>
        <v/>
      </c>
      <c r="E308" s="21" t="str">
        <f t="shared" si="19"/>
        <v/>
      </c>
      <c r="F308" s="15" t="str">
        <f t="shared" si="20"/>
        <v/>
      </c>
      <c r="G308" s="15"/>
      <c r="H308" s="17" t="str">
        <f t="shared" si="21"/>
        <v/>
      </c>
      <c r="I308" s="8" t="str">
        <f t="shared" si="22"/>
        <v/>
      </c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8"/>
      <c r="Y308" s="10"/>
    </row>
    <row r="309" spans="1:25" s="2" customFormat="1" outlineLevel="2" x14ac:dyDescent="0.25">
      <c r="A309" s="7" t="s">
        <v>645</v>
      </c>
      <c r="B309" s="8" t="s">
        <v>50</v>
      </c>
      <c r="C309" s="8" t="s">
        <v>51</v>
      </c>
      <c r="D309" s="15" t="str">
        <f t="shared" si="18"/>
        <v>869991543780</v>
      </c>
      <c r="E309" s="21" t="str">
        <f t="shared" si="19"/>
        <v>869991543780</v>
      </c>
      <c r="F309" s="15" t="str">
        <f t="shared" si="20"/>
        <v>869991543780</v>
      </c>
      <c r="G309" s="15"/>
      <c r="H309" s="17" t="str">
        <f t="shared" si="21"/>
        <v>869991543780</v>
      </c>
      <c r="I309" s="8" t="str">
        <f t="shared" si="22"/>
        <v>869991543780</v>
      </c>
      <c r="J309" s="8" t="s">
        <v>646</v>
      </c>
      <c r="K309" s="8" t="s">
        <v>30</v>
      </c>
      <c r="L309" s="8"/>
      <c r="M309" s="8" t="s">
        <v>27</v>
      </c>
      <c r="N309" s="8"/>
      <c r="O309" s="8" t="s">
        <v>106</v>
      </c>
      <c r="P309" s="8" t="s">
        <v>29</v>
      </c>
      <c r="Q309" s="8" t="s">
        <v>30</v>
      </c>
      <c r="R309" s="8"/>
      <c r="S309" s="8" t="s">
        <v>31</v>
      </c>
      <c r="T309" s="8" t="s">
        <v>32</v>
      </c>
      <c r="U309" s="8"/>
      <c r="V309" s="8" t="s">
        <v>33</v>
      </c>
      <c r="W309" s="9"/>
      <c r="X309" s="8" t="s">
        <v>34</v>
      </c>
      <c r="Y309" s="10"/>
    </row>
    <row r="310" spans="1:25" s="2" customFormat="1" x14ac:dyDescent="0.25">
      <c r="A310" s="7" t="s">
        <v>647</v>
      </c>
      <c r="B310" s="8" t="s">
        <v>648</v>
      </c>
      <c r="C310" s="8"/>
      <c r="D310" s="15" t="str">
        <f t="shared" si="18"/>
        <v/>
      </c>
      <c r="E310" s="21" t="str">
        <f t="shared" si="19"/>
        <v/>
      </c>
      <c r="F310" s="15" t="str">
        <f t="shared" si="20"/>
        <v/>
      </c>
      <c r="G310" s="15"/>
      <c r="H310" s="17" t="str">
        <f t="shared" si="21"/>
        <v/>
      </c>
      <c r="I310" s="8" t="str">
        <f t="shared" si="22"/>
        <v/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8"/>
      <c r="Y310" s="10"/>
    </row>
    <row r="311" spans="1:25" s="2" customFormat="1" outlineLevel="1" x14ac:dyDescent="0.25">
      <c r="A311" s="7" t="s">
        <v>649</v>
      </c>
      <c r="B311" s="8" t="s">
        <v>650</v>
      </c>
      <c r="C311" s="8"/>
      <c r="D311" s="15" t="str">
        <f t="shared" si="18"/>
        <v/>
      </c>
      <c r="E311" s="21" t="str">
        <f t="shared" si="19"/>
        <v/>
      </c>
      <c r="F311" s="15" t="str">
        <f t="shared" si="20"/>
        <v/>
      </c>
      <c r="G311" s="15"/>
      <c r="H311" s="17" t="str">
        <f t="shared" si="21"/>
        <v/>
      </c>
      <c r="I311" s="8" t="str">
        <f t="shared" si="22"/>
        <v/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8"/>
      <c r="Y311" s="10"/>
    </row>
    <row r="312" spans="1:25" s="2" customFormat="1" outlineLevel="2" x14ac:dyDescent="0.25">
      <c r="A312" s="7" t="s">
        <v>651</v>
      </c>
      <c r="B312" s="8" t="s">
        <v>50</v>
      </c>
      <c r="C312" s="8" t="s">
        <v>51</v>
      </c>
      <c r="D312" s="15" t="str">
        <f t="shared" si="18"/>
        <v>869991543790</v>
      </c>
      <c r="E312" s="21" t="str">
        <f t="shared" si="19"/>
        <v>869991543790</v>
      </c>
      <c r="F312" s="15" t="str">
        <f t="shared" si="20"/>
        <v>869991543790</v>
      </c>
      <c r="G312" s="15"/>
      <c r="H312" s="17" t="str">
        <f t="shared" si="21"/>
        <v>869991543790</v>
      </c>
      <c r="I312" s="8" t="str">
        <f t="shared" si="22"/>
        <v>869991543790</v>
      </c>
      <c r="J312" s="8" t="s">
        <v>652</v>
      </c>
      <c r="K312" s="8" t="s">
        <v>26</v>
      </c>
      <c r="L312" s="8"/>
      <c r="M312" s="8" t="s">
        <v>27</v>
      </c>
      <c r="N312" s="8"/>
      <c r="O312" s="8" t="s">
        <v>28</v>
      </c>
      <c r="P312" s="8" t="s">
        <v>29</v>
      </c>
      <c r="Q312" s="8" t="s">
        <v>30</v>
      </c>
      <c r="R312" s="8"/>
      <c r="S312" s="8" t="s">
        <v>31</v>
      </c>
      <c r="T312" s="8" t="s">
        <v>32</v>
      </c>
      <c r="U312" s="8"/>
      <c r="V312" s="8" t="s">
        <v>33</v>
      </c>
      <c r="W312" s="9"/>
      <c r="X312" s="8" t="s">
        <v>34</v>
      </c>
      <c r="Y312" s="10"/>
    </row>
    <row r="313" spans="1:25" s="2" customFormat="1" x14ac:dyDescent="0.25">
      <c r="A313" s="7" t="s">
        <v>653</v>
      </c>
      <c r="B313" s="8" t="s">
        <v>654</v>
      </c>
      <c r="C313" s="8"/>
      <c r="D313" s="15" t="str">
        <f t="shared" si="18"/>
        <v/>
      </c>
      <c r="E313" s="21" t="str">
        <f t="shared" si="19"/>
        <v/>
      </c>
      <c r="F313" s="15" t="str">
        <f t="shared" si="20"/>
        <v/>
      </c>
      <c r="G313" s="15"/>
      <c r="H313" s="17" t="str">
        <f t="shared" si="21"/>
        <v/>
      </c>
      <c r="I313" s="8" t="str">
        <f t="shared" si="22"/>
        <v/>
      </c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8"/>
      <c r="Y313" s="10"/>
    </row>
    <row r="314" spans="1:25" s="2" customFormat="1" outlineLevel="1" x14ac:dyDescent="0.25">
      <c r="A314" s="7" t="s">
        <v>655</v>
      </c>
      <c r="B314" s="8" t="s">
        <v>656</v>
      </c>
      <c r="C314" s="8"/>
      <c r="D314" s="15" t="str">
        <f t="shared" si="18"/>
        <v/>
      </c>
      <c r="E314" s="21" t="str">
        <f t="shared" si="19"/>
        <v/>
      </c>
      <c r="F314" s="15" t="str">
        <f t="shared" si="20"/>
        <v/>
      </c>
      <c r="G314" s="15"/>
      <c r="H314" s="17" t="str">
        <f t="shared" si="21"/>
        <v/>
      </c>
      <c r="I314" s="8" t="str">
        <f t="shared" si="22"/>
        <v/>
      </c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8"/>
      <c r="Y314" s="10"/>
    </row>
    <row r="315" spans="1:25" s="2" customFormat="1" outlineLevel="2" x14ac:dyDescent="0.25">
      <c r="A315" s="7" t="s">
        <v>657</v>
      </c>
      <c r="B315" s="8" t="s">
        <v>50</v>
      </c>
      <c r="C315" s="8" t="s">
        <v>51</v>
      </c>
      <c r="D315" s="15" t="str">
        <f t="shared" si="18"/>
        <v>869991543800</v>
      </c>
      <c r="E315" s="21" t="str">
        <f t="shared" si="19"/>
        <v>869991543800</v>
      </c>
      <c r="F315" s="15" t="str">
        <f t="shared" si="20"/>
        <v>869991543800</v>
      </c>
      <c r="G315" s="15"/>
      <c r="H315" s="17" t="str">
        <f t="shared" si="21"/>
        <v>869991543800</v>
      </c>
      <c r="I315" s="8" t="str">
        <f t="shared" si="22"/>
        <v>869991543800</v>
      </c>
      <c r="J315" s="8" t="s">
        <v>658</v>
      </c>
      <c r="K315" s="8" t="s">
        <v>30</v>
      </c>
      <c r="L315" s="8"/>
      <c r="M315" s="8"/>
      <c r="N315" s="8"/>
      <c r="O315" s="8" t="s">
        <v>28</v>
      </c>
      <c r="P315" s="8" t="s">
        <v>29</v>
      </c>
      <c r="Q315" s="8" t="s">
        <v>30</v>
      </c>
      <c r="R315" s="8"/>
      <c r="S315" s="8"/>
      <c r="T315" s="8" t="s">
        <v>32</v>
      </c>
      <c r="U315" s="8"/>
      <c r="V315" s="8" t="s">
        <v>33</v>
      </c>
      <c r="W315" s="9"/>
      <c r="X315" s="8" t="s">
        <v>34</v>
      </c>
      <c r="Y315" s="10"/>
    </row>
    <row r="316" spans="1:25" s="2" customFormat="1" x14ac:dyDescent="0.25">
      <c r="A316" s="7" t="s">
        <v>659</v>
      </c>
      <c r="B316" s="8" t="s">
        <v>660</v>
      </c>
      <c r="C316" s="8"/>
      <c r="D316" s="15" t="str">
        <f t="shared" si="18"/>
        <v/>
      </c>
      <c r="E316" s="21" t="str">
        <f t="shared" si="19"/>
        <v/>
      </c>
      <c r="F316" s="15" t="str">
        <f t="shared" si="20"/>
        <v/>
      </c>
      <c r="G316" s="15"/>
      <c r="H316" s="17" t="str">
        <f t="shared" si="21"/>
        <v/>
      </c>
      <c r="I316" s="8" t="str">
        <f t="shared" si="22"/>
        <v/>
      </c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8"/>
      <c r="Y316" s="10"/>
    </row>
    <row r="317" spans="1:25" s="2" customFormat="1" outlineLevel="1" x14ac:dyDescent="0.25">
      <c r="A317" s="7" t="s">
        <v>661</v>
      </c>
      <c r="B317" s="8" t="s">
        <v>662</v>
      </c>
      <c r="C317" s="8"/>
      <c r="D317" s="15" t="str">
        <f t="shared" si="18"/>
        <v/>
      </c>
      <c r="E317" s="21" t="str">
        <f t="shared" si="19"/>
        <v/>
      </c>
      <c r="F317" s="15" t="str">
        <f t="shared" si="20"/>
        <v/>
      </c>
      <c r="G317" s="15"/>
      <c r="H317" s="17" t="str">
        <f t="shared" si="21"/>
        <v/>
      </c>
      <c r="I317" s="8" t="str">
        <f t="shared" si="22"/>
        <v/>
      </c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8"/>
      <c r="Y317" s="10"/>
    </row>
    <row r="318" spans="1:25" s="2" customFormat="1" outlineLevel="2" x14ac:dyDescent="0.25">
      <c r="A318" s="7" t="s">
        <v>663</v>
      </c>
      <c r="B318" s="8" t="s">
        <v>50</v>
      </c>
      <c r="C318" s="8" t="s">
        <v>51</v>
      </c>
      <c r="D318" s="15" t="str">
        <f t="shared" si="18"/>
        <v>869991543810</v>
      </c>
      <c r="E318" s="21" t="str">
        <f t="shared" si="19"/>
        <v>869991543810</v>
      </c>
      <c r="F318" s="15" t="str">
        <f t="shared" si="20"/>
        <v>869991543810</v>
      </c>
      <c r="G318" s="15"/>
      <c r="H318" s="17" t="str">
        <f t="shared" si="21"/>
        <v>869991543810</v>
      </c>
      <c r="I318" s="8" t="str">
        <f t="shared" si="22"/>
        <v>869991543810</v>
      </c>
      <c r="J318" s="8" t="s">
        <v>664</v>
      </c>
      <c r="K318" s="8" t="s">
        <v>26</v>
      </c>
      <c r="L318" s="8"/>
      <c r="M318" s="8" t="s">
        <v>27</v>
      </c>
      <c r="N318" s="8"/>
      <c r="O318" s="8" t="s">
        <v>28</v>
      </c>
      <c r="P318" s="8" t="s">
        <v>29</v>
      </c>
      <c r="Q318" s="8" t="s">
        <v>30</v>
      </c>
      <c r="R318" s="8"/>
      <c r="S318" s="8" t="s">
        <v>31</v>
      </c>
      <c r="T318" s="8" t="s">
        <v>32</v>
      </c>
      <c r="U318" s="8"/>
      <c r="V318" s="8" t="s">
        <v>33</v>
      </c>
      <c r="W318" s="9"/>
      <c r="X318" s="8" t="s">
        <v>34</v>
      </c>
      <c r="Y318" s="10"/>
    </row>
    <row r="319" spans="1:25" s="2" customFormat="1" x14ac:dyDescent="0.25">
      <c r="A319" s="7" t="s">
        <v>665</v>
      </c>
      <c r="B319" s="8" t="s">
        <v>666</v>
      </c>
      <c r="C319" s="8"/>
      <c r="D319" s="15" t="str">
        <f t="shared" si="18"/>
        <v/>
      </c>
      <c r="E319" s="21" t="str">
        <f t="shared" si="19"/>
        <v/>
      </c>
      <c r="F319" s="15" t="str">
        <f t="shared" si="20"/>
        <v/>
      </c>
      <c r="G319" s="15"/>
      <c r="H319" s="17" t="str">
        <f t="shared" si="21"/>
        <v/>
      </c>
      <c r="I319" s="8" t="str">
        <f t="shared" si="22"/>
        <v/>
      </c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9"/>
      <c r="X319" s="8"/>
      <c r="Y319" s="10"/>
    </row>
    <row r="320" spans="1:25" s="2" customFormat="1" outlineLevel="1" x14ac:dyDescent="0.25">
      <c r="A320" s="7" t="s">
        <v>667</v>
      </c>
      <c r="B320" s="8" t="s">
        <v>668</v>
      </c>
      <c r="C320" s="8"/>
      <c r="D320" s="15" t="str">
        <f t="shared" si="18"/>
        <v/>
      </c>
      <c r="E320" s="21" t="str">
        <f t="shared" si="19"/>
        <v/>
      </c>
      <c r="F320" s="15" t="str">
        <f t="shared" si="20"/>
        <v/>
      </c>
      <c r="G320" s="15"/>
      <c r="H320" s="17" t="str">
        <f t="shared" si="21"/>
        <v/>
      </c>
      <c r="I320" s="8" t="str">
        <f t="shared" si="22"/>
        <v/>
      </c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8"/>
      <c r="Y320" s="10"/>
    </row>
    <row r="321" spans="1:25" s="2" customFormat="1" outlineLevel="2" x14ac:dyDescent="0.25">
      <c r="A321" s="7" t="s">
        <v>669</v>
      </c>
      <c r="B321" s="8" t="s">
        <v>50</v>
      </c>
      <c r="C321" s="8" t="s">
        <v>51</v>
      </c>
      <c r="D321" s="15" t="str">
        <f t="shared" si="18"/>
        <v>869991543820</v>
      </c>
      <c r="E321" s="21" t="str">
        <f t="shared" si="19"/>
        <v>869991543820</v>
      </c>
      <c r="F321" s="15" t="str">
        <f t="shared" si="20"/>
        <v>869991543820</v>
      </c>
      <c r="G321" s="15"/>
      <c r="H321" s="17" t="str">
        <f t="shared" si="21"/>
        <v>869991543820</v>
      </c>
      <c r="I321" s="8" t="str">
        <f t="shared" si="22"/>
        <v>869991543820</v>
      </c>
      <c r="J321" s="8" t="s">
        <v>670</v>
      </c>
      <c r="K321" s="8" t="s">
        <v>26</v>
      </c>
      <c r="L321" s="8"/>
      <c r="M321" s="8" t="s">
        <v>27</v>
      </c>
      <c r="N321" s="8"/>
      <c r="O321" s="8" t="s">
        <v>28</v>
      </c>
      <c r="P321" s="8" t="s">
        <v>29</v>
      </c>
      <c r="Q321" s="8" t="s">
        <v>26</v>
      </c>
      <c r="R321" s="8" t="s">
        <v>671</v>
      </c>
      <c r="S321" s="8" t="s">
        <v>31</v>
      </c>
      <c r="T321" s="8" t="s">
        <v>32</v>
      </c>
      <c r="U321" s="8"/>
      <c r="V321" s="8" t="s">
        <v>33</v>
      </c>
      <c r="W321" s="9"/>
      <c r="X321" s="8" t="s">
        <v>34</v>
      </c>
      <c r="Y321" s="10"/>
    </row>
    <row r="322" spans="1:25" s="2" customFormat="1" x14ac:dyDescent="0.25">
      <c r="A322" s="7" t="s">
        <v>672</v>
      </c>
      <c r="B322" s="8" t="s">
        <v>673</v>
      </c>
      <c r="C322" s="8"/>
      <c r="D322" s="15" t="str">
        <f t="shared" si="18"/>
        <v/>
      </c>
      <c r="E322" s="21" t="str">
        <f t="shared" si="19"/>
        <v/>
      </c>
      <c r="F322" s="15" t="str">
        <f t="shared" si="20"/>
        <v/>
      </c>
      <c r="G322" s="15"/>
      <c r="H322" s="17" t="str">
        <f t="shared" si="21"/>
        <v/>
      </c>
      <c r="I322" s="8" t="str">
        <f t="shared" si="22"/>
        <v/>
      </c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8"/>
      <c r="Y322" s="10"/>
    </row>
    <row r="323" spans="1:25" s="2" customFormat="1" outlineLevel="1" x14ac:dyDescent="0.25">
      <c r="A323" s="7" t="s">
        <v>674</v>
      </c>
      <c r="B323" s="8" t="s">
        <v>675</v>
      </c>
      <c r="C323" s="8"/>
      <c r="D323" s="15" t="str">
        <f t="shared" si="18"/>
        <v/>
      </c>
      <c r="E323" s="21" t="str">
        <f t="shared" si="19"/>
        <v/>
      </c>
      <c r="F323" s="15" t="str">
        <f t="shared" si="20"/>
        <v/>
      </c>
      <c r="G323" s="15"/>
      <c r="H323" s="17" t="str">
        <f t="shared" si="21"/>
        <v/>
      </c>
      <c r="I323" s="8" t="str">
        <f t="shared" si="22"/>
        <v/>
      </c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8"/>
      <c r="Y323" s="10"/>
    </row>
    <row r="324" spans="1:25" s="2" customFormat="1" outlineLevel="2" x14ac:dyDescent="0.25">
      <c r="A324" s="7" t="s">
        <v>676</v>
      </c>
      <c r="B324" s="8" t="s">
        <v>50</v>
      </c>
      <c r="C324" s="8" t="s">
        <v>51</v>
      </c>
      <c r="D324" s="15" t="str">
        <f t="shared" si="18"/>
        <v>869991543830</v>
      </c>
      <c r="E324" s="21" t="str">
        <f t="shared" si="19"/>
        <v>869991543830</v>
      </c>
      <c r="F324" s="15" t="str">
        <f t="shared" si="20"/>
        <v>869991543830</v>
      </c>
      <c r="G324" s="15"/>
      <c r="H324" s="17" t="str">
        <f t="shared" si="21"/>
        <v>869991543830</v>
      </c>
      <c r="I324" s="8" t="str">
        <f t="shared" si="22"/>
        <v>869991543830</v>
      </c>
      <c r="J324" s="8" t="s">
        <v>677</v>
      </c>
      <c r="K324" s="8" t="s">
        <v>26</v>
      </c>
      <c r="L324" s="8"/>
      <c r="M324" s="8" t="s">
        <v>27</v>
      </c>
      <c r="N324" s="8"/>
      <c r="O324" s="8" t="s">
        <v>106</v>
      </c>
      <c r="P324" s="8" t="s">
        <v>29</v>
      </c>
      <c r="Q324" s="8" t="s">
        <v>26</v>
      </c>
      <c r="R324" s="8" t="s">
        <v>678</v>
      </c>
      <c r="S324" s="8" t="s">
        <v>31</v>
      </c>
      <c r="T324" s="8" t="s">
        <v>32</v>
      </c>
      <c r="U324" s="8"/>
      <c r="V324" s="8" t="s">
        <v>33</v>
      </c>
      <c r="W324" s="9"/>
      <c r="X324" s="8" t="s">
        <v>34</v>
      </c>
      <c r="Y324" s="10"/>
    </row>
    <row r="325" spans="1:25" s="2" customFormat="1" outlineLevel="1" x14ac:dyDescent="0.25">
      <c r="A325" s="7" t="s">
        <v>679</v>
      </c>
      <c r="B325" s="8" t="s">
        <v>680</v>
      </c>
      <c r="C325" s="8"/>
      <c r="D325" s="15" t="str">
        <f t="shared" ref="D325:D388" si="23">IF(ISBLANK(C325)=TRUE,"",IF(LEFT(B323,1)="8",B323,IF(LEFT(B323,1)="W", "8" &amp; MID(B324, 2, LEN(B324) - 2) &amp; "0","8" &amp; MID(B323, 2, LEN(B323) - 2) &amp; "0"
)))</f>
        <v/>
      </c>
      <c r="E325" s="21" t="str">
        <f t="shared" ref="E325:E388" si="24">IF(ISBLANK(C325)=TRUE, "", IF(LEFT(B323, 1)="8", B323, IF(LEFT(B323, 1)="7", LEFT(B323, SEARCH("7", B323) - 1) &amp; "8" &amp; MID(B323, SEARCH("7", B323) + 1, LEN(B323)), SUBSTITUTE(SUBSTITUTE(B324, "7", "8"), RIGHT(B324, 1), "0"))))</f>
        <v/>
      </c>
      <c r="F325" s="15" t="str">
        <f t="shared" ref="F325:F388" si="25">IF(ISBLANK(C325)=TRUE, "", IF(LEFT(B323, 1)="8", B323, IF(LEFT(B323, 1)="7", "xx", SUBSTITUTE(SUBSTITUTE(B324, "7", "8"), RIGHT(B324, 1), "0"))))</f>
        <v/>
      </c>
      <c r="G325" s="15"/>
      <c r="H325" s="17" t="str">
        <f t="shared" ref="H325:H388" si="26">IF(ISBLANK(C325)=TRUE,"",IF(LEFT(B323,1)="8",B323,SUBSTITUTE(SUBSTITUTE(B324, "7", "8"), RIGHT(B324, 1), "0")))</f>
        <v/>
      </c>
      <c r="I325" s="8" t="str">
        <f t="shared" ref="I325:I388" si="27">IF(LEFT(B323,1)="8",IF(ISBLANK(C325)=TRUE,"",B323),"")</f>
        <v/>
      </c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8"/>
      <c r="Y325" s="10"/>
    </row>
    <row r="326" spans="1:25" s="2" customFormat="1" outlineLevel="2" x14ac:dyDescent="0.25">
      <c r="A326" s="7" t="s">
        <v>681</v>
      </c>
      <c r="B326" s="8" t="s">
        <v>50</v>
      </c>
      <c r="C326" s="8" t="s">
        <v>51</v>
      </c>
      <c r="D326" s="15" t="str">
        <f t="shared" si="23"/>
        <v>869991543830</v>
      </c>
      <c r="E326" s="21" t="str">
        <f t="shared" si="24"/>
        <v>869991543830</v>
      </c>
      <c r="F326" s="15" t="str">
        <f t="shared" si="25"/>
        <v>869991543830</v>
      </c>
      <c r="G326" s="15"/>
      <c r="H326" s="17" t="str">
        <f t="shared" si="26"/>
        <v>869991543830</v>
      </c>
      <c r="I326" s="8" t="str">
        <f t="shared" si="27"/>
        <v/>
      </c>
      <c r="J326" s="8" t="s">
        <v>677</v>
      </c>
      <c r="K326" s="8" t="s">
        <v>26</v>
      </c>
      <c r="L326" s="8"/>
      <c r="M326" s="8" t="s">
        <v>27</v>
      </c>
      <c r="N326" s="8"/>
      <c r="O326" s="8" t="s">
        <v>28</v>
      </c>
      <c r="P326" s="8" t="s">
        <v>29</v>
      </c>
      <c r="Q326" s="8" t="s">
        <v>30</v>
      </c>
      <c r="R326" s="8"/>
      <c r="S326" s="8" t="s">
        <v>31</v>
      </c>
      <c r="T326" s="8" t="s">
        <v>32</v>
      </c>
      <c r="U326" s="8"/>
      <c r="V326" s="8" t="s">
        <v>33</v>
      </c>
      <c r="W326" s="9"/>
      <c r="X326" s="8" t="s">
        <v>34</v>
      </c>
      <c r="Y326" s="10"/>
    </row>
    <row r="327" spans="1:25" s="2" customFormat="1" x14ac:dyDescent="0.25">
      <c r="A327" s="7" t="s">
        <v>682</v>
      </c>
      <c r="B327" s="8" t="s">
        <v>683</v>
      </c>
      <c r="C327" s="8"/>
      <c r="D327" s="15" t="str">
        <f t="shared" si="23"/>
        <v/>
      </c>
      <c r="E327" s="21" t="str">
        <f t="shared" si="24"/>
        <v/>
      </c>
      <c r="F327" s="15" t="str">
        <f t="shared" si="25"/>
        <v/>
      </c>
      <c r="G327" s="15"/>
      <c r="H327" s="17" t="str">
        <f t="shared" si="26"/>
        <v/>
      </c>
      <c r="I327" s="8" t="str">
        <f t="shared" si="27"/>
        <v/>
      </c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8"/>
      <c r="Y327" s="10"/>
    </row>
    <row r="328" spans="1:25" s="2" customFormat="1" outlineLevel="1" x14ac:dyDescent="0.25">
      <c r="A328" s="7" t="s">
        <v>684</v>
      </c>
      <c r="B328" s="8" t="s">
        <v>685</v>
      </c>
      <c r="C328" s="8"/>
      <c r="D328" s="15" t="str">
        <f t="shared" si="23"/>
        <v/>
      </c>
      <c r="E328" s="21" t="str">
        <f t="shared" si="24"/>
        <v/>
      </c>
      <c r="F328" s="15" t="str">
        <f t="shared" si="25"/>
        <v/>
      </c>
      <c r="G328" s="15"/>
      <c r="H328" s="17" t="str">
        <f t="shared" si="26"/>
        <v/>
      </c>
      <c r="I328" s="8" t="str">
        <f t="shared" si="27"/>
        <v/>
      </c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9"/>
      <c r="X328" s="8"/>
      <c r="Y328" s="10"/>
    </row>
    <row r="329" spans="1:25" s="2" customFormat="1" outlineLevel="2" x14ac:dyDescent="0.25">
      <c r="A329" s="7" t="s">
        <v>686</v>
      </c>
      <c r="B329" s="8" t="s">
        <v>50</v>
      </c>
      <c r="C329" s="8" t="s">
        <v>51</v>
      </c>
      <c r="D329" s="15" t="str">
        <f t="shared" si="23"/>
        <v>869991543840</v>
      </c>
      <c r="E329" s="21" t="str">
        <f t="shared" si="24"/>
        <v>869991543840</v>
      </c>
      <c r="F329" s="15" t="str">
        <f t="shared" si="25"/>
        <v>869991543840</v>
      </c>
      <c r="G329" s="15"/>
      <c r="H329" s="17" t="str">
        <f t="shared" si="26"/>
        <v>869991543840</v>
      </c>
      <c r="I329" s="8" t="str">
        <f t="shared" si="27"/>
        <v>869991543840</v>
      </c>
      <c r="J329" s="8" t="s">
        <v>687</v>
      </c>
      <c r="K329" s="8" t="s">
        <v>26</v>
      </c>
      <c r="L329" s="8"/>
      <c r="M329" s="8" t="s">
        <v>27</v>
      </c>
      <c r="N329" s="8"/>
      <c r="O329" s="8" t="s">
        <v>28</v>
      </c>
      <c r="P329" s="8" t="s">
        <v>29</v>
      </c>
      <c r="Q329" s="8" t="s">
        <v>26</v>
      </c>
      <c r="R329" s="8" t="s">
        <v>688</v>
      </c>
      <c r="S329" s="8" t="s">
        <v>31</v>
      </c>
      <c r="T329" s="8" t="s">
        <v>32</v>
      </c>
      <c r="U329" s="8"/>
      <c r="V329" s="8" t="s">
        <v>33</v>
      </c>
      <c r="W329" s="9"/>
      <c r="X329" s="8" t="s">
        <v>34</v>
      </c>
      <c r="Y329" s="10"/>
    </row>
    <row r="330" spans="1:25" s="2" customFormat="1" x14ac:dyDescent="0.25">
      <c r="A330" s="7" t="s">
        <v>689</v>
      </c>
      <c r="B330" s="8" t="s">
        <v>690</v>
      </c>
      <c r="C330" s="8"/>
      <c r="D330" s="15" t="str">
        <f t="shared" si="23"/>
        <v/>
      </c>
      <c r="E330" s="21" t="str">
        <f t="shared" si="24"/>
        <v/>
      </c>
      <c r="F330" s="15" t="str">
        <f t="shared" si="25"/>
        <v/>
      </c>
      <c r="G330" s="15"/>
      <c r="H330" s="17" t="str">
        <f t="shared" si="26"/>
        <v/>
      </c>
      <c r="I330" s="8" t="str">
        <f t="shared" si="27"/>
        <v/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8"/>
      <c r="Y330" s="10"/>
    </row>
    <row r="331" spans="1:25" s="2" customFormat="1" outlineLevel="1" x14ac:dyDescent="0.25">
      <c r="A331" s="7" t="s">
        <v>691</v>
      </c>
      <c r="B331" s="8" t="s">
        <v>692</v>
      </c>
      <c r="C331" s="8"/>
      <c r="D331" s="15" t="str">
        <f t="shared" si="23"/>
        <v/>
      </c>
      <c r="E331" s="21" t="str">
        <f t="shared" si="24"/>
        <v/>
      </c>
      <c r="F331" s="15" t="str">
        <f t="shared" si="25"/>
        <v/>
      </c>
      <c r="G331" s="15"/>
      <c r="H331" s="17" t="str">
        <f t="shared" si="26"/>
        <v/>
      </c>
      <c r="I331" s="8" t="str">
        <f t="shared" si="27"/>
        <v/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8"/>
      <c r="Y331" s="10"/>
    </row>
    <row r="332" spans="1:25" s="2" customFormat="1" outlineLevel="2" x14ac:dyDescent="0.25">
      <c r="A332" s="7" t="s">
        <v>693</v>
      </c>
      <c r="B332" s="8" t="s">
        <v>50</v>
      </c>
      <c r="C332" s="8" t="s">
        <v>51</v>
      </c>
      <c r="D332" s="15" t="str">
        <f t="shared" si="23"/>
        <v>869991543850</v>
      </c>
      <c r="E332" s="21" t="str">
        <f t="shared" si="24"/>
        <v>869991543850</v>
      </c>
      <c r="F332" s="15" t="str">
        <f t="shared" si="25"/>
        <v>869991543850</v>
      </c>
      <c r="G332" s="15"/>
      <c r="H332" s="17" t="str">
        <f t="shared" si="26"/>
        <v>869991543850</v>
      </c>
      <c r="I332" s="8" t="str">
        <f t="shared" si="27"/>
        <v>869991543850</v>
      </c>
      <c r="J332" s="8" t="s">
        <v>694</v>
      </c>
      <c r="K332" s="8" t="s">
        <v>26</v>
      </c>
      <c r="L332" s="8"/>
      <c r="M332" s="8" t="s">
        <v>27</v>
      </c>
      <c r="N332" s="8"/>
      <c r="O332" s="8" t="s">
        <v>28</v>
      </c>
      <c r="P332" s="8" t="s">
        <v>29</v>
      </c>
      <c r="Q332" s="8" t="s">
        <v>26</v>
      </c>
      <c r="R332" s="8" t="s">
        <v>695</v>
      </c>
      <c r="S332" s="8" t="s">
        <v>31</v>
      </c>
      <c r="T332" s="8" t="s">
        <v>32</v>
      </c>
      <c r="U332" s="8"/>
      <c r="V332" s="8" t="s">
        <v>33</v>
      </c>
      <c r="W332" s="9"/>
      <c r="X332" s="8" t="s">
        <v>34</v>
      </c>
      <c r="Y332" s="10"/>
    </row>
    <row r="333" spans="1:25" s="2" customFormat="1" x14ac:dyDescent="0.25">
      <c r="A333" s="7" t="s">
        <v>696</v>
      </c>
      <c r="B333" s="8" t="s">
        <v>697</v>
      </c>
      <c r="C333" s="8"/>
      <c r="D333" s="15" t="str">
        <f t="shared" si="23"/>
        <v/>
      </c>
      <c r="E333" s="21" t="str">
        <f t="shared" si="24"/>
        <v/>
      </c>
      <c r="F333" s="15" t="str">
        <f t="shared" si="25"/>
        <v/>
      </c>
      <c r="G333" s="15"/>
      <c r="H333" s="17" t="str">
        <f t="shared" si="26"/>
        <v/>
      </c>
      <c r="I333" s="8" t="str">
        <f t="shared" si="27"/>
        <v/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8"/>
      <c r="Y333" s="10"/>
    </row>
    <row r="334" spans="1:25" s="2" customFormat="1" outlineLevel="1" x14ac:dyDescent="0.25">
      <c r="A334" s="7" t="s">
        <v>698</v>
      </c>
      <c r="B334" s="8" t="s">
        <v>699</v>
      </c>
      <c r="C334" s="8"/>
      <c r="D334" s="15" t="str">
        <f t="shared" si="23"/>
        <v/>
      </c>
      <c r="E334" s="21" t="str">
        <f t="shared" si="24"/>
        <v/>
      </c>
      <c r="F334" s="15" t="str">
        <f t="shared" si="25"/>
        <v/>
      </c>
      <c r="G334" s="15"/>
      <c r="H334" s="17" t="str">
        <f t="shared" si="26"/>
        <v/>
      </c>
      <c r="I334" s="8" t="str">
        <f t="shared" si="27"/>
        <v/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9"/>
      <c r="X334" s="8"/>
      <c r="Y334" s="10"/>
    </row>
    <row r="335" spans="1:25" s="2" customFormat="1" outlineLevel="2" x14ac:dyDescent="0.25">
      <c r="A335" s="7" t="s">
        <v>700</v>
      </c>
      <c r="B335" s="8" t="s">
        <v>50</v>
      </c>
      <c r="C335" s="8" t="s">
        <v>51</v>
      </c>
      <c r="D335" s="15" t="str">
        <f t="shared" si="23"/>
        <v>869991543860</v>
      </c>
      <c r="E335" s="21" t="str">
        <f t="shared" si="24"/>
        <v>869991543860</v>
      </c>
      <c r="F335" s="15" t="str">
        <f t="shared" si="25"/>
        <v>869991543860</v>
      </c>
      <c r="G335" s="15"/>
      <c r="H335" s="17" t="str">
        <f t="shared" si="26"/>
        <v>869991543860</v>
      </c>
      <c r="I335" s="8" t="str">
        <f t="shared" si="27"/>
        <v>869991543860</v>
      </c>
      <c r="J335" s="8" t="s">
        <v>701</v>
      </c>
      <c r="K335" s="8" t="s">
        <v>26</v>
      </c>
      <c r="L335" s="8"/>
      <c r="M335" s="8" t="s">
        <v>27</v>
      </c>
      <c r="N335" s="8"/>
      <c r="O335" s="8" t="s">
        <v>28</v>
      </c>
      <c r="P335" s="8" t="s">
        <v>29</v>
      </c>
      <c r="Q335" s="8" t="s">
        <v>26</v>
      </c>
      <c r="R335" s="8" t="s">
        <v>695</v>
      </c>
      <c r="S335" s="8" t="s">
        <v>31</v>
      </c>
      <c r="T335" s="8" t="s">
        <v>32</v>
      </c>
      <c r="U335" s="8"/>
      <c r="V335" s="8" t="s">
        <v>33</v>
      </c>
      <c r="W335" s="9"/>
      <c r="X335" s="8" t="s">
        <v>34</v>
      </c>
      <c r="Y335" s="10"/>
    </row>
    <row r="336" spans="1:25" s="2" customFormat="1" x14ac:dyDescent="0.25">
      <c r="A336" s="7" t="s">
        <v>702</v>
      </c>
      <c r="B336" s="8" t="s">
        <v>703</v>
      </c>
      <c r="C336" s="8"/>
      <c r="D336" s="15" t="str">
        <f t="shared" si="23"/>
        <v/>
      </c>
      <c r="E336" s="21" t="str">
        <f t="shared" si="24"/>
        <v/>
      </c>
      <c r="F336" s="15" t="str">
        <f t="shared" si="25"/>
        <v/>
      </c>
      <c r="G336" s="15"/>
      <c r="H336" s="17" t="str">
        <f t="shared" si="26"/>
        <v/>
      </c>
      <c r="I336" s="8" t="str">
        <f t="shared" si="27"/>
        <v/>
      </c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8"/>
      <c r="Y336" s="10"/>
    </row>
    <row r="337" spans="1:25" s="2" customFormat="1" outlineLevel="1" x14ac:dyDescent="0.25">
      <c r="A337" s="7" t="s">
        <v>704</v>
      </c>
      <c r="B337" s="8" t="s">
        <v>705</v>
      </c>
      <c r="C337" s="8"/>
      <c r="D337" s="15" t="str">
        <f t="shared" si="23"/>
        <v/>
      </c>
      <c r="E337" s="21" t="str">
        <f t="shared" si="24"/>
        <v/>
      </c>
      <c r="F337" s="15" t="str">
        <f t="shared" si="25"/>
        <v/>
      </c>
      <c r="G337" s="15"/>
      <c r="H337" s="17" t="str">
        <f t="shared" si="26"/>
        <v/>
      </c>
      <c r="I337" s="8" t="str">
        <f t="shared" si="27"/>
        <v/>
      </c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9"/>
      <c r="X337" s="8"/>
      <c r="Y337" s="10"/>
    </row>
    <row r="338" spans="1:25" s="2" customFormat="1" outlineLevel="2" x14ac:dyDescent="0.25">
      <c r="A338" s="7" t="s">
        <v>706</v>
      </c>
      <c r="B338" s="8" t="s">
        <v>50</v>
      </c>
      <c r="C338" s="8" t="s">
        <v>51</v>
      </c>
      <c r="D338" s="15" t="str">
        <f t="shared" si="23"/>
        <v>869991543870</v>
      </c>
      <c r="E338" s="21" t="str">
        <f t="shared" si="24"/>
        <v>869991543870</v>
      </c>
      <c r="F338" s="15" t="str">
        <f t="shared" si="25"/>
        <v>869991543870</v>
      </c>
      <c r="G338" s="15"/>
      <c r="H338" s="17" t="str">
        <f t="shared" si="26"/>
        <v>869991543870</v>
      </c>
      <c r="I338" s="8" t="str">
        <f t="shared" si="27"/>
        <v>869991543870</v>
      </c>
      <c r="J338" s="8" t="s">
        <v>707</v>
      </c>
      <c r="K338" s="8" t="s">
        <v>26</v>
      </c>
      <c r="L338" s="8"/>
      <c r="M338" s="8" t="s">
        <v>27</v>
      </c>
      <c r="N338" s="8"/>
      <c r="O338" s="8" t="s">
        <v>28</v>
      </c>
      <c r="P338" s="8" t="s">
        <v>29</v>
      </c>
      <c r="Q338" s="8" t="s">
        <v>30</v>
      </c>
      <c r="R338" s="8"/>
      <c r="S338" s="8" t="s">
        <v>31</v>
      </c>
      <c r="T338" s="8" t="s">
        <v>32</v>
      </c>
      <c r="U338" s="8"/>
      <c r="V338" s="8" t="s">
        <v>33</v>
      </c>
      <c r="W338" s="9"/>
      <c r="X338" s="8" t="s">
        <v>34</v>
      </c>
      <c r="Y338" s="10"/>
    </row>
    <row r="339" spans="1:25" s="2" customFormat="1" x14ac:dyDescent="0.25">
      <c r="A339" s="7" t="s">
        <v>708</v>
      </c>
      <c r="B339" s="8" t="s">
        <v>709</v>
      </c>
      <c r="C339" s="8"/>
      <c r="D339" s="15" t="str">
        <f t="shared" si="23"/>
        <v/>
      </c>
      <c r="E339" s="21" t="str">
        <f t="shared" si="24"/>
        <v/>
      </c>
      <c r="F339" s="15" t="str">
        <f t="shared" si="25"/>
        <v/>
      </c>
      <c r="G339" s="15"/>
      <c r="H339" s="17" t="str">
        <f t="shared" si="26"/>
        <v/>
      </c>
      <c r="I339" s="8" t="str">
        <f t="shared" si="27"/>
        <v/>
      </c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8"/>
      <c r="Y339" s="10"/>
    </row>
    <row r="340" spans="1:25" s="2" customFormat="1" outlineLevel="1" x14ac:dyDescent="0.25">
      <c r="A340" s="7" t="s">
        <v>710</v>
      </c>
      <c r="B340" s="8" t="s">
        <v>711</v>
      </c>
      <c r="C340" s="8"/>
      <c r="D340" s="15" t="str">
        <f t="shared" si="23"/>
        <v/>
      </c>
      <c r="E340" s="21" t="str">
        <f t="shared" si="24"/>
        <v/>
      </c>
      <c r="F340" s="15" t="str">
        <f t="shared" si="25"/>
        <v/>
      </c>
      <c r="G340" s="15"/>
      <c r="H340" s="17" t="str">
        <f t="shared" si="26"/>
        <v/>
      </c>
      <c r="I340" s="8" t="str">
        <f t="shared" si="27"/>
        <v/>
      </c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8"/>
      <c r="Y340" s="10"/>
    </row>
    <row r="341" spans="1:25" s="2" customFormat="1" outlineLevel="2" x14ac:dyDescent="0.25">
      <c r="A341" s="7" t="s">
        <v>712</v>
      </c>
      <c r="B341" s="8" t="s">
        <v>50</v>
      </c>
      <c r="C341" s="8" t="s">
        <v>51</v>
      </c>
      <c r="D341" s="15" t="str">
        <f t="shared" si="23"/>
        <v>869991543880</v>
      </c>
      <c r="E341" s="21" t="str">
        <f t="shared" si="24"/>
        <v>869991543880</v>
      </c>
      <c r="F341" s="15" t="str">
        <f t="shared" si="25"/>
        <v>869991543880</v>
      </c>
      <c r="G341" s="15"/>
      <c r="H341" s="17" t="str">
        <f t="shared" si="26"/>
        <v>869991543880</v>
      </c>
      <c r="I341" s="8" t="str">
        <f t="shared" si="27"/>
        <v>869991543880</v>
      </c>
      <c r="J341" s="8" t="s">
        <v>713</v>
      </c>
      <c r="K341" s="8" t="s">
        <v>26</v>
      </c>
      <c r="L341" s="8"/>
      <c r="M341" s="8" t="s">
        <v>27</v>
      </c>
      <c r="N341" s="8"/>
      <c r="O341" s="8" t="s">
        <v>28</v>
      </c>
      <c r="P341" s="8" t="s">
        <v>29</v>
      </c>
      <c r="Q341" s="8" t="s">
        <v>26</v>
      </c>
      <c r="R341" s="8" t="s">
        <v>695</v>
      </c>
      <c r="S341" s="8" t="s">
        <v>31</v>
      </c>
      <c r="T341" s="8" t="s">
        <v>32</v>
      </c>
      <c r="U341" s="8"/>
      <c r="V341" s="8" t="s">
        <v>33</v>
      </c>
      <c r="W341" s="9"/>
      <c r="X341" s="8" t="s">
        <v>34</v>
      </c>
      <c r="Y341" s="10"/>
    </row>
    <row r="342" spans="1:25" s="2" customFormat="1" x14ac:dyDescent="0.25">
      <c r="A342" s="7" t="s">
        <v>714</v>
      </c>
      <c r="B342" s="8" t="s">
        <v>715</v>
      </c>
      <c r="C342" s="8"/>
      <c r="D342" s="15" t="str">
        <f t="shared" si="23"/>
        <v/>
      </c>
      <c r="E342" s="21" t="str">
        <f t="shared" si="24"/>
        <v/>
      </c>
      <c r="F342" s="15" t="str">
        <f t="shared" si="25"/>
        <v/>
      </c>
      <c r="G342" s="15"/>
      <c r="H342" s="17" t="str">
        <f t="shared" si="26"/>
        <v/>
      </c>
      <c r="I342" s="8" t="str">
        <f t="shared" si="27"/>
        <v/>
      </c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8"/>
      <c r="Y342" s="10"/>
    </row>
    <row r="343" spans="1:25" s="2" customFormat="1" outlineLevel="1" x14ac:dyDescent="0.25">
      <c r="A343" s="7" t="s">
        <v>716</v>
      </c>
      <c r="B343" s="8" t="s">
        <v>717</v>
      </c>
      <c r="C343" s="8"/>
      <c r="D343" s="15" t="str">
        <f t="shared" si="23"/>
        <v/>
      </c>
      <c r="E343" s="21" t="str">
        <f t="shared" si="24"/>
        <v/>
      </c>
      <c r="F343" s="15" t="str">
        <f t="shared" si="25"/>
        <v/>
      </c>
      <c r="G343" s="15"/>
      <c r="H343" s="17" t="str">
        <f t="shared" si="26"/>
        <v/>
      </c>
      <c r="I343" s="8" t="str">
        <f t="shared" si="27"/>
        <v/>
      </c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8"/>
      <c r="Y343" s="10"/>
    </row>
    <row r="344" spans="1:25" s="2" customFormat="1" outlineLevel="2" x14ac:dyDescent="0.25">
      <c r="A344" s="7" t="s">
        <v>718</v>
      </c>
      <c r="B344" s="8" t="s">
        <v>50</v>
      </c>
      <c r="C344" s="8" t="s">
        <v>51</v>
      </c>
      <c r="D344" s="15" t="str">
        <f t="shared" si="23"/>
        <v>869991543890</v>
      </c>
      <c r="E344" s="21" t="str">
        <f t="shared" si="24"/>
        <v>869991543890</v>
      </c>
      <c r="F344" s="15" t="str">
        <f t="shared" si="25"/>
        <v>869991543890</v>
      </c>
      <c r="G344" s="15"/>
      <c r="H344" s="17" t="str">
        <f t="shared" si="26"/>
        <v>869991543890</v>
      </c>
      <c r="I344" s="8" t="str">
        <f t="shared" si="27"/>
        <v>869991543890</v>
      </c>
      <c r="J344" s="8" t="s">
        <v>719</v>
      </c>
      <c r="K344" s="8" t="s">
        <v>26</v>
      </c>
      <c r="L344" s="8"/>
      <c r="M344" s="8" t="s">
        <v>27</v>
      </c>
      <c r="N344" s="8"/>
      <c r="O344" s="8" t="s">
        <v>28</v>
      </c>
      <c r="P344" s="8" t="s">
        <v>29</v>
      </c>
      <c r="Q344" s="8" t="s">
        <v>26</v>
      </c>
      <c r="R344" s="8" t="s">
        <v>695</v>
      </c>
      <c r="S344" s="8" t="s">
        <v>31</v>
      </c>
      <c r="T344" s="8" t="s">
        <v>32</v>
      </c>
      <c r="U344" s="8"/>
      <c r="V344" s="8" t="s">
        <v>33</v>
      </c>
      <c r="W344" s="9"/>
      <c r="X344" s="8" t="s">
        <v>34</v>
      </c>
      <c r="Y344" s="10"/>
    </row>
    <row r="345" spans="1:25" s="2" customFormat="1" x14ac:dyDescent="0.25">
      <c r="A345" s="7" t="s">
        <v>720</v>
      </c>
      <c r="B345" s="8" t="s">
        <v>721</v>
      </c>
      <c r="C345" s="8"/>
      <c r="D345" s="15" t="str">
        <f t="shared" si="23"/>
        <v/>
      </c>
      <c r="E345" s="21" t="str">
        <f t="shared" si="24"/>
        <v/>
      </c>
      <c r="F345" s="15" t="str">
        <f t="shared" si="25"/>
        <v/>
      </c>
      <c r="G345" s="15"/>
      <c r="H345" s="17" t="str">
        <f t="shared" si="26"/>
        <v/>
      </c>
      <c r="I345" s="8" t="str">
        <f t="shared" si="27"/>
        <v/>
      </c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8"/>
      <c r="Y345" s="10"/>
    </row>
    <row r="346" spans="1:25" s="2" customFormat="1" outlineLevel="1" x14ac:dyDescent="0.25">
      <c r="A346" s="7" t="s">
        <v>722</v>
      </c>
      <c r="B346" s="8" t="s">
        <v>723</v>
      </c>
      <c r="C346" s="8"/>
      <c r="D346" s="15" t="str">
        <f t="shared" si="23"/>
        <v/>
      </c>
      <c r="E346" s="21" t="str">
        <f t="shared" si="24"/>
        <v/>
      </c>
      <c r="F346" s="15" t="str">
        <f t="shared" si="25"/>
        <v/>
      </c>
      <c r="G346" s="15"/>
      <c r="H346" s="17" t="str">
        <f t="shared" si="26"/>
        <v/>
      </c>
      <c r="I346" s="8" t="str">
        <f t="shared" si="27"/>
        <v/>
      </c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8"/>
      <c r="Y346" s="10"/>
    </row>
    <row r="347" spans="1:25" s="2" customFormat="1" outlineLevel="2" x14ac:dyDescent="0.25">
      <c r="A347" s="7" t="s">
        <v>724</v>
      </c>
      <c r="B347" s="8" t="s">
        <v>50</v>
      </c>
      <c r="C347" s="8" t="s">
        <v>51</v>
      </c>
      <c r="D347" s="15" t="str">
        <f t="shared" si="23"/>
        <v>869991543900</v>
      </c>
      <c r="E347" s="21" t="str">
        <f t="shared" si="24"/>
        <v>869991543900</v>
      </c>
      <c r="F347" s="15" t="str">
        <f t="shared" si="25"/>
        <v>869991543900</v>
      </c>
      <c r="G347" s="15"/>
      <c r="H347" s="17" t="str">
        <f t="shared" si="26"/>
        <v>869991543900</v>
      </c>
      <c r="I347" s="8" t="str">
        <f t="shared" si="27"/>
        <v>869991543900</v>
      </c>
      <c r="J347" s="8" t="s">
        <v>725</v>
      </c>
      <c r="K347" s="8" t="s">
        <v>26</v>
      </c>
      <c r="L347" s="8"/>
      <c r="M347" s="8" t="s">
        <v>27</v>
      </c>
      <c r="N347" s="8"/>
      <c r="O347" s="8" t="s">
        <v>28</v>
      </c>
      <c r="P347" s="8" t="s">
        <v>29</v>
      </c>
      <c r="Q347" s="8" t="s">
        <v>26</v>
      </c>
      <c r="R347" s="8" t="s">
        <v>695</v>
      </c>
      <c r="S347" s="8" t="s">
        <v>31</v>
      </c>
      <c r="T347" s="8" t="s">
        <v>32</v>
      </c>
      <c r="U347" s="8"/>
      <c r="V347" s="8" t="s">
        <v>33</v>
      </c>
      <c r="W347" s="9"/>
      <c r="X347" s="8" t="s">
        <v>34</v>
      </c>
      <c r="Y347" s="10"/>
    </row>
    <row r="348" spans="1:25" s="2" customFormat="1" x14ac:dyDescent="0.25">
      <c r="A348" s="7" t="s">
        <v>726</v>
      </c>
      <c r="B348" s="8" t="s">
        <v>727</v>
      </c>
      <c r="C348" s="8"/>
      <c r="D348" s="15" t="str">
        <f t="shared" si="23"/>
        <v/>
      </c>
      <c r="E348" s="21" t="str">
        <f t="shared" si="24"/>
        <v/>
      </c>
      <c r="F348" s="15" t="str">
        <f t="shared" si="25"/>
        <v/>
      </c>
      <c r="G348" s="15"/>
      <c r="H348" s="17" t="str">
        <f t="shared" si="26"/>
        <v/>
      </c>
      <c r="I348" s="8" t="str">
        <f t="shared" si="27"/>
        <v/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8"/>
      <c r="Y348" s="10"/>
    </row>
    <row r="349" spans="1:25" s="2" customFormat="1" outlineLevel="1" x14ac:dyDescent="0.25">
      <c r="A349" s="7" t="s">
        <v>728</v>
      </c>
      <c r="B349" s="8" t="s">
        <v>729</v>
      </c>
      <c r="C349" s="8"/>
      <c r="D349" s="15" t="str">
        <f t="shared" si="23"/>
        <v/>
      </c>
      <c r="E349" s="21" t="str">
        <f t="shared" si="24"/>
        <v/>
      </c>
      <c r="F349" s="15" t="str">
        <f t="shared" si="25"/>
        <v/>
      </c>
      <c r="G349" s="15"/>
      <c r="H349" s="17" t="str">
        <f t="shared" si="26"/>
        <v/>
      </c>
      <c r="I349" s="8" t="str">
        <f t="shared" si="27"/>
        <v/>
      </c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8"/>
      <c r="Y349" s="10"/>
    </row>
    <row r="350" spans="1:25" s="2" customFormat="1" outlineLevel="2" x14ac:dyDescent="0.25">
      <c r="A350" s="7" t="s">
        <v>730</v>
      </c>
      <c r="B350" s="8" t="s">
        <v>50</v>
      </c>
      <c r="C350" s="8" t="s">
        <v>51</v>
      </c>
      <c r="D350" s="15" t="str">
        <f t="shared" si="23"/>
        <v>869991543930</v>
      </c>
      <c r="E350" s="21" t="str">
        <f t="shared" si="24"/>
        <v>869991543930</v>
      </c>
      <c r="F350" s="15" t="str">
        <f t="shared" si="25"/>
        <v>869991543930</v>
      </c>
      <c r="G350" s="15"/>
      <c r="H350" s="17" t="str">
        <f t="shared" si="26"/>
        <v>869991543930</v>
      </c>
      <c r="I350" s="8" t="str">
        <f t="shared" si="27"/>
        <v>869991543930</v>
      </c>
      <c r="J350" s="8" t="s">
        <v>731</v>
      </c>
      <c r="K350" s="8" t="s">
        <v>26</v>
      </c>
      <c r="L350" s="8"/>
      <c r="M350" s="8" t="s">
        <v>27</v>
      </c>
      <c r="N350" s="8"/>
      <c r="O350" s="8" t="s">
        <v>28</v>
      </c>
      <c r="P350" s="8" t="s">
        <v>29</v>
      </c>
      <c r="Q350" s="8" t="s">
        <v>26</v>
      </c>
      <c r="R350" s="8" t="s">
        <v>732</v>
      </c>
      <c r="S350" s="8" t="s">
        <v>31</v>
      </c>
      <c r="T350" s="8" t="s">
        <v>32</v>
      </c>
      <c r="U350" s="8"/>
      <c r="V350" s="8" t="s">
        <v>33</v>
      </c>
      <c r="W350" s="9"/>
      <c r="X350" s="8" t="s">
        <v>34</v>
      </c>
      <c r="Y350" s="10"/>
    </row>
    <row r="351" spans="1:25" s="2" customFormat="1" x14ac:dyDescent="0.25">
      <c r="A351" s="7" t="s">
        <v>733</v>
      </c>
      <c r="B351" s="8" t="s">
        <v>734</v>
      </c>
      <c r="C351" s="8"/>
      <c r="D351" s="15" t="str">
        <f t="shared" si="23"/>
        <v/>
      </c>
      <c r="E351" s="21" t="str">
        <f t="shared" si="24"/>
        <v/>
      </c>
      <c r="F351" s="15" t="str">
        <f t="shared" si="25"/>
        <v/>
      </c>
      <c r="G351" s="15"/>
      <c r="H351" s="17" t="str">
        <f t="shared" si="26"/>
        <v/>
      </c>
      <c r="I351" s="8" t="str">
        <f t="shared" si="27"/>
        <v/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8"/>
      <c r="Y351" s="10"/>
    </row>
    <row r="352" spans="1:25" s="2" customFormat="1" outlineLevel="1" x14ac:dyDescent="0.25">
      <c r="A352" s="7" t="s">
        <v>735</v>
      </c>
      <c r="B352" s="8" t="s">
        <v>736</v>
      </c>
      <c r="C352" s="8"/>
      <c r="D352" s="15" t="str">
        <f t="shared" si="23"/>
        <v/>
      </c>
      <c r="E352" s="21" t="str">
        <f t="shared" si="24"/>
        <v/>
      </c>
      <c r="F352" s="15" t="str">
        <f t="shared" si="25"/>
        <v/>
      </c>
      <c r="G352" s="15"/>
      <c r="H352" s="17" t="str">
        <f t="shared" si="26"/>
        <v/>
      </c>
      <c r="I352" s="8" t="str">
        <f t="shared" si="27"/>
        <v/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8"/>
      <c r="Y352" s="10"/>
    </row>
    <row r="353" spans="1:25" s="2" customFormat="1" outlineLevel="2" x14ac:dyDescent="0.25">
      <c r="A353" s="7" t="s">
        <v>737</v>
      </c>
      <c r="B353" s="8" t="s">
        <v>50</v>
      </c>
      <c r="C353" s="8" t="s">
        <v>51</v>
      </c>
      <c r="D353" s="15" t="str">
        <f t="shared" si="23"/>
        <v>869991543940</v>
      </c>
      <c r="E353" s="21" t="str">
        <f t="shared" si="24"/>
        <v>869991543940</v>
      </c>
      <c r="F353" s="15" t="str">
        <f t="shared" si="25"/>
        <v>869991543940</v>
      </c>
      <c r="G353" s="15"/>
      <c r="H353" s="17" t="str">
        <f t="shared" si="26"/>
        <v>869991543940</v>
      </c>
      <c r="I353" s="8" t="str">
        <f t="shared" si="27"/>
        <v>869991543940</v>
      </c>
      <c r="J353" s="8" t="s">
        <v>738</v>
      </c>
      <c r="K353" s="8" t="s">
        <v>26</v>
      </c>
      <c r="L353" s="8"/>
      <c r="M353" s="8" t="s">
        <v>27</v>
      </c>
      <c r="N353" s="8"/>
      <c r="O353" s="8" t="s">
        <v>28</v>
      </c>
      <c r="P353" s="8" t="s">
        <v>29</v>
      </c>
      <c r="Q353" s="8" t="s">
        <v>26</v>
      </c>
      <c r="R353" s="8" t="s">
        <v>269</v>
      </c>
      <c r="S353" s="8" t="s">
        <v>31</v>
      </c>
      <c r="T353" s="8" t="s">
        <v>32</v>
      </c>
      <c r="U353" s="8"/>
      <c r="V353" s="8" t="s">
        <v>33</v>
      </c>
      <c r="W353" s="9"/>
      <c r="X353" s="8" t="s">
        <v>34</v>
      </c>
      <c r="Y353" s="10"/>
    </row>
    <row r="354" spans="1:25" s="2" customFormat="1" outlineLevel="1" x14ac:dyDescent="0.25">
      <c r="A354" s="7" t="s">
        <v>739</v>
      </c>
      <c r="B354" s="8" t="s">
        <v>740</v>
      </c>
      <c r="C354" s="8"/>
      <c r="D354" s="15" t="str">
        <f t="shared" si="23"/>
        <v/>
      </c>
      <c r="E354" s="21" t="str">
        <f t="shared" si="24"/>
        <v/>
      </c>
      <c r="F354" s="15" t="str">
        <f t="shared" si="25"/>
        <v/>
      </c>
      <c r="G354" s="15"/>
      <c r="H354" s="17" t="str">
        <f t="shared" si="26"/>
        <v/>
      </c>
      <c r="I354" s="8" t="str">
        <f t="shared" si="27"/>
        <v/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8"/>
      <c r="Y354" s="10"/>
    </row>
    <row r="355" spans="1:25" s="2" customFormat="1" outlineLevel="2" x14ac:dyDescent="0.25">
      <c r="A355" s="7" t="s">
        <v>741</v>
      </c>
      <c r="B355" s="8" t="s">
        <v>50</v>
      </c>
      <c r="C355" s="8" t="s">
        <v>51</v>
      </c>
      <c r="D355" s="15" t="str">
        <f t="shared" si="23"/>
        <v>869991543940</v>
      </c>
      <c r="E355" s="21" t="str">
        <f t="shared" si="24"/>
        <v>869991540940</v>
      </c>
      <c r="F355" s="15" t="str">
        <f t="shared" si="25"/>
        <v>869991540940</v>
      </c>
      <c r="G355" s="15"/>
      <c r="H355" s="17" t="str">
        <f t="shared" si="26"/>
        <v>869991540940</v>
      </c>
      <c r="I355" s="8" t="str">
        <f t="shared" si="27"/>
        <v/>
      </c>
      <c r="J355" s="8" t="s">
        <v>738</v>
      </c>
      <c r="K355" s="8" t="s">
        <v>26</v>
      </c>
      <c r="L355" s="8"/>
      <c r="M355" s="8" t="s">
        <v>27</v>
      </c>
      <c r="N355" s="8"/>
      <c r="O355" s="8" t="s">
        <v>58</v>
      </c>
      <c r="P355" s="8" t="s">
        <v>29</v>
      </c>
      <c r="Q355" s="8" t="s">
        <v>30</v>
      </c>
      <c r="R355" s="8"/>
      <c r="S355" s="8" t="s">
        <v>31</v>
      </c>
      <c r="T355" s="8" t="s">
        <v>32</v>
      </c>
      <c r="U355" s="8"/>
      <c r="V355" s="8" t="s">
        <v>33</v>
      </c>
      <c r="W355" s="9"/>
      <c r="X355" s="8" t="s">
        <v>34</v>
      </c>
      <c r="Y355" s="10"/>
    </row>
    <row r="356" spans="1:25" s="2" customFormat="1" x14ac:dyDescent="0.25">
      <c r="A356" s="7" t="s">
        <v>742</v>
      </c>
      <c r="B356" s="8" t="s">
        <v>743</v>
      </c>
      <c r="C356" s="8"/>
      <c r="D356" s="15" t="str">
        <f t="shared" si="23"/>
        <v/>
      </c>
      <c r="E356" s="21" t="str">
        <f t="shared" si="24"/>
        <v/>
      </c>
      <c r="F356" s="15" t="str">
        <f t="shared" si="25"/>
        <v/>
      </c>
      <c r="G356" s="15"/>
      <c r="H356" s="17" t="str">
        <f t="shared" si="26"/>
        <v/>
      </c>
      <c r="I356" s="8" t="str">
        <f t="shared" si="27"/>
        <v/>
      </c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8"/>
      <c r="Y356" s="10"/>
    </row>
    <row r="357" spans="1:25" s="2" customFormat="1" outlineLevel="1" x14ac:dyDescent="0.25">
      <c r="A357" s="7" t="s">
        <v>744</v>
      </c>
      <c r="B357" s="8" t="s">
        <v>745</v>
      </c>
      <c r="C357" s="8"/>
      <c r="D357" s="15" t="str">
        <f t="shared" si="23"/>
        <v/>
      </c>
      <c r="E357" s="21" t="str">
        <f t="shared" si="24"/>
        <v/>
      </c>
      <c r="F357" s="15" t="str">
        <f t="shared" si="25"/>
        <v/>
      </c>
      <c r="G357" s="15"/>
      <c r="H357" s="17" t="str">
        <f t="shared" si="26"/>
        <v/>
      </c>
      <c r="I357" s="8" t="str">
        <f t="shared" si="27"/>
        <v/>
      </c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8"/>
      <c r="Y357" s="10"/>
    </row>
    <row r="358" spans="1:25" s="2" customFormat="1" outlineLevel="2" x14ac:dyDescent="0.25">
      <c r="A358" s="7" t="s">
        <v>746</v>
      </c>
      <c r="B358" s="8" t="s">
        <v>50</v>
      </c>
      <c r="C358" s="8" t="s">
        <v>51</v>
      </c>
      <c r="D358" s="15" t="str">
        <f t="shared" si="23"/>
        <v>869991543960</v>
      </c>
      <c r="E358" s="21" t="str">
        <f t="shared" si="24"/>
        <v>869991543960</v>
      </c>
      <c r="F358" s="15" t="str">
        <f t="shared" si="25"/>
        <v>869991543960</v>
      </c>
      <c r="G358" s="15"/>
      <c r="H358" s="17" t="str">
        <f t="shared" si="26"/>
        <v>869991543960</v>
      </c>
      <c r="I358" s="8" t="str">
        <f t="shared" si="27"/>
        <v>869991543960</v>
      </c>
      <c r="J358" s="8" t="s">
        <v>747</v>
      </c>
      <c r="K358" s="8" t="s">
        <v>26</v>
      </c>
      <c r="L358" s="8"/>
      <c r="M358" s="8" t="s">
        <v>27</v>
      </c>
      <c r="N358" s="8"/>
      <c r="O358" s="8" t="s">
        <v>28</v>
      </c>
      <c r="P358" s="8" t="s">
        <v>29</v>
      </c>
      <c r="Q358" s="8" t="s">
        <v>26</v>
      </c>
      <c r="R358" s="8" t="s">
        <v>695</v>
      </c>
      <c r="S358" s="8" t="s">
        <v>31</v>
      </c>
      <c r="T358" s="8" t="s">
        <v>32</v>
      </c>
      <c r="U358" s="8"/>
      <c r="V358" s="8" t="s">
        <v>33</v>
      </c>
      <c r="W358" s="9"/>
      <c r="X358" s="8" t="s">
        <v>34</v>
      </c>
      <c r="Y358" s="10"/>
    </row>
    <row r="359" spans="1:25" s="2" customFormat="1" x14ac:dyDescent="0.25">
      <c r="A359" s="7" t="s">
        <v>748</v>
      </c>
      <c r="B359" s="8" t="s">
        <v>749</v>
      </c>
      <c r="C359" s="8"/>
      <c r="D359" s="15" t="str">
        <f t="shared" si="23"/>
        <v/>
      </c>
      <c r="E359" s="21" t="str">
        <f t="shared" si="24"/>
        <v/>
      </c>
      <c r="F359" s="15" t="str">
        <f t="shared" si="25"/>
        <v/>
      </c>
      <c r="G359" s="15"/>
      <c r="H359" s="17" t="str">
        <f t="shared" si="26"/>
        <v/>
      </c>
      <c r="I359" s="8" t="str">
        <f t="shared" si="27"/>
        <v/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8"/>
      <c r="Y359" s="10"/>
    </row>
    <row r="360" spans="1:25" s="2" customFormat="1" outlineLevel="1" x14ac:dyDescent="0.25">
      <c r="A360" s="7" t="s">
        <v>750</v>
      </c>
      <c r="B360" s="8" t="s">
        <v>751</v>
      </c>
      <c r="C360" s="8"/>
      <c r="D360" s="15" t="str">
        <f t="shared" si="23"/>
        <v/>
      </c>
      <c r="E360" s="21" t="str">
        <f t="shared" si="24"/>
        <v/>
      </c>
      <c r="F360" s="15" t="str">
        <f t="shared" si="25"/>
        <v/>
      </c>
      <c r="G360" s="15"/>
      <c r="H360" s="17" t="str">
        <f t="shared" si="26"/>
        <v/>
      </c>
      <c r="I360" s="8" t="str">
        <f t="shared" si="27"/>
        <v/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8"/>
      <c r="Y360" s="10"/>
    </row>
    <row r="361" spans="1:25" s="2" customFormat="1" outlineLevel="2" x14ac:dyDescent="0.25">
      <c r="A361" s="7" t="s">
        <v>752</v>
      </c>
      <c r="B361" s="8" t="s">
        <v>50</v>
      </c>
      <c r="C361" s="8" t="s">
        <v>51</v>
      </c>
      <c r="D361" s="15" t="str">
        <f t="shared" si="23"/>
        <v>869991543980</v>
      </c>
      <c r="E361" s="21" t="str">
        <f t="shared" si="24"/>
        <v>869991543980</v>
      </c>
      <c r="F361" s="15" t="str">
        <f t="shared" si="25"/>
        <v>869991543980</v>
      </c>
      <c r="G361" s="15"/>
      <c r="H361" s="17" t="str">
        <f t="shared" si="26"/>
        <v>869991543980</v>
      </c>
      <c r="I361" s="8" t="str">
        <f t="shared" si="27"/>
        <v>869991543980</v>
      </c>
      <c r="J361" s="8" t="s">
        <v>753</v>
      </c>
      <c r="K361" s="8" t="s">
        <v>30</v>
      </c>
      <c r="L361" s="8"/>
      <c r="M361" s="8" t="s">
        <v>27</v>
      </c>
      <c r="N361" s="8"/>
      <c r="O361" s="8" t="s">
        <v>106</v>
      </c>
      <c r="P361" s="8" t="s">
        <v>29</v>
      </c>
      <c r="Q361" s="8" t="s">
        <v>30</v>
      </c>
      <c r="R361" s="8"/>
      <c r="S361" s="8" t="s">
        <v>31</v>
      </c>
      <c r="T361" s="8" t="s">
        <v>32</v>
      </c>
      <c r="U361" s="8"/>
      <c r="V361" s="8" t="s">
        <v>33</v>
      </c>
      <c r="W361" s="9"/>
      <c r="X361" s="8" t="s">
        <v>34</v>
      </c>
      <c r="Y361" s="10"/>
    </row>
    <row r="362" spans="1:25" s="2" customFormat="1" x14ac:dyDescent="0.25">
      <c r="A362" s="7" t="s">
        <v>754</v>
      </c>
      <c r="B362" s="8" t="s">
        <v>755</v>
      </c>
      <c r="C362" s="8"/>
      <c r="D362" s="15" t="str">
        <f t="shared" si="23"/>
        <v/>
      </c>
      <c r="E362" s="21" t="str">
        <f t="shared" si="24"/>
        <v/>
      </c>
      <c r="F362" s="15" t="str">
        <f t="shared" si="25"/>
        <v/>
      </c>
      <c r="G362" s="15"/>
      <c r="H362" s="17" t="str">
        <f t="shared" si="26"/>
        <v/>
      </c>
      <c r="I362" s="8" t="str">
        <f t="shared" si="27"/>
        <v/>
      </c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8"/>
      <c r="Y362" s="10"/>
    </row>
    <row r="363" spans="1:25" s="2" customFormat="1" outlineLevel="1" x14ac:dyDescent="0.25">
      <c r="A363" s="7" t="s">
        <v>756</v>
      </c>
      <c r="B363" s="8" t="s">
        <v>757</v>
      </c>
      <c r="C363" s="8"/>
      <c r="D363" s="15" t="str">
        <f t="shared" si="23"/>
        <v/>
      </c>
      <c r="E363" s="21" t="str">
        <f t="shared" si="24"/>
        <v/>
      </c>
      <c r="F363" s="15" t="str">
        <f t="shared" si="25"/>
        <v/>
      </c>
      <c r="G363" s="15"/>
      <c r="H363" s="17" t="str">
        <f t="shared" si="26"/>
        <v/>
      </c>
      <c r="I363" s="8" t="str">
        <f t="shared" si="27"/>
        <v/>
      </c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8"/>
      <c r="Y363" s="10"/>
    </row>
    <row r="364" spans="1:25" s="2" customFormat="1" outlineLevel="2" x14ac:dyDescent="0.25">
      <c r="A364" s="7" t="s">
        <v>758</v>
      </c>
      <c r="B364" s="8" t="s">
        <v>50</v>
      </c>
      <c r="C364" s="8" t="s">
        <v>51</v>
      </c>
      <c r="D364" s="15" t="str">
        <f t="shared" si="23"/>
        <v>869991543990</v>
      </c>
      <c r="E364" s="21" t="str">
        <f t="shared" si="24"/>
        <v>869991543990</v>
      </c>
      <c r="F364" s="15" t="str">
        <f t="shared" si="25"/>
        <v>869991543990</v>
      </c>
      <c r="G364" s="15"/>
      <c r="H364" s="17" t="str">
        <f t="shared" si="26"/>
        <v>869991543990</v>
      </c>
      <c r="I364" s="8" t="str">
        <f t="shared" si="27"/>
        <v>869991543990</v>
      </c>
      <c r="J364" s="8" t="s">
        <v>759</v>
      </c>
      <c r="K364" s="8" t="s">
        <v>26</v>
      </c>
      <c r="L364" s="8"/>
      <c r="M364" s="8" t="s">
        <v>27</v>
      </c>
      <c r="N364" s="8"/>
      <c r="O364" s="8" t="s">
        <v>28</v>
      </c>
      <c r="P364" s="8" t="s">
        <v>29</v>
      </c>
      <c r="Q364" s="8" t="s">
        <v>26</v>
      </c>
      <c r="R364" s="8" t="s">
        <v>486</v>
      </c>
      <c r="S364" s="8" t="s">
        <v>31</v>
      </c>
      <c r="T364" s="8" t="s">
        <v>32</v>
      </c>
      <c r="U364" s="8"/>
      <c r="V364" s="8" t="s">
        <v>33</v>
      </c>
      <c r="W364" s="9"/>
      <c r="X364" s="8" t="s">
        <v>34</v>
      </c>
      <c r="Y364" s="10"/>
    </row>
    <row r="365" spans="1:25" s="2" customFormat="1" outlineLevel="1" x14ac:dyDescent="0.25">
      <c r="A365" s="7" t="s">
        <v>760</v>
      </c>
      <c r="B365" s="8" t="s">
        <v>761</v>
      </c>
      <c r="C365" s="8"/>
      <c r="D365" s="15" t="str">
        <f t="shared" si="23"/>
        <v/>
      </c>
      <c r="E365" s="21" t="str">
        <f t="shared" si="24"/>
        <v/>
      </c>
      <c r="F365" s="15" t="str">
        <f t="shared" si="25"/>
        <v/>
      </c>
      <c r="G365" s="15"/>
      <c r="H365" s="17" t="str">
        <f t="shared" si="26"/>
        <v/>
      </c>
      <c r="I365" s="8" t="str">
        <f t="shared" si="27"/>
        <v/>
      </c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9"/>
      <c r="X365" s="8"/>
      <c r="Y365" s="10"/>
    </row>
    <row r="366" spans="1:25" s="2" customFormat="1" outlineLevel="2" x14ac:dyDescent="0.25">
      <c r="A366" s="7" t="s">
        <v>762</v>
      </c>
      <c r="B366" s="8" t="s">
        <v>50</v>
      </c>
      <c r="C366" s="8" t="s">
        <v>51</v>
      </c>
      <c r="D366" s="15" t="str">
        <f t="shared" si="23"/>
        <v>869991543990</v>
      </c>
      <c r="E366" s="21" t="str">
        <f t="shared" si="24"/>
        <v>869991540990</v>
      </c>
      <c r="F366" s="15" t="str">
        <f t="shared" si="25"/>
        <v>869991540990</v>
      </c>
      <c r="G366" s="15"/>
      <c r="H366" s="17" t="str">
        <f t="shared" si="26"/>
        <v>869991540990</v>
      </c>
      <c r="I366" s="8" t="str">
        <f t="shared" si="27"/>
        <v/>
      </c>
      <c r="J366" s="8" t="s">
        <v>759</v>
      </c>
      <c r="K366" s="8" t="s">
        <v>26</v>
      </c>
      <c r="L366" s="8"/>
      <c r="M366" s="8" t="s">
        <v>27</v>
      </c>
      <c r="N366" s="8"/>
      <c r="O366" s="8" t="s">
        <v>58</v>
      </c>
      <c r="P366" s="8" t="s">
        <v>29</v>
      </c>
      <c r="Q366" s="8" t="s">
        <v>30</v>
      </c>
      <c r="R366" s="8"/>
      <c r="S366" s="8" t="s">
        <v>31</v>
      </c>
      <c r="T366" s="8" t="s">
        <v>32</v>
      </c>
      <c r="U366" s="8"/>
      <c r="V366" s="8" t="s">
        <v>33</v>
      </c>
      <c r="W366" s="9"/>
      <c r="X366" s="8" t="s">
        <v>34</v>
      </c>
      <c r="Y366" s="10"/>
    </row>
    <row r="367" spans="1:25" s="2" customFormat="1" x14ac:dyDescent="0.25">
      <c r="A367" s="7" t="s">
        <v>763</v>
      </c>
      <c r="B367" s="8" t="s">
        <v>764</v>
      </c>
      <c r="C367" s="8"/>
      <c r="D367" s="15" t="str">
        <f t="shared" si="23"/>
        <v/>
      </c>
      <c r="E367" s="21" t="str">
        <f t="shared" si="24"/>
        <v/>
      </c>
      <c r="F367" s="15" t="str">
        <f t="shared" si="25"/>
        <v/>
      </c>
      <c r="G367" s="15"/>
      <c r="H367" s="17" t="str">
        <f t="shared" si="26"/>
        <v/>
      </c>
      <c r="I367" s="8" t="str">
        <f t="shared" si="27"/>
        <v/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8"/>
      <c r="Y367" s="10"/>
    </row>
    <row r="368" spans="1:25" s="2" customFormat="1" outlineLevel="1" x14ac:dyDescent="0.25">
      <c r="A368" s="7" t="s">
        <v>765</v>
      </c>
      <c r="B368" s="8" t="s">
        <v>766</v>
      </c>
      <c r="C368" s="8"/>
      <c r="D368" s="15" t="str">
        <f t="shared" si="23"/>
        <v/>
      </c>
      <c r="E368" s="21" t="str">
        <f t="shared" si="24"/>
        <v/>
      </c>
      <c r="F368" s="15" t="str">
        <f t="shared" si="25"/>
        <v/>
      </c>
      <c r="G368" s="15"/>
      <c r="H368" s="17" t="str">
        <f t="shared" si="26"/>
        <v/>
      </c>
      <c r="I368" s="8" t="str">
        <f t="shared" si="27"/>
        <v/>
      </c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8"/>
      <c r="Y368" s="10"/>
    </row>
    <row r="369" spans="1:25" s="2" customFormat="1" outlineLevel="2" x14ac:dyDescent="0.25">
      <c r="A369" s="7" t="s">
        <v>767</v>
      </c>
      <c r="B369" s="8" t="s">
        <v>50</v>
      </c>
      <c r="C369" s="8" t="s">
        <v>51</v>
      </c>
      <c r="D369" s="15" t="str">
        <f t="shared" si="23"/>
        <v>869991544000</v>
      </c>
      <c r="E369" s="21" t="str">
        <f t="shared" si="24"/>
        <v>869991544000</v>
      </c>
      <c r="F369" s="15" t="str">
        <f t="shared" si="25"/>
        <v>869991544000</v>
      </c>
      <c r="G369" s="15"/>
      <c r="H369" s="17" t="str">
        <f t="shared" si="26"/>
        <v>869991544000</v>
      </c>
      <c r="I369" s="8" t="str">
        <f t="shared" si="27"/>
        <v>869991544000</v>
      </c>
      <c r="J369" s="8" t="s">
        <v>768</v>
      </c>
      <c r="K369" s="8" t="s">
        <v>26</v>
      </c>
      <c r="L369" s="8"/>
      <c r="M369" s="8" t="s">
        <v>27</v>
      </c>
      <c r="N369" s="8"/>
      <c r="O369" s="8" t="s">
        <v>28</v>
      </c>
      <c r="P369" s="8" t="s">
        <v>29</v>
      </c>
      <c r="Q369" s="8" t="s">
        <v>26</v>
      </c>
      <c r="R369" s="8" t="s">
        <v>769</v>
      </c>
      <c r="S369" s="8" t="s">
        <v>31</v>
      </c>
      <c r="T369" s="8" t="s">
        <v>32</v>
      </c>
      <c r="U369" s="8"/>
      <c r="V369" s="8" t="s">
        <v>33</v>
      </c>
      <c r="W369" s="9"/>
      <c r="X369" s="8" t="s">
        <v>34</v>
      </c>
      <c r="Y369" s="10"/>
    </row>
    <row r="370" spans="1:25" s="2" customFormat="1" outlineLevel="1" x14ac:dyDescent="0.25">
      <c r="A370" s="7" t="s">
        <v>770</v>
      </c>
      <c r="B370" s="8" t="s">
        <v>771</v>
      </c>
      <c r="C370" s="8"/>
      <c r="D370" s="15" t="str">
        <f t="shared" si="23"/>
        <v/>
      </c>
      <c r="E370" s="21" t="str">
        <f t="shared" si="24"/>
        <v/>
      </c>
      <c r="F370" s="15" t="str">
        <f t="shared" si="25"/>
        <v/>
      </c>
      <c r="G370" s="15"/>
      <c r="H370" s="17" t="str">
        <f t="shared" si="26"/>
        <v/>
      </c>
      <c r="I370" s="8" t="str">
        <f t="shared" si="27"/>
        <v/>
      </c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8"/>
      <c r="Y370" s="10"/>
    </row>
    <row r="371" spans="1:25" s="2" customFormat="1" outlineLevel="2" x14ac:dyDescent="0.25">
      <c r="A371" s="7" t="s">
        <v>772</v>
      </c>
      <c r="B371" s="8" t="s">
        <v>50</v>
      </c>
      <c r="C371" s="8" t="s">
        <v>51</v>
      </c>
      <c r="D371" s="15" t="str">
        <f t="shared" si="23"/>
        <v>869991544000</v>
      </c>
      <c r="E371" s="21" t="str">
        <f t="shared" si="24"/>
        <v>869991544000</v>
      </c>
      <c r="F371" s="15" t="str">
        <f t="shared" si="25"/>
        <v>869991544000</v>
      </c>
      <c r="G371" s="15"/>
      <c r="H371" s="17" t="str">
        <f t="shared" si="26"/>
        <v>869991544000</v>
      </c>
      <c r="I371" s="8" t="str">
        <f t="shared" si="27"/>
        <v/>
      </c>
      <c r="J371" s="8" t="s">
        <v>768</v>
      </c>
      <c r="K371" s="8" t="s">
        <v>26</v>
      </c>
      <c r="L371" s="8"/>
      <c r="M371" s="8" t="s">
        <v>27</v>
      </c>
      <c r="N371" s="8"/>
      <c r="O371" s="8" t="s">
        <v>58</v>
      </c>
      <c r="P371" s="8" t="s">
        <v>29</v>
      </c>
      <c r="Q371" s="8" t="s">
        <v>30</v>
      </c>
      <c r="R371" s="8"/>
      <c r="S371" s="8" t="s">
        <v>31</v>
      </c>
      <c r="T371" s="8" t="s">
        <v>32</v>
      </c>
      <c r="U371" s="8"/>
      <c r="V371" s="8" t="s">
        <v>33</v>
      </c>
      <c r="W371" s="9"/>
      <c r="X371" s="8" t="s">
        <v>34</v>
      </c>
      <c r="Y371" s="10"/>
    </row>
    <row r="372" spans="1:25" s="2" customFormat="1" x14ac:dyDescent="0.25">
      <c r="A372" s="7" t="s">
        <v>773</v>
      </c>
      <c r="B372" s="8" t="s">
        <v>774</v>
      </c>
      <c r="C372" s="8"/>
      <c r="D372" s="15" t="str">
        <f t="shared" si="23"/>
        <v/>
      </c>
      <c r="E372" s="21" t="str">
        <f t="shared" si="24"/>
        <v/>
      </c>
      <c r="F372" s="15" t="str">
        <f t="shared" si="25"/>
        <v/>
      </c>
      <c r="G372" s="15"/>
      <c r="H372" s="17" t="str">
        <f t="shared" si="26"/>
        <v/>
      </c>
      <c r="I372" s="8" t="str">
        <f t="shared" si="27"/>
        <v/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8"/>
      <c r="Y372" s="10"/>
    </row>
    <row r="373" spans="1:25" s="2" customFormat="1" outlineLevel="1" x14ac:dyDescent="0.25">
      <c r="A373" s="7" t="s">
        <v>775</v>
      </c>
      <c r="B373" s="8" t="s">
        <v>776</v>
      </c>
      <c r="C373" s="8"/>
      <c r="D373" s="15" t="str">
        <f t="shared" si="23"/>
        <v/>
      </c>
      <c r="E373" s="21" t="str">
        <f t="shared" si="24"/>
        <v/>
      </c>
      <c r="F373" s="15" t="str">
        <f t="shared" si="25"/>
        <v/>
      </c>
      <c r="G373" s="15"/>
      <c r="H373" s="17" t="str">
        <f t="shared" si="26"/>
        <v/>
      </c>
      <c r="I373" s="8" t="str">
        <f t="shared" si="27"/>
        <v/>
      </c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8"/>
      <c r="Y373" s="10"/>
    </row>
    <row r="374" spans="1:25" s="2" customFormat="1" outlineLevel="2" x14ac:dyDescent="0.25">
      <c r="A374" s="7" t="s">
        <v>777</v>
      </c>
      <c r="B374" s="8" t="s">
        <v>50</v>
      </c>
      <c r="C374" s="8" t="s">
        <v>51</v>
      </c>
      <c r="D374" s="15" t="str">
        <f t="shared" si="23"/>
        <v>869991544020</v>
      </c>
      <c r="E374" s="21" t="str">
        <f t="shared" si="24"/>
        <v>869991544020</v>
      </c>
      <c r="F374" s="15" t="str">
        <f t="shared" si="25"/>
        <v>869991544020</v>
      </c>
      <c r="G374" s="15"/>
      <c r="H374" s="17" t="str">
        <f t="shared" si="26"/>
        <v>869991544020</v>
      </c>
      <c r="I374" s="8" t="str">
        <f t="shared" si="27"/>
        <v>869991544020</v>
      </c>
      <c r="J374" s="8" t="s">
        <v>778</v>
      </c>
      <c r="K374" s="8" t="s">
        <v>26</v>
      </c>
      <c r="L374" s="8"/>
      <c r="M374" s="8" t="s">
        <v>27</v>
      </c>
      <c r="N374" s="8"/>
      <c r="O374" s="8" t="s">
        <v>28</v>
      </c>
      <c r="P374" s="8" t="s">
        <v>29</v>
      </c>
      <c r="Q374" s="8" t="s">
        <v>26</v>
      </c>
      <c r="R374" s="8" t="s">
        <v>149</v>
      </c>
      <c r="S374" s="8" t="s">
        <v>31</v>
      </c>
      <c r="T374" s="8" t="s">
        <v>32</v>
      </c>
      <c r="U374" s="8"/>
      <c r="V374" s="8" t="s">
        <v>33</v>
      </c>
      <c r="W374" s="9"/>
      <c r="X374" s="8" t="s">
        <v>34</v>
      </c>
      <c r="Y374" s="10"/>
    </row>
    <row r="375" spans="1:25" s="2" customFormat="1" x14ac:dyDescent="0.25">
      <c r="A375" s="7" t="s">
        <v>779</v>
      </c>
      <c r="B375" s="8" t="s">
        <v>780</v>
      </c>
      <c r="C375" s="8"/>
      <c r="D375" s="15" t="str">
        <f t="shared" si="23"/>
        <v/>
      </c>
      <c r="E375" s="21" t="str">
        <f t="shared" si="24"/>
        <v/>
      </c>
      <c r="F375" s="15" t="str">
        <f t="shared" si="25"/>
        <v/>
      </c>
      <c r="G375" s="15"/>
      <c r="H375" s="17" t="str">
        <f t="shared" si="26"/>
        <v/>
      </c>
      <c r="I375" s="8" t="str">
        <f t="shared" si="27"/>
        <v/>
      </c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8"/>
      <c r="Y375" s="10"/>
    </row>
    <row r="376" spans="1:25" s="2" customFormat="1" outlineLevel="1" x14ac:dyDescent="0.25">
      <c r="A376" s="7" t="s">
        <v>781</v>
      </c>
      <c r="B376" s="8" t="s">
        <v>782</v>
      </c>
      <c r="C376" s="8"/>
      <c r="D376" s="15" t="str">
        <f t="shared" si="23"/>
        <v/>
      </c>
      <c r="E376" s="21" t="str">
        <f t="shared" si="24"/>
        <v/>
      </c>
      <c r="F376" s="15" t="str">
        <f t="shared" si="25"/>
        <v/>
      </c>
      <c r="G376" s="15"/>
      <c r="H376" s="17" t="str">
        <f t="shared" si="26"/>
        <v/>
      </c>
      <c r="I376" s="8" t="str">
        <f t="shared" si="27"/>
        <v/>
      </c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8"/>
      <c r="Y376" s="10"/>
    </row>
    <row r="377" spans="1:25" s="2" customFormat="1" outlineLevel="2" x14ac:dyDescent="0.25">
      <c r="A377" s="7" t="s">
        <v>783</v>
      </c>
      <c r="B377" s="8" t="s">
        <v>50</v>
      </c>
      <c r="C377" s="8" t="s">
        <v>51</v>
      </c>
      <c r="D377" s="15" t="str">
        <f t="shared" si="23"/>
        <v>869991544030</v>
      </c>
      <c r="E377" s="21" t="str">
        <f t="shared" si="24"/>
        <v>869991544030</v>
      </c>
      <c r="F377" s="15" t="str">
        <f t="shared" si="25"/>
        <v>869991544030</v>
      </c>
      <c r="G377" s="15"/>
      <c r="H377" s="17" t="str">
        <f t="shared" si="26"/>
        <v>869991544030</v>
      </c>
      <c r="I377" s="8" t="str">
        <f t="shared" si="27"/>
        <v>869991544030</v>
      </c>
      <c r="J377" s="8" t="s">
        <v>784</v>
      </c>
      <c r="K377" s="8" t="s">
        <v>53</v>
      </c>
      <c r="L377" s="8"/>
      <c r="M377" s="8" t="s">
        <v>27</v>
      </c>
      <c r="N377" s="8"/>
      <c r="O377" s="8" t="s">
        <v>28</v>
      </c>
      <c r="P377" s="8" t="s">
        <v>29</v>
      </c>
      <c r="Q377" s="8" t="s">
        <v>26</v>
      </c>
      <c r="R377" s="8" t="s">
        <v>424</v>
      </c>
      <c r="S377" s="8" t="s">
        <v>31</v>
      </c>
      <c r="T377" s="8" t="s">
        <v>32</v>
      </c>
      <c r="U377" s="8"/>
      <c r="V377" s="8" t="s">
        <v>33</v>
      </c>
      <c r="W377" s="9"/>
      <c r="X377" s="8" t="s">
        <v>34</v>
      </c>
      <c r="Y377" s="10"/>
    </row>
    <row r="378" spans="1:25" s="2" customFormat="1" outlineLevel="1" x14ac:dyDescent="0.25">
      <c r="A378" s="7" t="s">
        <v>785</v>
      </c>
      <c r="B378" s="8" t="s">
        <v>786</v>
      </c>
      <c r="C378" s="8"/>
      <c r="D378" s="15" t="str">
        <f t="shared" si="23"/>
        <v/>
      </c>
      <c r="E378" s="21" t="str">
        <f t="shared" si="24"/>
        <v/>
      </c>
      <c r="F378" s="15" t="str">
        <f t="shared" si="25"/>
        <v/>
      </c>
      <c r="G378" s="15"/>
      <c r="H378" s="17" t="str">
        <f t="shared" si="26"/>
        <v/>
      </c>
      <c r="I378" s="8" t="str">
        <f t="shared" si="27"/>
        <v/>
      </c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8"/>
      <c r="Y378" s="10"/>
    </row>
    <row r="379" spans="1:25" s="2" customFormat="1" outlineLevel="2" x14ac:dyDescent="0.25">
      <c r="A379" s="7" t="s">
        <v>787</v>
      </c>
      <c r="B379" s="8" t="s">
        <v>50</v>
      </c>
      <c r="C379" s="8" t="s">
        <v>51</v>
      </c>
      <c r="D379" s="15" t="str">
        <f t="shared" si="23"/>
        <v>869991544030</v>
      </c>
      <c r="E379" s="21" t="str">
        <f t="shared" si="24"/>
        <v>869991544000</v>
      </c>
      <c r="F379" s="15" t="str">
        <f t="shared" si="25"/>
        <v>869991544000</v>
      </c>
      <c r="G379" s="15"/>
      <c r="H379" s="17" t="str">
        <f t="shared" si="26"/>
        <v>869991544000</v>
      </c>
      <c r="I379" s="8" t="str">
        <f t="shared" si="27"/>
        <v/>
      </c>
      <c r="J379" s="8" t="s">
        <v>784</v>
      </c>
      <c r="K379" s="8" t="s">
        <v>53</v>
      </c>
      <c r="L379" s="8"/>
      <c r="M379" s="8" t="s">
        <v>27</v>
      </c>
      <c r="N379" s="8"/>
      <c r="O379" s="8" t="s">
        <v>58</v>
      </c>
      <c r="P379" s="8" t="s">
        <v>29</v>
      </c>
      <c r="Q379" s="8" t="s">
        <v>53</v>
      </c>
      <c r="R379" s="8" t="s">
        <v>280</v>
      </c>
      <c r="S379" s="8" t="s">
        <v>31</v>
      </c>
      <c r="T379" s="8" t="s">
        <v>32</v>
      </c>
      <c r="U379" s="8"/>
      <c r="V379" s="8" t="s">
        <v>33</v>
      </c>
      <c r="W379" s="9"/>
      <c r="X379" s="8" t="s">
        <v>34</v>
      </c>
      <c r="Y379" s="10"/>
    </row>
    <row r="380" spans="1:25" s="2" customFormat="1" x14ac:dyDescent="0.25">
      <c r="A380" s="7" t="s">
        <v>788</v>
      </c>
      <c r="B380" s="8" t="s">
        <v>789</v>
      </c>
      <c r="C380" s="8"/>
      <c r="D380" s="15" t="str">
        <f t="shared" si="23"/>
        <v/>
      </c>
      <c r="E380" s="21" t="str">
        <f t="shared" si="24"/>
        <v/>
      </c>
      <c r="F380" s="15" t="str">
        <f t="shared" si="25"/>
        <v/>
      </c>
      <c r="G380" s="15"/>
      <c r="H380" s="17" t="str">
        <f t="shared" si="26"/>
        <v/>
      </c>
      <c r="I380" s="8" t="str">
        <f t="shared" si="27"/>
        <v/>
      </c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8"/>
      <c r="Y380" s="10"/>
    </row>
    <row r="381" spans="1:25" s="2" customFormat="1" outlineLevel="1" x14ac:dyDescent="0.25">
      <c r="A381" s="7" t="s">
        <v>790</v>
      </c>
      <c r="B381" s="8" t="s">
        <v>791</v>
      </c>
      <c r="C381" s="8"/>
      <c r="D381" s="15" t="str">
        <f t="shared" si="23"/>
        <v/>
      </c>
      <c r="E381" s="21" t="str">
        <f t="shared" si="24"/>
        <v/>
      </c>
      <c r="F381" s="15" t="str">
        <f t="shared" si="25"/>
        <v/>
      </c>
      <c r="G381" s="15"/>
      <c r="H381" s="17" t="str">
        <f t="shared" si="26"/>
        <v/>
      </c>
      <c r="I381" s="8" t="str">
        <f t="shared" si="27"/>
        <v/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8"/>
      <c r="Y381" s="10"/>
    </row>
    <row r="382" spans="1:25" s="2" customFormat="1" outlineLevel="2" x14ac:dyDescent="0.25">
      <c r="A382" s="7" t="s">
        <v>792</v>
      </c>
      <c r="B382" s="8" t="s">
        <v>50</v>
      </c>
      <c r="C382" s="8" t="s">
        <v>51</v>
      </c>
      <c r="D382" s="15" t="str">
        <f t="shared" si="23"/>
        <v>869991544040</v>
      </c>
      <c r="E382" s="21" t="str">
        <f t="shared" si="24"/>
        <v>869991544040</v>
      </c>
      <c r="F382" s="15" t="str">
        <f t="shared" si="25"/>
        <v>869991544040</v>
      </c>
      <c r="G382" s="15"/>
      <c r="H382" s="17" t="str">
        <f t="shared" si="26"/>
        <v>869991544040</v>
      </c>
      <c r="I382" s="8" t="str">
        <f t="shared" si="27"/>
        <v>869991544040</v>
      </c>
      <c r="J382" s="8" t="s">
        <v>793</v>
      </c>
      <c r="K382" s="8" t="s">
        <v>26</v>
      </c>
      <c r="L382" s="8"/>
      <c r="M382" s="8" t="s">
        <v>27</v>
      </c>
      <c r="N382" s="8"/>
      <c r="O382" s="8" t="s">
        <v>28</v>
      </c>
      <c r="P382" s="8" t="s">
        <v>29</v>
      </c>
      <c r="Q382" s="8" t="s">
        <v>26</v>
      </c>
      <c r="R382" s="8" t="s">
        <v>794</v>
      </c>
      <c r="S382" s="8" t="s">
        <v>31</v>
      </c>
      <c r="T382" s="8" t="s">
        <v>32</v>
      </c>
      <c r="U382" s="8"/>
      <c r="V382" s="8" t="s">
        <v>33</v>
      </c>
      <c r="W382" s="9"/>
      <c r="X382" s="8" t="s">
        <v>34</v>
      </c>
      <c r="Y382" s="10"/>
    </row>
    <row r="383" spans="1:25" s="2" customFormat="1" x14ac:dyDescent="0.25">
      <c r="A383" s="7" t="s">
        <v>795</v>
      </c>
      <c r="B383" s="8" t="s">
        <v>796</v>
      </c>
      <c r="C383" s="8"/>
      <c r="D383" s="15" t="str">
        <f t="shared" si="23"/>
        <v/>
      </c>
      <c r="E383" s="21" t="str">
        <f t="shared" si="24"/>
        <v/>
      </c>
      <c r="F383" s="15" t="str">
        <f t="shared" si="25"/>
        <v/>
      </c>
      <c r="G383" s="15"/>
      <c r="H383" s="17" t="str">
        <f t="shared" si="26"/>
        <v/>
      </c>
      <c r="I383" s="8" t="str">
        <f t="shared" si="27"/>
        <v/>
      </c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8"/>
      <c r="Y383" s="10"/>
    </row>
    <row r="384" spans="1:25" s="2" customFormat="1" outlineLevel="1" x14ac:dyDescent="0.25">
      <c r="A384" s="7" t="s">
        <v>797</v>
      </c>
      <c r="B384" s="8" t="s">
        <v>798</v>
      </c>
      <c r="C384" s="8"/>
      <c r="D384" s="15" t="str">
        <f t="shared" si="23"/>
        <v/>
      </c>
      <c r="E384" s="21" t="str">
        <f t="shared" si="24"/>
        <v/>
      </c>
      <c r="F384" s="15" t="str">
        <f t="shared" si="25"/>
        <v/>
      </c>
      <c r="G384" s="15"/>
      <c r="H384" s="17" t="str">
        <f t="shared" si="26"/>
        <v/>
      </c>
      <c r="I384" s="8" t="str">
        <f t="shared" si="27"/>
        <v/>
      </c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8"/>
      <c r="Y384" s="10"/>
    </row>
    <row r="385" spans="1:25" s="2" customFormat="1" outlineLevel="2" x14ac:dyDescent="0.25">
      <c r="A385" s="7" t="s">
        <v>799</v>
      </c>
      <c r="B385" s="8" t="s">
        <v>50</v>
      </c>
      <c r="C385" s="8" t="s">
        <v>51</v>
      </c>
      <c r="D385" s="15" t="str">
        <f t="shared" si="23"/>
        <v>869991544050</v>
      </c>
      <c r="E385" s="21" t="str">
        <f t="shared" si="24"/>
        <v>869991544050</v>
      </c>
      <c r="F385" s="15" t="str">
        <f t="shared" si="25"/>
        <v>869991544050</v>
      </c>
      <c r="G385" s="15"/>
      <c r="H385" s="17" t="str">
        <f t="shared" si="26"/>
        <v>869991544050</v>
      </c>
      <c r="I385" s="8" t="str">
        <f t="shared" si="27"/>
        <v>869991544050</v>
      </c>
      <c r="J385" s="8" t="s">
        <v>800</v>
      </c>
      <c r="K385" s="8" t="s">
        <v>30</v>
      </c>
      <c r="L385" s="8"/>
      <c r="M385" s="8" t="s">
        <v>27</v>
      </c>
      <c r="N385" s="8"/>
      <c r="O385" s="8" t="s">
        <v>28</v>
      </c>
      <c r="P385" s="8" t="s">
        <v>29</v>
      </c>
      <c r="Q385" s="8" t="s">
        <v>30</v>
      </c>
      <c r="R385" s="8"/>
      <c r="S385" s="8" t="s">
        <v>31</v>
      </c>
      <c r="T385" s="8" t="s">
        <v>32</v>
      </c>
      <c r="U385" s="8"/>
      <c r="V385" s="8" t="s">
        <v>33</v>
      </c>
      <c r="W385" s="9"/>
      <c r="X385" s="8" t="s">
        <v>34</v>
      </c>
      <c r="Y385" s="10"/>
    </row>
    <row r="386" spans="1:25" s="2" customFormat="1" x14ac:dyDescent="0.25">
      <c r="A386" s="7" t="s">
        <v>801</v>
      </c>
      <c r="B386" s="8" t="s">
        <v>802</v>
      </c>
      <c r="C386" s="8"/>
      <c r="D386" s="15" t="str">
        <f t="shared" si="23"/>
        <v/>
      </c>
      <c r="E386" s="21" t="str">
        <f t="shared" si="24"/>
        <v/>
      </c>
      <c r="F386" s="15" t="str">
        <f t="shared" si="25"/>
        <v/>
      </c>
      <c r="G386" s="15"/>
      <c r="H386" s="17" t="str">
        <f t="shared" si="26"/>
        <v/>
      </c>
      <c r="I386" s="8" t="str">
        <f t="shared" si="27"/>
        <v/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8"/>
      <c r="Y386" s="10"/>
    </row>
    <row r="387" spans="1:25" s="2" customFormat="1" outlineLevel="1" x14ac:dyDescent="0.25">
      <c r="A387" s="7" t="s">
        <v>803</v>
      </c>
      <c r="B387" s="8" t="s">
        <v>804</v>
      </c>
      <c r="C387" s="8"/>
      <c r="D387" s="15" t="str">
        <f t="shared" si="23"/>
        <v/>
      </c>
      <c r="E387" s="21" t="str">
        <f t="shared" si="24"/>
        <v/>
      </c>
      <c r="F387" s="15" t="str">
        <f t="shared" si="25"/>
        <v/>
      </c>
      <c r="G387" s="15"/>
      <c r="H387" s="17" t="str">
        <f t="shared" si="26"/>
        <v/>
      </c>
      <c r="I387" s="8" t="str">
        <f t="shared" si="27"/>
        <v/>
      </c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8"/>
      <c r="Y387" s="10"/>
    </row>
    <row r="388" spans="1:25" s="2" customFormat="1" outlineLevel="2" x14ac:dyDescent="0.25">
      <c r="A388" s="7" t="s">
        <v>805</v>
      </c>
      <c r="B388" s="8" t="s">
        <v>50</v>
      </c>
      <c r="C388" s="8" t="s">
        <v>51</v>
      </c>
      <c r="D388" s="15" t="str">
        <f t="shared" si="23"/>
        <v>869991544070</v>
      </c>
      <c r="E388" s="21" t="str">
        <f t="shared" si="24"/>
        <v>869991544070</v>
      </c>
      <c r="F388" s="15" t="str">
        <f t="shared" si="25"/>
        <v>869991544070</v>
      </c>
      <c r="G388" s="15"/>
      <c r="H388" s="17" t="str">
        <f t="shared" si="26"/>
        <v>869991544070</v>
      </c>
      <c r="I388" s="8" t="str">
        <f t="shared" si="27"/>
        <v>869991544070</v>
      </c>
      <c r="J388" s="8" t="s">
        <v>806</v>
      </c>
      <c r="K388" s="8" t="s">
        <v>26</v>
      </c>
      <c r="L388" s="8"/>
      <c r="M388" s="8" t="s">
        <v>27</v>
      </c>
      <c r="N388" s="8"/>
      <c r="O388" s="8" t="s">
        <v>28</v>
      </c>
      <c r="P388" s="8" t="s">
        <v>29</v>
      </c>
      <c r="Q388" s="8" t="s">
        <v>26</v>
      </c>
      <c r="R388" s="8" t="s">
        <v>149</v>
      </c>
      <c r="S388" s="8" t="s">
        <v>31</v>
      </c>
      <c r="T388" s="8" t="s">
        <v>32</v>
      </c>
      <c r="U388" s="8"/>
      <c r="V388" s="8" t="s">
        <v>33</v>
      </c>
      <c r="W388" s="9"/>
      <c r="X388" s="8" t="s">
        <v>34</v>
      </c>
      <c r="Y388" s="10"/>
    </row>
    <row r="389" spans="1:25" s="2" customFormat="1" outlineLevel="1" x14ac:dyDescent="0.25">
      <c r="A389" s="7" t="s">
        <v>807</v>
      </c>
      <c r="B389" s="8" t="s">
        <v>808</v>
      </c>
      <c r="C389" s="8"/>
      <c r="D389" s="15" t="str">
        <f t="shared" ref="D389:D452" si="28">IF(ISBLANK(C389)=TRUE,"",IF(LEFT(B387,1)="8",B387,IF(LEFT(B387,1)="W", "8" &amp; MID(B388, 2, LEN(B388) - 2) &amp; "0","8" &amp; MID(B387, 2, LEN(B387) - 2) &amp; "0"
)))</f>
        <v/>
      </c>
      <c r="E389" s="21" t="str">
        <f t="shared" ref="E389:E452" si="29">IF(ISBLANK(C389)=TRUE, "", IF(LEFT(B387, 1)="8", B387, IF(LEFT(B387, 1)="7", LEFT(B387, SEARCH("7", B387) - 1) &amp; "8" &amp; MID(B387, SEARCH("7", B387) + 1, LEN(B387)), SUBSTITUTE(SUBSTITUTE(B388, "7", "8"), RIGHT(B388, 1), "0"))))</f>
        <v/>
      </c>
      <c r="F389" s="15" t="str">
        <f t="shared" ref="F389:F452" si="30">IF(ISBLANK(C389)=TRUE, "", IF(LEFT(B387, 1)="8", B387, IF(LEFT(B387, 1)="7", "xx", SUBSTITUTE(SUBSTITUTE(B388, "7", "8"), RIGHT(B388, 1), "0"))))</f>
        <v/>
      </c>
      <c r="G389" s="15"/>
      <c r="H389" s="17" t="str">
        <f t="shared" ref="H389:H452" si="31">IF(ISBLANK(C389)=TRUE,"",IF(LEFT(B387,1)="8",B387,SUBSTITUTE(SUBSTITUTE(B388, "7", "8"), RIGHT(B388, 1), "0")))</f>
        <v/>
      </c>
      <c r="I389" s="8" t="str">
        <f t="shared" ref="I389:I452" si="32">IF(LEFT(B387,1)="8",IF(ISBLANK(C389)=TRUE,"",B387),"")</f>
        <v/>
      </c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8"/>
      <c r="Y389" s="10"/>
    </row>
    <row r="390" spans="1:25" s="2" customFormat="1" outlineLevel="2" x14ac:dyDescent="0.25">
      <c r="A390" s="7" t="s">
        <v>809</v>
      </c>
      <c r="B390" s="8" t="s">
        <v>50</v>
      </c>
      <c r="C390" s="8" t="s">
        <v>51</v>
      </c>
      <c r="D390" s="15" t="str">
        <f t="shared" si="28"/>
        <v>869991544070</v>
      </c>
      <c r="E390" s="21" t="str">
        <f t="shared" si="29"/>
        <v>869991544080</v>
      </c>
      <c r="F390" s="15" t="str">
        <f t="shared" si="30"/>
        <v>869991544080</v>
      </c>
      <c r="G390" s="15"/>
      <c r="H390" s="17" t="str">
        <f t="shared" si="31"/>
        <v>869991544080</v>
      </c>
      <c r="I390" s="8" t="str">
        <f t="shared" si="32"/>
        <v/>
      </c>
      <c r="J390" s="8" t="s">
        <v>806</v>
      </c>
      <c r="K390" s="8" t="s">
        <v>26</v>
      </c>
      <c r="L390" s="8"/>
      <c r="M390" s="8" t="s">
        <v>27</v>
      </c>
      <c r="N390" s="8"/>
      <c r="O390" s="8" t="s">
        <v>58</v>
      </c>
      <c r="P390" s="8" t="s">
        <v>29</v>
      </c>
      <c r="Q390" s="8" t="s">
        <v>30</v>
      </c>
      <c r="R390" s="8"/>
      <c r="S390" s="8" t="s">
        <v>31</v>
      </c>
      <c r="T390" s="8" t="s">
        <v>32</v>
      </c>
      <c r="U390" s="8"/>
      <c r="V390" s="8" t="s">
        <v>33</v>
      </c>
      <c r="W390" s="9"/>
      <c r="X390" s="8" t="s">
        <v>34</v>
      </c>
      <c r="Y390" s="10"/>
    </row>
    <row r="391" spans="1:25" s="2" customFormat="1" x14ac:dyDescent="0.25">
      <c r="A391" s="7" t="s">
        <v>810</v>
      </c>
      <c r="B391" s="8" t="s">
        <v>811</v>
      </c>
      <c r="C391" s="8"/>
      <c r="D391" s="15" t="str">
        <f t="shared" si="28"/>
        <v/>
      </c>
      <c r="E391" s="21" t="str">
        <f t="shared" si="29"/>
        <v/>
      </c>
      <c r="F391" s="15" t="str">
        <f t="shared" si="30"/>
        <v/>
      </c>
      <c r="G391" s="15"/>
      <c r="H391" s="17" t="str">
        <f t="shared" si="31"/>
        <v/>
      </c>
      <c r="I391" s="8" t="str">
        <f t="shared" si="32"/>
        <v/>
      </c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8"/>
      <c r="Y391" s="10"/>
    </row>
    <row r="392" spans="1:25" s="2" customFormat="1" outlineLevel="1" x14ac:dyDescent="0.25">
      <c r="A392" s="7" t="s">
        <v>812</v>
      </c>
      <c r="B392" s="8" t="s">
        <v>813</v>
      </c>
      <c r="C392" s="8"/>
      <c r="D392" s="15" t="str">
        <f t="shared" si="28"/>
        <v/>
      </c>
      <c r="E392" s="21" t="str">
        <f t="shared" si="29"/>
        <v/>
      </c>
      <c r="F392" s="15" t="str">
        <f t="shared" si="30"/>
        <v/>
      </c>
      <c r="G392" s="15"/>
      <c r="H392" s="17" t="str">
        <f t="shared" si="31"/>
        <v/>
      </c>
      <c r="I392" s="8" t="str">
        <f t="shared" si="32"/>
        <v/>
      </c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8"/>
      <c r="Y392" s="10"/>
    </row>
    <row r="393" spans="1:25" s="2" customFormat="1" outlineLevel="2" x14ac:dyDescent="0.25">
      <c r="A393" s="7" t="s">
        <v>814</v>
      </c>
      <c r="B393" s="8" t="s">
        <v>50</v>
      </c>
      <c r="C393" s="8" t="s">
        <v>51</v>
      </c>
      <c r="D393" s="15" t="str">
        <f t="shared" si="28"/>
        <v>869991544100</v>
      </c>
      <c r="E393" s="21" t="str">
        <f t="shared" si="29"/>
        <v>869991544100</v>
      </c>
      <c r="F393" s="15" t="str">
        <f t="shared" si="30"/>
        <v>869991544100</v>
      </c>
      <c r="G393" s="15"/>
      <c r="H393" s="17" t="str">
        <f t="shared" si="31"/>
        <v>869991544100</v>
      </c>
      <c r="I393" s="8" t="str">
        <f t="shared" si="32"/>
        <v>869991544100</v>
      </c>
      <c r="J393" s="8" t="s">
        <v>815</v>
      </c>
      <c r="K393" s="8" t="s">
        <v>30</v>
      </c>
      <c r="L393" s="8"/>
      <c r="M393" s="8" t="s">
        <v>27</v>
      </c>
      <c r="N393" s="8"/>
      <c r="O393" s="8" t="s">
        <v>28</v>
      </c>
      <c r="P393" s="8" t="s">
        <v>29</v>
      </c>
      <c r="Q393" s="8" t="s">
        <v>30</v>
      </c>
      <c r="R393" s="8"/>
      <c r="S393" s="8" t="s">
        <v>31</v>
      </c>
      <c r="T393" s="8" t="s">
        <v>32</v>
      </c>
      <c r="U393" s="8"/>
      <c r="V393" s="8" t="s">
        <v>33</v>
      </c>
      <c r="W393" s="9"/>
      <c r="X393" s="8" t="s">
        <v>34</v>
      </c>
      <c r="Y393" s="10"/>
    </row>
    <row r="394" spans="1:25" s="2" customFormat="1" x14ac:dyDescent="0.25">
      <c r="A394" s="7" t="s">
        <v>816</v>
      </c>
      <c r="B394" s="8" t="s">
        <v>817</v>
      </c>
      <c r="C394" s="8"/>
      <c r="D394" s="15" t="str">
        <f t="shared" si="28"/>
        <v/>
      </c>
      <c r="E394" s="21" t="str">
        <f t="shared" si="29"/>
        <v/>
      </c>
      <c r="F394" s="15" t="str">
        <f t="shared" si="30"/>
        <v/>
      </c>
      <c r="G394" s="15"/>
      <c r="H394" s="17" t="str">
        <f t="shared" si="31"/>
        <v/>
      </c>
      <c r="I394" s="8" t="str">
        <f t="shared" si="32"/>
        <v/>
      </c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8"/>
      <c r="Y394" s="10"/>
    </row>
    <row r="395" spans="1:25" s="2" customFormat="1" outlineLevel="1" x14ac:dyDescent="0.25">
      <c r="A395" s="7" t="s">
        <v>818</v>
      </c>
      <c r="B395" s="8" t="s">
        <v>819</v>
      </c>
      <c r="C395" s="8"/>
      <c r="D395" s="15" t="str">
        <f t="shared" si="28"/>
        <v/>
      </c>
      <c r="E395" s="21" t="str">
        <f t="shared" si="29"/>
        <v/>
      </c>
      <c r="F395" s="15" t="str">
        <f t="shared" si="30"/>
        <v/>
      </c>
      <c r="G395" s="15"/>
      <c r="H395" s="17" t="str">
        <f t="shared" si="31"/>
        <v/>
      </c>
      <c r="I395" s="8" t="str">
        <f t="shared" si="32"/>
        <v/>
      </c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8"/>
      <c r="Y395" s="10"/>
    </row>
    <row r="396" spans="1:25" s="2" customFormat="1" outlineLevel="2" x14ac:dyDescent="0.25">
      <c r="A396" s="7" t="s">
        <v>820</v>
      </c>
      <c r="B396" s="8" t="s">
        <v>50</v>
      </c>
      <c r="C396" s="8" t="s">
        <v>51</v>
      </c>
      <c r="D396" s="15" t="str">
        <f t="shared" si="28"/>
        <v>869991544120</v>
      </c>
      <c r="E396" s="21" t="str">
        <f t="shared" si="29"/>
        <v>869991544120</v>
      </c>
      <c r="F396" s="15" t="str">
        <f t="shared" si="30"/>
        <v>869991544120</v>
      </c>
      <c r="G396" s="15"/>
      <c r="H396" s="17" t="str">
        <f t="shared" si="31"/>
        <v>869991544120</v>
      </c>
      <c r="I396" s="8" t="str">
        <f t="shared" si="32"/>
        <v>869991544120</v>
      </c>
      <c r="J396" s="8" t="s">
        <v>821</v>
      </c>
      <c r="K396" s="8" t="s">
        <v>26</v>
      </c>
      <c r="L396" s="8"/>
      <c r="M396" s="8" t="s">
        <v>27</v>
      </c>
      <c r="N396" s="8"/>
      <c r="O396" s="8" t="s">
        <v>28</v>
      </c>
      <c r="P396" s="8" t="s">
        <v>29</v>
      </c>
      <c r="Q396" s="8" t="s">
        <v>30</v>
      </c>
      <c r="R396" s="8"/>
      <c r="S396" s="8" t="s">
        <v>31</v>
      </c>
      <c r="T396" s="8" t="s">
        <v>32</v>
      </c>
      <c r="U396" s="8"/>
      <c r="V396" s="8" t="s">
        <v>33</v>
      </c>
      <c r="W396" s="9"/>
      <c r="X396" s="8" t="s">
        <v>34</v>
      </c>
      <c r="Y396" s="10"/>
    </row>
    <row r="397" spans="1:25" s="2" customFormat="1" x14ac:dyDescent="0.25">
      <c r="A397" s="7" t="s">
        <v>822</v>
      </c>
      <c r="B397" s="8" t="s">
        <v>823</v>
      </c>
      <c r="C397" s="8"/>
      <c r="D397" s="15" t="str">
        <f t="shared" si="28"/>
        <v/>
      </c>
      <c r="E397" s="21" t="str">
        <f t="shared" si="29"/>
        <v/>
      </c>
      <c r="F397" s="15" t="str">
        <f t="shared" si="30"/>
        <v/>
      </c>
      <c r="G397" s="15"/>
      <c r="H397" s="17" t="str">
        <f t="shared" si="31"/>
        <v/>
      </c>
      <c r="I397" s="8" t="str">
        <f t="shared" si="32"/>
        <v/>
      </c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8"/>
      <c r="Y397" s="10"/>
    </row>
    <row r="398" spans="1:25" s="2" customFormat="1" outlineLevel="1" x14ac:dyDescent="0.25">
      <c r="A398" s="7" t="s">
        <v>824</v>
      </c>
      <c r="B398" s="8" t="s">
        <v>825</v>
      </c>
      <c r="C398" s="8"/>
      <c r="D398" s="15" t="str">
        <f t="shared" si="28"/>
        <v/>
      </c>
      <c r="E398" s="21" t="str">
        <f t="shared" si="29"/>
        <v/>
      </c>
      <c r="F398" s="15" t="str">
        <f t="shared" si="30"/>
        <v/>
      </c>
      <c r="G398" s="15"/>
      <c r="H398" s="17" t="str">
        <f t="shared" si="31"/>
        <v/>
      </c>
      <c r="I398" s="8" t="str">
        <f t="shared" si="32"/>
        <v/>
      </c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8"/>
      <c r="Y398" s="10"/>
    </row>
    <row r="399" spans="1:25" s="2" customFormat="1" outlineLevel="2" x14ac:dyDescent="0.25">
      <c r="A399" s="7" t="s">
        <v>826</v>
      </c>
      <c r="B399" s="8" t="s">
        <v>50</v>
      </c>
      <c r="C399" s="8" t="s">
        <v>51</v>
      </c>
      <c r="D399" s="15" t="str">
        <f t="shared" si="28"/>
        <v>869991544130</v>
      </c>
      <c r="E399" s="21" t="str">
        <f t="shared" si="29"/>
        <v>869991544130</v>
      </c>
      <c r="F399" s="15" t="str">
        <f t="shared" si="30"/>
        <v>869991544130</v>
      </c>
      <c r="G399" s="15"/>
      <c r="H399" s="17" t="str">
        <f t="shared" si="31"/>
        <v>869991544130</v>
      </c>
      <c r="I399" s="8" t="str">
        <f t="shared" si="32"/>
        <v>869991544130</v>
      </c>
      <c r="J399" s="8" t="s">
        <v>827</v>
      </c>
      <c r="K399" s="8" t="s">
        <v>26</v>
      </c>
      <c r="L399" s="8"/>
      <c r="M399" s="8" t="s">
        <v>27</v>
      </c>
      <c r="N399" s="8"/>
      <c r="O399" s="8" t="s">
        <v>28</v>
      </c>
      <c r="P399" s="8" t="s">
        <v>29</v>
      </c>
      <c r="Q399" s="8" t="s">
        <v>30</v>
      </c>
      <c r="R399" s="8"/>
      <c r="S399" s="8" t="s">
        <v>31</v>
      </c>
      <c r="T399" s="8" t="s">
        <v>32</v>
      </c>
      <c r="U399" s="8"/>
      <c r="V399" s="8" t="s">
        <v>33</v>
      </c>
      <c r="W399" s="9"/>
      <c r="X399" s="8" t="s">
        <v>34</v>
      </c>
      <c r="Y399" s="10"/>
    </row>
    <row r="400" spans="1:25" s="2" customFormat="1" x14ac:dyDescent="0.25">
      <c r="A400" s="7" t="s">
        <v>828</v>
      </c>
      <c r="B400" s="8" t="s">
        <v>829</v>
      </c>
      <c r="C400" s="8"/>
      <c r="D400" s="15" t="str">
        <f t="shared" si="28"/>
        <v/>
      </c>
      <c r="E400" s="21" t="str">
        <f t="shared" si="29"/>
        <v/>
      </c>
      <c r="F400" s="15" t="str">
        <f t="shared" si="30"/>
        <v/>
      </c>
      <c r="G400" s="15"/>
      <c r="H400" s="17" t="str">
        <f t="shared" si="31"/>
        <v/>
      </c>
      <c r="I400" s="8" t="str">
        <f t="shared" si="32"/>
        <v/>
      </c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8"/>
      <c r="Y400" s="10"/>
    </row>
    <row r="401" spans="1:25" s="2" customFormat="1" outlineLevel="1" x14ac:dyDescent="0.25">
      <c r="A401" s="7" t="s">
        <v>830</v>
      </c>
      <c r="B401" s="8" t="s">
        <v>831</v>
      </c>
      <c r="C401" s="8"/>
      <c r="D401" s="15" t="str">
        <f t="shared" si="28"/>
        <v/>
      </c>
      <c r="E401" s="21" t="str">
        <f t="shared" si="29"/>
        <v/>
      </c>
      <c r="F401" s="15" t="str">
        <f t="shared" si="30"/>
        <v/>
      </c>
      <c r="G401" s="15"/>
      <c r="H401" s="17" t="str">
        <f t="shared" si="31"/>
        <v/>
      </c>
      <c r="I401" s="8" t="str">
        <f t="shared" si="32"/>
        <v/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8"/>
      <c r="Y401" s="10"/>
    </row>
    <row r="402" spans="1:25" s="2" customFormat="1" outlineLevel="2" x14ac:dyDescent="0.25">
      <c r="A402" s="7" t="s">
        <v>832</v>
      </c>
      <c r="B402" s="8" t="s">
        <v>50</v>
      </c>
      <c r="C402" s="8" t="s">
        <v>51</v>
      </c>
      <c r="D402" s="15" t="str">
        <f t="shared" si="28"/>
        <v>869991544140</v>
      </c>
      <c r="E402" s="21" t="str">
        <f t="shared" si="29"/>
        <v>869991544140</v>
      </c>
      <c r="F402" s="15" t="str">
        <f t="shared" si="30"/>
        <v>869991544140</v>
      </c>
      <c r="G402" s="15"/>
      <c r="H402" s="17" t="str">
        <f t="shared" si="31"/>
        <v>869991544140</v>
      </c>
      <c r="I402" s="8" t="str">
        <f t="shared" si="32"/>
        <v>869991544140</v>
      </c>
      <c r="J402" s="8" t="s">
        <v>833</v>
      </c>
      <c r="K402" s="8" t="s">
        <v>26</v>
      </c>
      <c r="L402" s="8"/>
      <c r="M402" s="8" t="s">
        <v>27</v>
      </c>
      <c r="N402" s="8"/>
      <c r="O402" s="8" t="s">
        <v>28</v>
      </c>
      <c r="P402" s="8" t="s">
        <v>29</v>
      </c>
      <c r="Q402" s="8" t="s">
        <v>30</v>
      </c>
      <c r="R402" s="8"/>
      <c r="S402" s="8" t="s">
        <v>31</v>
      </c>
      <c r="T402" s="8" t="s">
        <v>32</v>
      </c>
      <c r="U402" s="8"/>
      <c r="V402" s="8" t="s">
        <v>33</v>
      </c>
      <c r="W402" s="9"/>
      <c r="X402" s="8" t="s">
        <v>34</v>
      </c>
      <c r="Y402" s="10"/>
    </row>
    <row r="403" spans="1:25" s="2" customFormat="1" x14ac:dyDescent="0.25">
      <c r="A403" s="7" t="s">
        <v>834</v>
      </c>
      <c r="B403" s="8" t="s">
        <v>835</v>
      </c>
      <c r="C403" s="8"/>
      <c r="D403" s="15" t="str">
        <f t="shared" si="28"/>
        <v/>
      </c>
      <c r="E403" s="21" t="str">
        <f t="shared" si="29"/>
        <v/>
      </c>
      <c r="F403" s="15" t="str">
        <f t="shared" si="30"/>
        <v/>
      </c>
      <c r="G403" s="15"/>
      <c r="H403" s="17" t="str">
        <f t="shared" si="31"/>
        <v/>
      </c>
      <c r="I403" s="8" t="str">
        <f t="shared" si="32"/>
        <v/>
      </c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8"/>
      <c r="Y403" s="10"/>
    </row>
    <row r="404" spans="1:25" s="2" customFormat="1" outlineLevel="1" x14ac:dyDescent="0.25">
      <c r="A404" s="7" t="s">
        <v>836</v>
      </c>
      <c r="B404" s="8" t="s">
        <v>837</v>
      </c>
      <c r="C404" s="8"/>
      <c r="D404" s="15" t="str">
        <f t="shared" si="28"/>
        <v/>
      </c>
      <c r="E404" s="21" t="str">
        <f t="shared" si="29"/>
        <v/>
      </c>
      <c r="F404" s="15" t="str">
        <f t="shared" si="30"/>
        <v/>
      </c>
      <c r="G404" s="15"/>
      <c r="H404" s="17" t="str">
        <f t="shared" si="31"/>
        <v/>
      </c>
      <c r="I404" s="8" t="str">
        <f t="shared" si="32"/>
        <v/>
      </c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8"/>
      <c r="Y404" s="10"/>
    </row>
    <row r="405" spans="1:25" s="2" customFormat="1" outlineLevel="2" x14ac:dyDescent="0.25">
      <c r="A405" s="7" t="s">
        <v>838</v>
      </c>
      <c r="B405" s="8" t="s">
        <v>50</v>
      </c>
      <c r="C405" s="8" t="s">
        <v>51</v>
      </c>
      <c r="D405" s="15" t="str">
        <f t="shared" si="28"/>
        <v>869991544170</v>
      </c>
      <c r="E405" s="21" t="str">
        <f t="shared" si="29"/>
        <v>869991544170</v>
      </c>
      <c r="F405" s="15" t="str">
        <f t="shared" si="30"/>
        <v>869991544170</v>
      </c>
      <c r="G405" s="15"/>
      <c r="H405" s="17" t="str">
        <f t="shared" si="31"/>
        <v>869991544170</v>
      </c>
      <c r="I405" s="8" t="str">
        <f t="shared" si="32"/>
        <v>869991544170</v>
      </c>
      <c r="J405" s="8" t="s">
        <v>839</v>
      </c>
      <c r="K405" s="8" t="s">
        <v>26</v>
      </c>
      <c r="L405" s="8"/>
      <c r="M405" s="8" t="s">
        <v>27</v>
      </c>
      <c r="N405" s="8"/>
      <c r="O405" s="8" t="s">
        <v>28</v>
      </c>
      <c r="P405" s="8" t="s">
        <v>29</v>
      </c>
      <c r="Q405" s="8" t="s">
        <v>30</v>
      </c>
      <c r="R405" s="8"/>
      <c r="S405" s="8" t="s">
        <v>31</v>
      </c>
      <c r="T405" s="8" t="s">
        <v>32</v>
      </c>
      <c r="U405" s="8"/>
      <c r="V405" s="8" t="s">
        <v>33</v>
      </c>
      <c r="W405" s="9"/>
      <c r="X405" s="8" t="s">
        <v>34</v>
      </c>
      <c r="Y405" s="10"/>
    </row>
    <row r="406" spans="1:25" s="2" customFormat="1" x14ac:dyDescent="0.25">
      <c r="A406" s="7" t="s">
        <v>840</v>
      </c>
      <c r="B406" s="8" t="s">
        <v>841</v>
      </c>
      <c r="C406" s="8"/>
      <c r="D406" s="15" t="str">
        <f t="shared" si="28"/>
        <v/>
      </c>
      <c r="E406" s="21" t="str">
        <f t="shared" si="29"/>
        <v/>
      </c>
      <c r="F406" s="15" t="str">
        <f t="shared" si="30"/>
        <v/>
      </c>
      <c r="G406" s="15"/>
      <c r="H406" s="17" t="str">
        <f t="shared" si="31"/>
        <v/>
      </c>
      <c r="I406" s="8" t="str">
        <f t="shared" si="32"/>
        <v/>
      </c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8"/>
      <c r="Y406" s="10"/>
    </row>
    <row r="407" spans="1:25" s="2" customFormat="1" outlineLevel="1" x14ac:dyDescent="0.25">
      <c r="A407" s="7" t="s">
        <v>842</v>
      </c>
      <c r="B407" s="8" t="s">
        <v>843</v>
      </c>
      <c r="C407" s="8"/>
      <c r="D407" s="15" t="str">
        <f t="shared" si="28"/>
        <v/>
      </c>
      <c r="E407" s="21" t="str">
        <f t="shared" si="29"/>
        <v/>
      </c>
      <c r="F407" s="15" t="str">
        <f t="shared" si="30"/>
        <v/>
      </c>
      <c r="G407" s="15"/>
      <c r="H407" s="17" t="str">
        <f t="shared" si="31"/>
        <v/>
      </c>
      <c r="I407" s="8" t="str">
        <f t="shared" si="32"/>
        <v/>
      </c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8"/>
      <c r="Y407" s="10"/>
    </row>
    <row r="408" spans="1:25" s="2" customFormat="1" outlineLevel="2" x14ac:dyDescent="0.25">
      <c r="A408" s="7" t="s">
        <v>844</v>
      </c>
      <c r="B408" s="8" t="s">
        <v>50</v>
      </c>
      <c r="C408" s="8" t="s">
        <v>51</v>
      </c>
      <c r="D408" s="15" t="str">
        <f t="shared" si="28"/>
        <v>869991544180</v>
      </c>
      <c r="E408" s="21" t="str">
        <f t="shared" si="29"/>
        <v>869991544180</v>
      </c>
      <c r="F408" s="15" t="str">
        <f t="shared" si="30"/>
        <v>869991544180</v>
      </c>
      <c r="G408" s="15"/>
      <c r="H408" s="17" t="str">
        <f t="shared" si="31"/>
        <v>869991544180</v>
      </c>
      <c r="I408" s="8" t="str">
        <f t="shared" si="32"/>
        <v>869991544180</v>
      </c>
      <c r="J408" s="8" t="s">
        <v>845</v>
      </c>
      <c r="K408" s="8" t="s">
        <v>26</v>
      </c>
      <c r="L408" s="8"/>
      <c r="M408" s="8" t="s">
        <v>27</v>
      </c>
      <c r="N408" s="8"/>
      <c r="O408" s="8" t="s">
        <v>28</v>
      </c>
      <c r="P408" s="8" t="s">
        <v>29</v>
      </c>
      <c r="Q408" s="8" t="s">
        <v>30</v>
      </c>
      <c r="R408" s="8"/>
      <c r="S408" s="8" t="s">
        <v>31</v>
      </c>
      <c r="T408" s="8" t="s">
        <v>32</v>
      </c>
      <c r="U408" s="8"/>
      <c r="V408" s="8" t="s">
        <v>33</v>
      </c>
      <c r="W408" s="9"/>
      <c r="X408" s="8" t="s">
        <v>34</v>
      </c>
      <c r="Y408" s="10"/>
    </row>
    <row r="409" spans="1:25" s="2" customFormat="1" x14ac:dyDescent="0.25">
      <c r="A409" s="7" t="s">
        <v>846</v>
      </c>
      <c r="B409" s="8" t="s">
        <v>847</v>
      </c>
      <c r="C409" s="8"/>
      <c r="D409" s="15" t="str">
        <f t="shared" si="28"/>
        <v/>
      </c>
      <c r="E409" s="21" t="str">
        <f t="shared" si="29"/>
        <v/>
      </c>
      <c r="F409" s="15" t="str">
        <f t="shared" si="30"/>
        <v/>
      </c>
      <c r="G409" s="15"/>
      <c r="H409" s="17" t="str">
        <f t="shared" si="31"/>
        <v/>
      </c>
      <c r="I409" s="8" t="str">
        <f t="shared" si="32"/>
        <v/>
      </c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8"/>
      <c r="Y409" s="10"/>
    </row>
    <row r="410" spans="1:25" s="2" customFormat="1" outlineLevel="1" x14ac:dyDescent="0.25">
      <c r="A410" s="7" t="s">
        <v>848</v>
      </c>
      <c r="B410" s="8" t="s">
        <v>849</v>
      </c>
      <c r="C410" s="8"/>
      <c r="D410" s="15" t="str">
        <f t="shared" si="28"/>
        <v/>
      </c>
      <c r="E410" s="21" t="str">
        <f t="shared" si="29"/>
        <v/>
      </c>
      <c r="F410" s="15" t="str">
        <f t="shared" si="30"/>
        <v/>
      </c>
      <c r="G410" s="15"/>
      <c r="H410" s="17" t="str">
        <f t="shared" si="31"/>
        <v/>
      </c>
      <c r="I410" s="8" t="str">
        <f t="shared" si="32"/>
        <v/>
      </c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8"/>
      <c r="Y410" s="10"/>
    </row>
    <row r="411" spans="1:25" s="2" customFormat="1" outlineLevel="2" x14ac:dyDescent="0.25">
      <c r="A411" s="7" t="s">
        <v>850</v>
      </c>
      <c r="B411" s="8" t="s">
        <v>50</v>
      </c>
      <c r="C411" s="8" t="s">
        <v>51</v>
      </c>
      <c r="D411" s="15" t="str">
        <f t="shared" si="28"/>
        <v>869991544190</v>
      </c>
      <c r="E411" s="21" t="str">
        <f t="shared" si="29"/>
        <v>869991544190</v>
      </c>
      <c r="F411" s="15" t="str">
        <f t="shared" si="30"/>
        <v>869991544190</v>
      </c>
      <c r="G411" s="15"/>
      <c r="H411" s="17" t="str">
        <f t="shared" si="31"/>
        <v>869991544190</v>
      </c>
      <c r="I411" s="8" t="str">
        <f t="shared" si="32"/>
        <v>869991544190</v>
      </c>
      <c r="J411" s="8" t="s">
        <v>851</v>
      </c>
      <c r="K411" s="8" t="s">
        <v>26</v>
      </c>
      <c r="L411" s="8"/>
      <c r="M411" s="8" t="s">
        <v>27</v>
      </c>
      <c r="N411" s="8"/>
      <c r="O411" s="8" t="s">
        <v>28</v>
      </c>
      <c r="P411" s="8" t="s">
        <v>29</v>
      </c>
      <c r="Q411" s="8" t="s">
        <v>30</v>
      </c>
      <c r="R411" s="8"/>
      <c r="S411" s="8" t="s">
        <v>31</v>
      </c>
      <c r="T411" s="8" t="s">
        <v>32</v>
      </c>
      <c r="U411" s="8"/>
      <c r="V411" s="8" t="s">
        <v>33</v>
      </c>
      <c r="W411" s="9"/>
      <c r="X411" s="8" t="s">
        <v>34</v>
      </c>
      <c r="Y411" s="10"/>
    </row>
    <row r="412" spans="1:25" s="2" customFormat="1" x14ac:dyDescent="0.25">
      <c r="A412" s="7" t="s">
        <v>852</v>
      </c>
      <c r="B412" s="8" t="s">
        <v>853</v>
      </c>
      <c r="C412" s="8"/>
      <c r="D412" s="15" t="str">
        <f t="shared" si="28"/>
        <v/>
      </c>
      <c r="E412" s="21" t="str">
        <f t="shared" si="29"/>
        <v/>
      </c>
      <c r="F412" s="15" t="str">
        <f t="shared" si="30"/>
        <v/>
      </c>
      <c r="G412" s="15"/>
      <c r="H412" s="17" t="str">
        <f t="shared" si="31"/>
        <v/>
      </c>
      <c r="I412" s="8" t="str">
        <f t="shared" si="32"/>
        <v/>
      </c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8"/>
      <c r="Y412" s="10"/>
    </row>
    <row r="413" spans="1:25" s="2" customFormat="1" outlineLevel="1" x14ac:dyDescent="0.25">
      <c r="A413" s="7" t="s">
        <v>854</v>
      </c>
      <c r="B413" s="8" t="s">
        <v>855</v>
      </c>
      <c r="C413" s="8"/>
      <c r="D413" s="15" t="str">
        <f t="shared" si="28"/>
        <v/>
      </c>
      <c r="E413" s="21" t="str">
        <f t="shared" si="29"/>
        <v/>
      </c>
      <c r="F413" s="15" t="str">
        <f t="shared" si="30"/>
        <v/>
      </c>
      <c r="G413" s="15"/>
      <c r="H413" s="17" t="str">
        <f t="shared" si="31"/>
        <v/>
      </c>
      <c r="I413" s="8" t="str">
        <f t="shared" si="32"/>
        <v/>
      </c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8"/>
      <c r="Y413" s="10"/>
    </row>
    <row r="414" spans="1:25" s="2" customFormat="1" outlineLevel="2" x14ac:dyDescent="0.25">
      <c r="A414" s="7" t="s">
        <v>856</v>
      </c>
      <c r="B414" s="8" t="s">
        <v>50</v>
      </c>
      <c r="C414" s="8" t="s">
        <v>51</v>
      </c>
      <c r="D414" s="15" t="str">
        <f t="shared" si="28"/>
        <v>869991544220</v>
      </c>
      <c r="E414" s="21" t="str">
        <f t="shared" si="29"/>
        <v>869991544220</v>
      </c>
      <c r="F414" s="15" t="str">
        <f t="shared" si="30"/>
        <v>869991544220</v>
      </c>
      <c r="G414" s="15"/>
      <c r="H414" s="17" t="str">
        <f t="shared" si="31"/>
        <v>869991544220</v>
      </c>
      <c r="I414" s="8" t="str">
        <f t="shared" si="32"/>
        <v>869991544220</v>
      </c>
      <c r="J414" s="8" t="s">
        <v>857</v>
      </c>
      <c r="K414" s="8" t="s">
        <v>26</v>
      </c>
      <c r="L414" s="8"/>
      <c r="M414" s="8" t="s">
        <v>27</v>
      </c>
      <c r="N414" s="8"/>
      <c r="O414" s="8" t="s">
        <v>28</v>
      </c>
      <c r="P414" s="8" t="s">
        <v>29</v>
      </c>
      <c r="Q414" s="8" t="s">
        <v>30</v>
      </c>
      <c r="R414" s="8"/>
      <c r="S414" s="8" t="s">
        <v>31</v>
      </c>
      <c r="T414" s="8" t="s">
        <v>32</v>
      </c>
      <c r="U414" s="8"/>
      <c r="V414" s="8" t="s">
        <v>33</v>
      </c>
      <c r="W414" s="9"/>
      <c r="X414" s="8" t="s">
        <v>34</v>
      </c>
      <c r="Y414" s="10"/>
    </row>
    <row r="415" spans="1:25" s="2" customFormat="1" x14ac:dyDescent="0.25">
      <c r="A415" s="7" t="s">
        <v>858</v>
      </c>
      <c r="B415" s="8" t="s">
        <v>859</v>
      </c>
      <c r="C415" s="8"/>
      <c r="D415" s="15" t="str">
        <f t="shared" si="28"/>
        <v/>
      </c>
      <c r="E415" s="21" t="str">
        <f t="shared" si="29"/>
        <v/>
      </c>
      <c r="F415" s="15" t="str">
        <f t="shared" si="30"/>
        <v/>
      </c>
      <c r="G415" s="15"/>
      <c r="H415" s="17" t="str">
        <f t="shared" si="31"/>
        <v/>
      </c>
      <c r="I415" s="8" t="str">
        <f t="shared" si="32"/>
        <v/>
      </c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8"/>
      <c r="Y415" s="10"/>
    </row>
    <row r="416" spans="1:25" s="2" customFormat="1" outlineLevel="1" x14ac:dyDescent="0.25">
      <c r="A416" s="7" t="s">
        <v>860</v>
      </c>
      <c r="B416" s="8" t="s">
        <v>861</v>
      </c>
      <c r="C416" s="8"/>
      <c r="D416" s="15" t="str">
        <f t="shared" si="28"/>
        <v/>
      </c>
      <c r="E416" s="21" t="str">
        <f t="shared" si="29"/>
        <v/>
      </c>
      <c r="F416" s="15" t="str">
        <f t="shared" si="30"/>
        <v/>
      </c>
      <c r="G416" s="15"/>
      <c r="H416" s="17" t="str">
        <f t="shared" si="31"/>
        <v/>
      </c>
      <c r="I416" s="8" t="str">
        <f t="shared" si="32"/>
        <v/>
      </c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8"/>
      <c r="Y416" s="10"/>
    </row>
    <row r="417" spans="1:25" s="2" customFormat="1" outlineLevel="2" x14ac:dyDescent="0.25">
      <c r="A417" s="7" t="s">
        <v>862</v>
      </c>
      <c r="B417" s="8" t="s">
        <v>50</v>
      </c>
      <c r="C417" s="8" t="s">
        <v>51</v>
      </c>
      <c r="D417" s="15" t="str">
        <f t="shared" si="28"/>
        <v>869991544230</v>
      </c>
      <c r="E417" s="21" t="str">
        <f t="shared" si="29"/>
        <v>869991544230</v>
      </c>
      <c r="F417" s="15" t="str">
        <f t="shared" si="30"/>
        <v>869991544230</v>
      </c>
      <c r="G417" s="15"/>
      <c r="H417" s="17" t="str">
        <f t="shared" si="31"/>
        <v>869991544230</v>
      </c>
      <c r="I417" s="8" t="str">
        <f t="shared" si="32"/>
        <v>869991544230</v>
      </c>
      <c r="J417" s="8" t="s">
        <v>863</v>
      </c>
      <c r="K417" s="8" t="s">
        <v>26</v>
      </c>
      <c r="L417" s="8"/>
      <c r="M417" s="8" t="s">
        <v>27</v>
      </c>
      <c r="N417" s="8"/>
      <c r="O417" s="8" t="s">
        <v>28</v>
      </c>
      <c r="P417" s="8" t="s">
        <v>29</v>
      </c>
      <c r="Q417" s="8" t="s">
        <v>30</v>
      </c>
      <c r="R417" s="8"/>
      <c r="S417" s="8" t="s">
        <v>31</v>
      </c>
      <c r="T417" s="8" t="s">
        <v>32</v>
      </c>
      <c r="U417" s="8"/>
      <c r="V417" s="8" t="s">
        <v>33</v>
      </c>
      <c r="W417" s="9"/>
      <c r="X417" s="8" t="s">
        <v>34</v>
      </c>
      <c r="Y417" s="10"/>
    </row>
    <row r="418" spans="1:25" s="2" customFormat="1" x14ac:dyDescent="0.25">
      <c r="A418" s="7" t="s">
        <v>864</v>
      </c>
      <c r="B418" s="8" t="s">
        <v>865</v>
      </c>
      <c r="C418" s="8"/>
      <c r="D418" s="15" t="str">
        <f t="shared" si="28"/>
        <v/>
      </c>
      <c r="E418" s="21" t="str">
        <f t="shared" si="29"/>
        <v/>
      </c>
      <c r="F418" s="15" t="str">
        <f t="shared" si="30"/>
        <v/>
      </c>
      <c r="G418" s="15"/>
      <c r="H418" s="17" t="str">
        <f t="shared" si="31"/>
        <v/>
      </c>
      <c r="I418" s="8" t="str">
        <f t="shared" si="32"/>
        <v/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8"/>
      <c r="Y418" s="10"/>
    </row>
    <row r="419" spans="1:25" s="2" customFormat="1" outlineLevel="1" x14ac:dyDescent="0.25">
      <c r="A419" s="7" t="s">
        <v>866</v>
      </c>
      <c r="B419" s="8" t="s">
        <v>867</v>
      </c>
      <c r="C419" s="8"/>
      <c r="D419" s="15" t="str">
        <f t="shared" si="28"/>
        <v/>
      </c>
      <c r="E419" s="21" t="str">
        <f t="shared" si="29"/>
        <v/>
      </c>
      <c r="F419" s="15" t="str">
        <f t="shared" si="30"/>
        <v/>
      </c>
      <c r="G419" s="15"/>
      <c r="H419" s="17" t="str">
        <f t="shared" si="31"/>
        <v/>
      </c>
      <c r="I419" s="8" t="str">
        <f t="shared" si="32"/>
        <v/>
      </c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8"/>
      <c r="Y419" s="10"/>
    </row>
    <row r="420" spans="1:25" s="2" customFormat="1" outlineLevel="2" x14ac:dyDescent="0.25">
      <c r="A420" s="7" t="s">
        <v>868</v>
      </c>
      <c r="B420" s="8" t="s">
        <v>50</v>
      </c>
      <c r="C420" s="8" t="s">
        <v>51</v>
      </c>
      <c r="D420" s="15" t="str">
        <f t="shared" si="28"/>
        <v>869991544240</v>
      </c>
      <c r="E420" s="21" t="str">
        <f t="shared" si="29"/>
        <v>869991544240</v>
      </c>
      <c r="F420" s="15" t="str">
        <f t="shared" si="30"/>
        <v>869991544240</v>
      </c>
      <c r="G420" s="15"/>
      <c r="H420" s="17" t="str">
        <f t="shared" si="31"/>
        <v>869991544240</v>
      </c>
      <c r="I420" s="8" t="str">
        <f t="shared" si="32"/>
        <v>869991544240</v>
      </c>
      <c r="J420" s="8" t="s">
        <v>869</v>
      </c>
      <c r="K420" s="8" t="s">
        <v>26</v>
      </c>
      <c r="L420" s="8"/>
      <c r="M420" s="8" t="s">
        <v>27</v>
      </c>
      <c r="N420" s="8"/>
      <c r="O420" s="8" t="s">
        <v>28</v>
      </c>
      <c r="P420" s="8" t="s">
        <v>29</v>
      </c>
      <c r="Q420" s="8" t="s">
        <v>30</v>
      </c>
      <c r="R420" s="8"/>
      <c r="S420" s="8" t="s">
        <v>31</v>
      </c>
      <c r="T420" s="8" t="s">
        <v>32</v>
      </c>
      <c r="U420" s="8"/>
      <c r="V420" s="8" t="s">
        <v>33</v>
      </c>
      <c r="W420" s="9"/>
      <c r="X420" s="8" t="s">
        <v>34</v>
      </c>
      <c r="Y420" s="10"/>
    </row>
    <row r="421" spans="1:25" s="2" customFormat="1" x14ac:dyDescent="0.25">
      <c r="A421" s="7" t="s">
        <v>870</v>
      </c>
      <c r="B421" s="8" t="s">
        <v>871</v>
      </c>
      <c r="C421" s="8"/>
      <c r="D421" s="15" t="str">
        <f t="shared" si="28"/>
        <v/>
      </c>
      <c r="E421" s="21" t="str">
        <f t="shared" si="29"/>
        <v/>
      </c>
      <c r="F421" s="15" t="str">
        <f t="shared" si="30"/>
        <v/>
      </c>
      <c r="G421" s="15"/>
      <c r="H421" s="17" t="str">
        <f t="shared" si="31"/>
        <v/>
      </c>
      <c r="I421" s="8" t="str">
        <f t="shared" si="32"/>
        <v/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8"/>
      <c r="Y421" s="10"/>
    </row>
    <row r="422" spans="1:25" s="2" customFormat="1" outlineLevel="1" x14ac:dyDescent="0.25">
      <c r="A422" s="7" t="s">
        <v>872</v>
      </c>
      <c r="B422" s="8" t="s">
        <v>873</v>
      </c>
      <c r="C422" s="8"/>
      <c r="D422" s="15" t="str">
        <f t="shared" si="28"/>
        <v/>
      </c>
      <c r="E422" s="21" t="str">
        <f t="shared" si="29"/>
        <v/>
      </c>
      <c r="F422" s="15" t="str">
        <f t="shared" si="30"/>
        <v/>
      </c>
      <c r="G422" s="15"/>
      <c r="H422" s="17" t="str">
        <f t="shared" si="31"/>
        <v/>
      </c>
      <c r="I422" s="8" t="str">
        <f t="shared" si="32"/>
        <v/>
      </c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8"/>
      <c r="Y422" s="10"/>
    </row>
    <row r="423" spans="1:25" s="2" customFormat="1" outlineLevel="2" x14ac:dyDescent="0.25">
      <c r="A423" s="7" t="s">
        <v>874</v>
      </c>
      <c r="B423" s="8" t="s">
        <v>50</v>
      </c>
      <c r="C423" s="8" t="s">
        <v>51</v>
      </c>
      <c r="D423" s="15" t="str">
        <f t="shared" si="28"/>
        <v>869991544280</v>
      </c>
      <c r="E423" s="21" t="str">
        <f t="shared" si="29"/>
        <v>869991544280</v>
      </c>
      <c r="F423" s="15" t="str">
        <f t="shared" si="30"/>
        <v>869991544280</v>
      </c>
      <c r="G423" s="15"/>
      <c r="H423" s="17" t="str">
        <f t="shared" si="31"/>
        <v>869991544280</v>
      </c>
      <c r="I423" s="8" t="str">
        <f t="shared" si="32"/>
        <v>869991544280</v>
      </c>
      <c r="J423" s="8" t="s">
        <v>875</v>
      </c>
      <c r="K423" s="8" t="s">
        <v>30</v>
      </c>
      <c r="L423" s="8"/>
      <c r="M423" s="8"/>
      <c r="N423" s="8"/>
      <c r="O423" s="8" t="s">
        <v>28</v>
      </c>
      <c r="P423" s="8" t="s">
        <v>29</v>
      </c>
      <c r="Q423" s="8" t="s">
        <v>30</v>
      </c>
      <c r="R423" s="8"/>
      <c r="S423" s="8"/>
      <c r="T423" s="8" t="s">
        <v>32</v>
      </c>
      <c r="U423" s="8"/>
      <c r="V423" s="8" t="s">
        <v>33</v>
      </c>
      <c r="W423" s="9"/>
      <c r="X423" s="8" t="s">
        <v>34</v>
      </c>
      <c r="Y423" s="10"/>
    </row>
    <row r="424" spans="1:25" s="2" customFormat="1" x14ac:dyDescent="0.25">
      <c r="A424" s="7" t="s">
        <v>876</v>
      </c>
      <c r="B424" s="8" t="s">
        <v>877</v>
      </c>
      <c r="C424" s="8"/>
      <c r="D424" s="15" t="str">
        <f t="shared" si="28"/>
        <v/>
      </c>
      <c r="E424" s="21" t="str">
        <f t="shared" si="29"/>
        <v/>
      </c>
      <c r="F424" s="15" t="str">
        <f t="shared" si="30"/>
        <v/>
      </c>
      <c r="G424" s="15"/>
      <c r="H424" s="17" t="str">
        <f t="shared" si="31"/>
        <v/>
      </c>
      <c r="I424" s="8" t="str">
        <f t="shared" si="32"/>
        <v/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8"/>
      <c r="Y424" s="10"/>
    </row>
    <row r="425" spans="1:25" s="2" customFormat="1" outlineLevel="1" x14ac:dyDescent="0.25">
      <c r="A425" s="7" t="s">
        <v>878</v>
      </c>
      <c r="B425" s="8" t="s">
        <v>879</v>
      </c>
      <c r="C425" s="8"/>
      <c r="D425" s="15" t="str">
        <f t="shared" si="28"/>
        <v/>
      </c>
      <c r="E425" s="21" t="str">
        <f t="shared" si="29"/>
        <v/>
      </c>
      <c r="F425" s="15" t="str">
        <f t="shared" si="30"/>
        <v/>
      </c>
      <c r="G425" s="15"/>
      <c r="H425" s="17" t="str">
        <f t="shared" si="31"/>
        <v/>
      </c>
      <c r="I425" s="8" t="str">
        <f t="shared" si="32"/>
        <v/>
      </c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8"/>
      <c r="Y425" s="10"/>
    </row>
    <row r="426" spans="1:25" s="2" customFormat="1" outlineLevel="2" x14ac:dyDescent="0.25">
      <c r="A426" s="7" t="s">
        <v>880</v>
      </c>
      <c r="B426" s="8" t="s">
        <v>50</v>
      </c>
      <c r="C426" s="8" t="s">
        <v>51</v>
      </c>
      <c r="D426" s="15" t="str">
        <f t="shared" si="28"/>
        <v>869991544290</v>
      </c>
      <c r="E426" s="21" t="str">
        <f t="shared" si="29"/>
        <v>869991544290</v>
      </c>
      <c r="F426" s="15" t="str">
        <f t="shared" si="30"/>
        <v>869991544290</v>
      </c>
      <c r="G426" s="15"/>
      <c r="H426" s="17" t="str">
        <f t="shared" si="31"/>
        <v>869991544290</v>
      </c>
      <c r="I426" s="8" t="str">
        <f t="shared" si="32"/>
        <v>869991544290</v>
      </c>
      <c r="J426" s="8" t="s">
        <v>881</v>
      </c>
      <c r="K426" s="8" t="s">
        <v>30</v>
      </c>
      <c r="L426" s="8"/>
      <c r="M426" s="8"/>
      <c r="N426" s="8"/>
      <c r="O426" s="8" t="s">
        <v>28</v>
      </c>
      <c r="P426" s="8" t="s">
        <v>29</v>
      </c>
      <c r="Q426" s="8" t="s">
        <v>30</v>
      </c>
      <c r="R426" s="8"/>
      <c r="S426" s="8"/>
      <c r="T426" s="8" t="s">
        <v>32</v>
      </c>
      <c r="U426" s="8"/>
      <c r="V426" s="8" t="s">
        <v>33</v>
      </c>
      <c r="W426" s="9"/>
      <c r="X426" s="8" t="s">
        <v>34</v>
      </c>
      <c r="Y426" s="10"/>
    </row>
    <row r="427" spans="1:25" s="2" customFormat="1" x14ac:dyDescent="0.25">
      <c r="A427" s="7" t="s">
        <v>882</v>
      </c>
      <c r="B427" s="8" t="s">
        <v>883</v>
      </c>
      <c r="C427" s="8"/>
      <c r="D427" s="15" t="str">
        <f t="shared" si="28"/>
        <v/>
      </c>
      <c r="E427" s="21" t="str">
        <f t="shared" si="29"/>
        <v/>
      </c>
      <c r="F427" s="15" t="str">
        <f t="shared" si="30"/>
        <v/>
      </c>
      <c r="G427" s="15"/>
      <c r="H427" s="17" t="str">
        <f t="shared" si="31"/>
        <v/>
      </c>
      <c r="I427" s="8" t="str">
        <f t="shared" si="32"/>
        <v/>
      </c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8"/>
      <c r="Y427" s="10"/>
    </row>
    <row r="428" spans="1:25" s="2" customFormat="1" outlineLevel="1" x14ac:dyDescent="0.25">
      <c r="A428" s="7" t="s">
        <v>884</v>
      </c>
      <c r="B428" s="8" t="s">
        <v>885</v>
      </c>
      <c r="C428" s="8"/>
      <c r="D428" s="15" t="str">
        <f t="shared" si="28"/>
        <v/>
      </c>
      <c r="E428" s="21" t="str">
        <f t="shared" si="29"/>
        <v/>
      </c>
      <c r="F428" s="15" t="str">
        <f t="shared" si="30"/>
        <v/>
      </c>
      <c r="G428" s="15"/>
      <c r="H428" s="17" t="str">
        <f t="shared" si="31"/>
        <v/>
      </c>
      <c r="I428" s="8" t="str">
        <f t="shared" si="32"/>
        <v/>
      </c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8"/>
      <c r="Y428" s="10"/>
    </row>
    <row r="429" spans="1:25" s="2" customFormat="1" outlineLevel="2" x14ac:dyDescent="0.25">
      <c r="A429" s="7" t="s">
        <v>886</v>
      </c>
      <c r="B429" s="8" t="s">
        <v>50</v>
      </c>
      <c r="C429" s="8" t="s">
        <v>51</v>
      </c>
      <c r="D429" s="15" t="str">
        <f t="shared" si="28"/>
        <v>869991544350</v>
      </c>
      <c r="E429" s="21" t="str">
        <f t="shared" si="29"/>
        <v>869991544350</v>
      </c>
      <c r="F429" s="15" t="str">
        <f t="shared" si="30"/>
        <v>869991544350</v>
      </c>
      <c r="G429" s="15"/>
      <c r="H429" s="17" t="str">
        <f t="shared" si="31"/>
        <v>869991544350</v>
      </c>
      <c r="I429" s="8" t="str">
        <f t="shared" si="32"/>
        <v>869991544350</v>
      </c>
      <c r="J429" s="8" t="s">
        <v>887</v>
      </c>
      <c r="K429" s="8" t="s">
        <v>26</v>
      </c>
      <c r="L429" s="8"/>
      <c r="M429" s="8" t="s">
        <v>27</v>
      </c>
      <c r="N429" s="8"/>
      <c r="O429" s="8" t="s">
        <v>28</v>
      </c>
      <c r="P429" s="8" t="s">
        <v>29</v>
      </c>
      <c r="Q429" s="8" t="s">
        <v>30</v>
      </c>
      <c r="R429" s="8"/>
      <c r="S429" s="8" t="s">
        <v>31</v>
      </c>
      <c r="T429" s="8" t="s">
        <v>32</v>
      </c>
      <c r="U429" s="8"/>
      <c r="V429" s="8" t="s">
        <v>33</v>
      </c>
      <c r="W429" s="9"/>
      <c r="X429" s="8" t="s">
        <v>34</v>
      </c>
      <c r="Y429" s="10"/>
    </row>
    <row r="430" spans="1:25" s="2" customFormat="1" x14ac:dyDescent="0.25">
      <c r="A430" s="7" t="s">
        <v>888</v>
      </c>
      <c r="B430" s="8" t="s">
        <v>889</v>
      </c>
      <c r="C430" s="8"/>
      <c r="D430" s="15" t="str">
        <f t="shared" si="28"/>
        <v/>
      </c>
      <c r="E430" s="21" t="str">
        <f t="shared" si="29"/>
        <v/>
      </c>
      <c r="F430" s="15" t="str">
        <f t="shared" si="30"/>
        <v/>
      </c>
      <c r="G430" s="15"/>
      <c r="H430" s="17" t="str">
        <f t="shared" si="31"/>
        <v/>
      </c>
      <c r="I430" s="8" t="str">
        <f t="shared" si="32"/>
        <v/>
      </c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8"/>
      <c r="Y430" s="10"/>
    </row>
    <row r="431" spans="1:25" s="2" customFormat="1" outlineLevel="1" x14ac:dyDescent="0.25">
      <c r="A431" s="7" t="s">
        <v>890</v>
      </c>
      <c r="B431" s="8" t="s">
        <v>891</v>
      </c>
      <c r="C431" s="8"/>
      <c r="D431" s="15" t="str">
        <f t="shared" si="28"/>
        <v/>
      </c>
      <c r="E431" s="21" t="str">
        <f t="shared" si="29"/>
        <v/>
      </c>
      <c r="F431" s="15" t="str">
        <f t="shared" si="30"/>
        <v/>
      </c>
      <c r="G431" s="15"/>
      <c r="H431" s="17" t="str">
        <f t="shared" si="31"/>
        <v/>
      </c>
      <c r="I431" s="8" t="str">
        <f t="shared" si="32"/>
        <v/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8"/>
      <c r="Y431" s="10"/>
    </row>
    <row r="432" spans="1:25" s="2" customFormat="1" outlineLevel="2" x14ac:dyDescent="0.25">
      <c r="A432" s="7" t="s">
        <v>892</v>
      </c>
      <c r="B432" s="8" t="s">
        <v>50</v>
      </c>
      <c r="C432" s="8" t="s">
        <v>51</v>
      </c>
      <c r="D432" s="15" t="str">
        <f t="shared" si="28"/>
        <v>869991544510</v>
      </c>
      <c r="E432" s="21" t="str">
        <f t="shared" si="29"/>
        <v>869991544510</v>
      </c>
      <c r="F432" s="15" t="str">
        <f t="shared" si="30"/>
        <v>869991544510</v>
      </c>
      <c r="G432" s="15"/>
      <c r="H432" s="17" t="str">
        <f t="shared" si="31"/>
        <v>869991544510</v>
      </c>
      <c r="I432" s="8" t="str">
        <f t="shared" si="32"/>
        <v>869991544510</v>
      </c>
      <c r="J432" s="8" t="s">
        <v>893</v>
      </c>
      <c r="K432" s="8" t="s">
        <v>26</v>
      </c>
      <c r="L432" s="8"/>
      <c r="M432" s="8" t="s">
        <v>27</v>
      </c>
      <c r="N432" s="8"/>
      <c r="O432" s="8" t="s">
        <v>28</v>
      </c>
      <c r="P432" s="8" t="s">
        <v>29</v>
      </c>
      <c r="Q432" s="8" t="s">
        <v>30</v>
      </c>
      <c r="R432" s="8"/>
      <c r="S432" s="8" t="s">
        <v>31</v>
      </c>
      <c r="T432" s="8" t="s">
        <v>32</v>
      </c>
      <c r="U432" s="8"/>
      <c r="V432" s="8" t="s">
        <v>33</v>
      </c>
      <c r="W432" s="9"/>
      <c r="X432" s="8" t="s">
        <v>34</v>
      </c>
      <c r="Y432" s="10"/>
    </row>
    <row r="433" spans="1:25" s="2" customFormat="1" x14ac:dyDescent="0.25">
      <c r="A433" s="7" t="s">
        <v>894</v>
      </c>
      <c r="B433" s="8" t="s">
        <v>895</v>
      </c>
      <c r="C433" s="8"/>
      <c r="D433" s="15" t="str">
        <f t="shared" si="28"/>
        <v/>
      </c>
      <c r="E433" s="21" t="str">
        <f t="shared" si="29"/>
        <v/>
      </c>
      <c r="F433" s="15" t="str">
        <f t="shared" si="30"/>
        <v/>
      </c>
      <c r="G433" s="15"/>
      <c r="H433" s="17" t="str">
        <f t="shared" si="31"/>
        <v/>
      </c>
      <c r="I433" s="8" t="str">
        <f t="shared" si="32"/>
        <v/>
      </c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8"/>
      <c r="Y433" s="10"/>
    </row>
    <row r="434" spans="1:25" s="2" customFormat="1" outlineLevel="1" x14ac:dyDescent="0.25">
      <c r="A434" s="7" t="s">
        <v>896</v>
      </c>
      <c r="B434" s="8" t="s">
        <v>897</v>
      </c>
      <c r="C434" s="8"/>
      <c r="D434" s="15" t="str">
        <f t="shared" si="28"/>
        <v/>
      </c>
      <c r="E434" s="21" t="str">
        <f t="shared" si="29"/>
        <v/>
      </c>
      <c r="F434" s="15" t="str">
        <f t="shared" si="30"/>
        <v/>
      </c>
      <c r="G434" s="15"/>
      <c r="H434" s="17" t="str">
        <f t="shared" si="31"/>
        <v/>
      </c>
      <c r="I434" s="8" t="str">
        <f t="shared" si="32"/>
        <v/>
      </c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8"/>
      <c r="Y434" s="10"/>
    </row>
    <row r="435" spans="1:25" s="2" customFormat="1" outlineLevel="2" x14ac:dyDescent="0.25">
      <c r="A435" s="7" t="s">
        <v>898</v>
      </c>
      <c r="B435" s="8" t="s">
        <v>50</v>
      </c>
      <c r="C435" s="8" t="s">
        <v>51</v>
      </c>
      <c r="D435" s="15" t="str">
        <f t="shared" si="28"/>
        <v>869991544660</v>
      </c>
      <c r="E435" s="21" t="str">
        <f t="shared" si="29"/>
        <v>869991544660</v>
      </c>
      <c r="F435" s="15" t="str">
        <f t="shared" si="30"/>
        <v>869991544660</v>
      </c>
      <c r="G435" s="15"/>
      <c r="H435" s="17" t="str">
        <f t="shared" si="31"/>
        <v>869991544660</v>
      </c>
      <c r="I435" s="8" t="str">
        <f t="shared" si="32"/>
        <v>869991544660</v>
      </c>
      <c r="J435" s="8" t="s">
        <v>899</v>
      </c>
      <c r="K435" s="8" t="s">
        <v>53</v>
      </c>
      <c r="L435" s="8"/>
      <c r="M435" s="8" t="s">
        <v>27</v>
      </c>
      <c r="N435" s="8"/>
      <c r="O435" s="8" t="s">
        <v>28</v>
      </c>
      <c r="P435" s="8" t="s">
        <v>29</v>
      </c>
      <c r="Q435" s="8" t="s">
        <v>53</v>
      </c>
      <c r="R435" s="8" t="s">
        <v>126</v>
      </c>
      <c r="S435" s="8" t="s">
        <v>31</v>
      </c>
      <c r="T435" s="8" t="s">
        <v>32</v>
      </c>
      <c r="U435" s="8"/>
      <c r="V435" s="8" t="s">
        <v>33</v>
      </c>
      <c r="W435" s="9"/>
      <c r="X435" s="8" t="s">
        <v>34</v>
      </c>
      <c r="Y435" s="10"/>
    </row>
    <row r="436" spans="1:25" s="2" customFormat="1" x14ac:dyDescent="0.25">
      <c r="A436" s="7" t="s">
        <v>900</v>
      </c>
      <c r="B436" s="8" t="s">
        <v>901</v>
      </c>
      <c r="C436" s="8"/>
      <c r="D436" s="15" t="str">
        <f t="shared" si="28"/>
        <v/>
      </c>
      <c r="E436" s="21" t="str">
        <f t="shared" si="29"/>
        <v/>
      </c>
      <c r="F436" s="15" t="str">
        <f t="shared" si="30"/>
        <v/>
      </c>
      <c r="G436" s="15"/>
      <c r="H436" s="17" t="str">
        <f t="shared" si="31"/>
        <v/>
      </c>
      <c r="I436" s="8" t="str">
        <f t="shared" si="32"/>
        <v/>
      </c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8"/>
      <c r="Y436" s="10"/>
    </row>
    <row r="437" spans="1:25" s="2" customFormat="1" outlineLevel="1" x14ac:dyDescent="0.25">
      <c r="A437" s="7" t="s">
        <v>902</v>
      </c>
      <c r="B437" s="8" t="s">
        <v>903</v>
      </c>
      <c r="C437" s="8"/>
      <c r="D437" s="15" t="str">
        <f t="shared" si="28"/>
        <v/>
      </c>
      <c r="E437" s="21" t="str">
        <f t="shared" si="29"/>
        <v/>
      </c>
      <c r="F437" s="15" t="str">
        <f t="shared" si="30"/>
        <v/>
      </c>
      <c r="G437" s="15"/>
      <c r="H437" s="17" t="str">
        <f t="shared" si="31"/>
        <v/>
      </c>
      <c r="I437" s="8" t="str">
        <f t="shared" si="32"/>
        <v/>
      </c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8"/>
      <c r="Y437" s="10"/>
    </row>
    <row r="438" spans="1:25" s="2" customFormat="1" outlineLevel="2" x14ac:dyDescent="0.25">
      <c r="A438" s="7" t="s">
        <v>904</v>
      </c>
      <c r="B438" s="8" t="s">
        <v>50</v>
      </c>
      <c r="C438" s="8" t="s">
        <v>51</v>
      </c>
      <c r="D438" s="15" t="str">
        <f t="shared" si="28"/>
        <v>869991544680</v>
      </c>
      <c r="E438" s="21" t="str">
        <f t="shared" si="29"/>
        <v>869991544680</v>
      </c>
      <c r="F438" s="15" t="str">
        <f t="shared" si="30"/>
        <v>869991544680</v>
      </c>
      <c r="G438" s="15"/>
      <c r="H438" s="17" t="str">
        <f t="shared" si="31"/>
        <v>869991544680</v>
      </c>
      <c r="I438" s="8" t="str">
        <f t="shared" si="32"/>
        <v>869991544680</v>
      </c>
      <c r="J438" s="8" t="s">
        <v>905</v>
      </c>
      <c r="K438" s="8" t="s">
        <v>30</v>
      </c>
      <c r="L438" s="8"/>
      <c r="M438" s="8" t="s">
        <v>27</v>
      </c>
      <c r="N438" s="8"/>
      <c r="O438" s="8" t="s">
        <v>106</v>
      </c>
      <c r="P438" s="8" t="s">
        <v>29</v>
      </c>
      <c r="Q438" s="8" t="s">
        <v>30</v>
      </c>
      <c r="R438" s="8"/>
      <c r="S438" s="8" t="s">
        <v>31</v>
      </c>
      <c r="T438" s="8" t="s">
        <v>32</v>
      </c>
      <c r="U438" s="8"/>
      <c r="V438" s="8" t="s">
        <v>33</v>
      </c>
      <c r="W438" s="9"/>
      <c r="X438" s="8" t="s">
        <v>34</v>
      </c>
      <c r="Y438" s="10"/>
    </row>
    <row r="439" spans="1:25" s="2" customFormat="1" x14ac:dyDescent="0.25">
      <c r="A439" s="7" t="s">
        <v>906</v>
      </c>
      <c r="B439" s="8" t="s">
        <v>907</v>
      </c>
      <c r="C439" s="8"/>
      <c r="D439" s="15" t="str">
        <f t="shared" si="28"/>
        <v/>
      </c>
      <c r="E439" s="21" t="str">
        <f t="shared" si="29"/>
        <v/>
      </c>
      <c r="F439" s="15" t="str">
        <f t="shared" si="30"/>
        <v/>
      </c>
      <c r="G439" s="15"/>
      <c r="H439" s="17" t="str">
        <f t="shared" si="31"/>
        <v/>
      </c>
      <c r="I439" s="8" t="str">
        <f t="shared" si="32"/>
        <v/>
      </c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8"/>
      <c r="Y439" s="10"/>
    </row>
    <row r="440" spans="1:25" s="2" customFormat="1" outlineLevel="1" x14ac:dyDescent="0.25">
      <c r="A440" s="7" t="s">
        <v>908</v>
      </c>
      <c r="B440" s="8" t="s">
        <v>909</v>
      </c>
      <c r="C440" s="8"/>
      <c r="D440" s="15" t="str">
        <f t="shared" si="28"/>
        <v/>
      </c>
      <c r="E440" s="21" t="str">
        <f t="shared" si="29"/>
        <v/>
      </c>
      <c r="F440" s="15" t="str">
        <f t="shared" si="30"/>
        <v/>
      </c>
      <c r="G440" s="15"/>
      <c r="H440" s="17" t="str">
        <f t="shared" si="31"/>
        <v/>
      </c>
      <c r="I440" s="8" t="str">
        <f t="shared" si="32"/>
        <v/>
      </c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8"/>
      <c r="Y440" s="10"/>
    </row>
    <row r="441" spans="1:25" s="2" customFormat="1" outlineLevel="2" x14ac:dyDescent="0.25">
      <c r="A441" s="7" t="s">
        <v>910</v>
      </c>
      <c r="B441" s="8" t="s">
        <v>50</v>
      </c>
      <c r="C441" s="8" t="s">
        <v>51</v>
      </c>
      <c r="D441" s="15" t="str">
        <f t="shared" si="28"/>
        <v>869991544690</v>
      </c>
      <c r="E441" s="21" t="str">
        <f t="shared" si="29"/>
        <v>869991544690</v>
      </c>
      <c r="F441" s="15" t="str">
        <f t="shared" si="30"/>
        <v>869991544690</v>
      </c>
      <c r="G441" s="15"/>
      <c r="H441" s="17" t="str">
        <f t="shared" si="31"/>
        <v>869991544690</v>
      </c>
      <c r="I441" s="8" t="str">
        <f t="shared" si="32"/>
        <v>869991544690</v>
      </c>
      <c r="J441" s="8" t="s">
        <v>911</v>
      </c>
      <c r="K441" s="8" t="s">
        <v>30</v>
      </c>
      <c r="L441" s="8"/>
      <c r="M441" s="8" t="s">
        <v>27</v>
      </c>
      <c r="N441" s="8"/>
      <c r="O441" s="8" t="s">
        <v>106</v>
      </c>
      <c r="P441" s="8" t="s">
        <v>29</v>
      </c>
      <c r="Q441" s="8" t="s">
        <v>30</v>
      </c>
      <c r="R441" s="8"/>
      <c r="S441" s="8" t="s">
        <v>31</v>
      </c>
      <c r="T441" s="8" t="s">
        <v>32</v>
      </c>
      <c r="U441" s="8"/>
      <c r="V441" s="8" t="s">
        <v>33</v>
      </c>
      <c r="W441" s="9"/>
      <c r="X441" s="8" t="s">
        <v>34</v>
      </c>
      <c r="Y441" s="10"/>
    </row>
    <row r="442" spans="1:25" s="2" customFormat="1" x14ac:dyDescent="0.25">
      <c r="A442" s="7" t="s">
        <v>912</v>
      </c>
      <c r="B442" s="8" t="s">
        <v>913</v>
      </c>
      <c r="C442" s="8"/>
      <c r="D442" s="15" t="str">
        <f t="shared" si="28"/>
        <v/>
      </c>
      <c r="E442" s="21" t="str">
        <f t="shared" si="29"/>
        <v/>
      </c>
      <c r="F442" s="15" t="str">
        <f t="shared" si="30"/>
        <v/>
      </c>
      <c r="G442" s="15"/>
      <c r="H442" s="17" t="str">
        <f t="shared" si="31"/>
        <v/>
      </c>
      <c r="I442" s="8" t="str">
        <f t="shared" si="32"/>
        <v/>
      </c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  <c r="X442" s="8"/>
      <c r="Y442" s="10"/>
    </row>
    <row r="443" spans="1:25" s="2" customFormat="1" outlineLevel="1" x14ac:dyDescent="0.25">
      <c r="A443" s="7" t="s">
        <v>914</v>
      </c>
      <c r="B443" s="8" t="s">
        <v>915</v>
      </c>
      <c r="C443" s="8"/>
      <c r="D443" s="15" t="str">
        <f t="shared" si="28"/>
        <v/>
      </c>
      <c r="E443" s="21" t="str">
        <f t="shared" si="29"/>
        <v/>
      </c>
      <c r="F443" s="15" t="str">
        <f t="shared" si="30"/>
        <v/>
      </c>
      <c r="G443" s="15"/>
      <c r="H443" s="17" t="str">
        <f t="shared" si="31"/>
        <v/>
      </c>
      <c r="I443" s="8" t="str">
        <f t="shared" si="32"/>
        <v/>
      </c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8"/>
      <c r="Y443" s="10"/>
    </row>
    <row r="444" spans="1:25" s="2" customFormat="1" outlineLevel="2" x14ac:dyDescent="0.25">
      <c r="A444" s="7" t="s">
        <v>916</v>
      </c>
      <c r="B444" s="8" t="s">
        <v>50</v>
      </c>
      <c r="C444" s="8" t="s">
        <v>51</v>
      </c>
      <c r="D444" s="15" t="str">
        <f t="shared" si="28"/>
        <v>869991544700</v>
      </c>
      <c r="E444" s="21" t="str">
        <f t="shared" si="29"/>
        <v>869991544700</v>
      </c>
      <c r="F444" s="15" t="str">
        <f t="shared" si="30"/>
        <v>869991544700</v>
      </c>
      <c r="G444" s="15"/>
      <c r="H444" s="17" t="str">
        <f t="shared" si="31"/>
        <v>869991544700</v>
      </c>
      <c r="I444" s="8" t="str">
        <f t="shared" si="32"/>
        <v>869991544700</v>
      </c>
      <c r="J444" s="8" t="s">
        <v>917</v>
      </c>
      <c r="K444" s="8" t="s">
        <v>30</v>
      </c>
      <c r="L444" s="8"/>
      <c r="M444" s="8" t="s">
        <v>27</v>
      </c>
      <c r="N444" s="8"/>
      <c r="O444" s="8" t="s">
        <v>106</v>
      </c>
      <c r="P444" s="8" t="s">
        <v>29</v>
      </c>
      <c r="Q444" s="8" t="s">
        <v>30</v>
      </c>
      <c r="R444" s="8"/>
      <c r="S444" s="8" t="s">
        <v>31</v>
      </c>
      <c r="T444" s="8" t="s">
        <v>32</v>
      </c>
      <c r="U444" s="8"/>
      <c r="V444" s="8" t="s">
        <v>33</v>
      </c>
      <c r="W444" s="9"/>
      <c r="X444" s="8" t="s">
        <v>34</v>
      </c>
      <c r="Y444" s="10"/>
    </row>
    <row r="445" spans="1:25" s="2" customFormat="1" x14ac:dyDescent="0.25">
      <c r="A445" s="7" t="s">
        <v>918</v>
      </c>
      <c r="B445" s="8" t="s">
        <v>919</v>
      </c>
      <c r="C445" s="8"/>
      <c r="D445" s="15" t="str">
        <f t="shared" si="28"/>
        <v/>
      </c>
      <c r="E445" s="21" t="str">
        <f t="shared" si="29"/>
        <v/>
      </c>
      <c r="F445" s="15" t="str">
        <f t="shared" si="30"/>
        <v/>
      </c>
      <c r="G445" s="15"/>
      <c r="H445" s="17" t="str">
        <f t="shared" si="31"/>
        <v/>
      </c>
      <c r="I445" s="8" t="str">
        <f t="shared" si="32"/>
        <v/>
      </c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8"/>
      <c r="Y445" s="10"/>
    </row>
    <row r="446" spans="1:25" s="2" customFormat="1" outlineLevel="1" x14ac:dyDescent="0.25">
      <c r="A446" s="7" t="s">
        <v>920</v>
      </c>
      <c r="B446" s="8" t="s">
        <v>921</v>
      </c>
      <c r="C446" s="8"/>
      <c r="D446" s="15" t="str">
        <f t="shared" si="28"/>
        <v/>
      </c>
      <c r="E446" s="21" t="str">
        <f t="shared" si="29"/>
        <v/>
      </c>
      <c r="F446" s="15" t="str">
        <f t="shared" si="30"/>
        <v/>
      </c>
      <c r="G446" s="15"/>
      <c r="H446" s="17" t="str">
        <f t="shared" si="31"/>
        <v/>
      </c>
      <c r="I446" s="8" t="str">
        <f t="shared" si="32"/>
        <v/>
      </c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8"/>
      <c r="Y446" s="10"/>
    </row>
    <row r="447" spans="1:25" s="2" customFormat="1" outlineLevel="2" x14ac:dyDescent="0.25">
      <c r="A447" s="7" t="s">
        <v>922</v>
      </c>
      <c r="B447" s="8" t="s">
        <v>50</v>
      </c>
      <c r="C447" s="8" t="s">
        <v>51</v>
      </c>
      <c r="D447" s="15" t="str">
        <f t="shared" si="28"/>
        <v>869991544710</v>
      </c>
      <c r="E447" s="21" t="str">
        <f t="shared" si="29"/>
        <v>869991544710</v>
      </c>
      <c r="F447" s="15" t="str">
        <f t="shared" si="30"/>
        <v>869991544710</v>
      </c>
      <c r="G447" s="15"/>
      <c r="H447" s="17" t="str">
        <f t="shared" si="31"/>
        <v>869991544710</v>
      </c>
      <c r="I447" s="8" t="str">
        <f t="shared" si="32"/>
        <v>869991544710</v>
      </c>
      <c r="J447" s="8" t="s">
        <v>923</v>
      </c>
      <c r="K447" s="8" t="s">
        <v>30</v>
      </c>
      <c r="L447" s="8"/>
      <c r="M447" s="8" t="s">
        <v>27</v>
      </c>
      <c r="N447" s="8"/>
      <c r="O447" s="8" t="s">
        <v>106</v>
      </c>
      <c r="P447" s="8" t="s">
        <v>29</v>
      </c>
      <c r="Q447" s="8" t="s">
        <v>30</v>
      </c>
      <c r="R447" s="8"/>
      <c r="S447" s="8" t="s">
        <v>31</v>
      </c>
      <c r="T447" s="8" t="s">
        <v>32</v>
      </c>
      <c r="U447" s="8"/>
      <c r="V447" s="8" t="s">
        <v>33</v>
      </c>
      <c r="W447" s="9"/>
      <c r="X447" s="8" t="s">
        <v>34</v>
      </c>
      <c r="Y447" s="10"/>
    </row>
    <row r="448" spans="1:25" s="2" customFormat="1" x14ac:dyDescent="0.25">
      <c r="A448" s="7" t="s">
        <v>924</v>
      </c>
      <c r="B448" s="8" t="s">
        <v>925</v>
      </c>
      <c r="C448" s="8"/>
      <c r="D448" s="15" t="str">
        <f t="shared" si="28"/>
        <v/>
      </c>
      <c r="E448" s="21" t="str">
        <f t="shared" si="29"/>
        <v/>
      </c>
      <c r="F448" s="15" t="str">
        <f t="shared" si="30"/>
        <v/>
      </c>
      <c r="G448" s="15"/>
      <c r="H448" s="17" t="str">
        <f t="shared" si="31"/>
        <v/>
      </c>
      <c r="I448" s="8" t="str">
        <f t="shared" si="32"/>
        <v/>
      </c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8"/>
      <c r="Y448" s="10"/>
    </row>
    <row r="449" spans="1:25" s="2" customFormat="1" outlineLevel="1" x14ac:dyDescent="0.25">
      <c r="A449" s="7" t="s">
        <v>926</v>
      </c>
      <c r="B449" s="8" t="s">
        <v>927</v>
      </c>
      <c r="C449" s="8"/>
      <c r="D449" s="15" t="str">
        <f t="shared" si="28"/>
        <v/>
      </c>
      <c r="E449" s="21" t="str">
        <f t="shared" si="29"/>
        <v/>
      </c>
      <c r="F449" s="15" t="str">
        <f t="shared" si="30"/>
        <v/>
      </c>
      <c r="G449" s="15"/>
      <c r="H449" s="17" t="str">
        <f t="shared" si="31"/>
        <v/>
      </c>
      <c r="I449" s="8" t="str">
        <f t="shared" si="32"/>
        <v/>
      </c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8"/>
      <c r="Y449" s="10"/>
    </row>
    <row r="450" spans="1:25" s="2" customFormat="1" outlineLevel="2" x14ac:dyDescent="0.25">
      <c r="A450" s="7" t="s">
        <v>928</v>
      </c>
      <c r="B450" s="8" t="s">
        <v>50</v>
      </c>
      <c r="C450" s="8" t="s">
        <v>51</v>
      </c>
      <c r="D450" s="15" t="str">
        <f t="shared" si="28"/>
        <v>869991544740</v>
      </c>
      <c r="E450" s="21" t="str">
        <f t="shared" si="29"/>
        <v>869991544740</v>
      </c>
      <c r="F450" s="15" t="str">
        <f t="shared" si="30"/>
        <v>869991544740</v>
      </c>
      <c r="G450" s="15"/>
      <c r="H450" s="17" t="str">
        <f t="shared" si="31"/>
        <v>869991544740</v>
      </c>
      <c r="I450" s="8" t="str">
        <f t="shared" si="32"/>
        <v>869991544740</v>
      </c>
      <c r="J450" s="8" t="s">
        <v>929</v>
      </c>
      <c r="K450" s="8" t="s">
        <v>30</v>
      </c>
      <c r="L450" s="8"/>
      <c r="M450" s="8" t="s">
        <v>27</v>
      </c>
      <c r="N450" s="8"/>
      <c r="O450" s="8" t="s">
        <v>106</v>
      </c>
      <c r="P450" s="8" t="s">
        <v>29</v>
      </c>
      <c r="Q450" s="8" t="s">
        <v>30</v>
      </c>
      <c r="R450" s="8"/>
      <c r="S450" s="8" t="s">
        <v>31</v>
      </c>
      <c r="T450" s="8" t="s">
        <v>32</v>
      </c>
      <c r="U450" s="8"/>
      <c r="V450" s="8" t="s">
        <v>33</v>
      </c>
      <c r="W450" s="9"/>
      <c r="X450" s="8" t="s">
        <v>34</v>
      </c>
      <c r="Y450" s="10"/>
    </row>
    <row r="451" spans="1:25" s="2" customFormat="1" x14ac:dyDescent="0.25">
      <c r="A451" s="7" t="s">
        <v>930</v>
      </c>
      <c r="B451" s="8" t="s">
        <v>931</v>
      </c>
      <c r="C451" s="8"/>
      <c r="D451" s="15" t="str">
        <f t="shared" si="28"/>
        <v/>
      </c>
      <c r="E451" s="21" t="str">
        <f t="shared" si="29"/>
        <v/>
      </c>
      <c r="F451" s="15" t="str">
        <f t="shared" si="30"/>
        <v/>
      </c>
      <c r="G451" s="15"/>
      <c r="H451" s="17" t="str">
        <f t="shared" si="31"/>
        <v/>
      </c>
      <c r="I451" s="8" t="str">
        <f t="shared" si="32"/>
        <v/>
      </c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8"/>
      <c r="Y451" s="10"/>
    </row>
    <row r="452" spans="1:25" s="2" customFormat="1" outlineLevel="1" x14ac:dyDescent="0.25">
      <c r="A452" s="7" t="s">
        <v>932</v>
      </c>
      <c r="B452" s="8" t="s">
        <v>933</v>
      </c>
      <c r="C452" s="8"/>
      <c r="D452" s="15" t="str">
        <f t="shared" si="28"/>
        <v/>
      </c>
      <c r="E452" s="21" t="str">
        <f t="shared" si="29"/>
        <v/>
      </c>
      <c r="F452" s="15" t="str">
        <f t="shared" si="30"/>
        <v/>
      </c>
      <c r="G452" s="15"/>
      <c r="H452" s="17" t="str">
        <f t="shared" si="31"/>
        <v/>
      </c>
      <c r="I452" s="8" t="str">
        <f t="shared" si="32"/>
        <v/>
      </c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8"/>
      <c r="Y452" s="10"/>
    </row>
    <row r="453" spans="1:25" s="2" customFormat="1" outlineLevel="2" x14ac:dyDescent="0.25">
      <c r="A453" s="7" t="s">
        <v>934</v>
      </c>
      <c r="B453" s="8" t="s">
        <v>50</v>
      </c>
      <c r="C453" s="8" t="s">
        <v>51</v>
      </c>
      <c r="D453" s="15" t="str">
        <f t="shared" ref="D453:D516" si="33">IF(ISBLANK(C453)=TRUE,"",IF(LEFT(B451,1)="8",B451,IF(LEFT(B451,1)="W", "8" &amp; MID(B452, 2, LEN(B452) - 2) &amp; "0","8" &amp; MID(B451, 2, LEN(B451) - 2) &amp; "0"
)))</f>
        <v>869991544750</v>
      </c>
      <c r="E453" s="21" t="str">
        <f t="shared" ref="E453:E516" si="34">IF(ISBLANK(C453)=TRUE, "", IF(LEFT(B451, 1)="8", B451, IF(LEFT(B451, 1)="7", LEFT(B451, SEARCH("7", B451) - 1) &amp; "8" &amp; MID(B451, SEARCH("7", B451) + 1, LEN(B451)), SUBSTITUTE(SUBSTITUTE(B452, "7", "8"), RIGHT(B452, 1), "0"))))</f>
        <v>869991544750</v>
      </c>
      <c r="F453" s="15" t="str">
        <f t="shared" ref="F453:F516" si="35">IF(ISBLANK(C453)=TRUE, "", IF(LEFT(B451, 1)="8", B451, IF(LEFT(B451, 1)="7", "xx", SUBSTITUTE(SUBSTITUTE(B452, "7", "8"), RIGHT(B452, 1), "0"))))</f>
        <v>869991544750</v>
      </c>
      <c r="G453" s="15"/>
      <c r="H453" s="17" t="str">
        <f t="shared" ref="H453:H516" si="36">IF(ISBLANK(C453)=TRUE,"",IF(LEFT(B451,1)="8",B451,SUBSTITUTE(SUBSTITUTE(B452, "7", "8"), RIGHT(B452, 1), "0")))</f>
        <v>869991544750</v>
      </c>
      <c r="I453" s="8" t="str">
        <f t="shared" ref="I453:I516" si="37">IF(LEFT(B451,1)="8",IF(ISBLANK(C453)=TRUE,"",B451),"")</f>
        <v>869991544750</v>
      </c>
      <c r="J453" s="8" t="s">
        <v>935</v>
      </c>
      <c r="K453" s="8" t="s">
        <v>30</v>
      </c>
      <c r="L453" s="8"/>
      <c r="M453" s="8" t="s">
        <v>27</v>
      </c>
      <c r="N453" s="8"/>
      <c r="O453" s="8" t="s">
        <v>106</v>
      </c>
      <c r="P453" s="8" t="s">
        <v>29</v>
      </c>
      <c r="Q453" s="8" t="s">
        <v>30</v>
      </c>
      <c r="R453" s="8"/>
      <c r="S453" s="8" t="s">
        <v>31</v>
      </c>
      <c r="T453" s="8" t="s">
        <v>32</v>
      </c>
      <c r="U453" s="8"/>
      <c r="V453" s="8" t="s">
        <v>33</v>
      </c>
      <c r="W453" s="9"/>
      <c r="X453" s="8" t="s">
        <v>34</v>
      </c>
      <c r="Y453" s="10"/>
    </row>
    <row r="454" spans="1:25" s="2" customFormat="1" x14ac:dyDescent="0.25">
      <c r="A454" s="7" t="s">
        <v>936</v>
      </c>
      <c r="B454" s="8" t="s">
        <v>937</v>
      </c>
      <c r="C454" s="8"/>
      <c r="D454" s="15" t="str">
        <f t="shared" si="33"/>
        <v/>
      </c>
      <c r="E454" s="21" t="str">
        <f t="shared" si="34"/>
        <v/>
      </c>
      <c r="F454" s="15" t="str">
        <f t="shared" si="35"/>
        <v/>
      </c>
      <c r="G454" s="15"/>
      <c r="H454" s="17" t="str">
        <f t="shared" si="36"/>
        <v/>
      </c>
      <c r="I454" s="8" t="str">
        <f t="shared" si="37"/>
        <v/>
      </c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8"/>
      <c r="Y454" s="10"/>
    </row>
    <row r="455" spans="1:25" s="2" customFormat="1" outlineLevel="1" x14ac:dyDescent="0.25">
      <c r="A455" s="7" t="s">
        <v>938</v>
      </c>
      <c r="B455" s="8" t="s">
        <v>939</v>
      </c>
      <c r="C455" s="8"/>
      <c r="D455" s="15" t="str">
        <f t="shared" si="33"/>
        <v/>
      </c>
      <c r="E455" s="21" t="str">
        <f t="shared" si="34"/>
        <v/>
      </c>
      <c r="F455" s="15" t="str">
        <f t="shared" si="35"/>
        <v/>
      </c>
      <c r="G455" s="15"/>
      <c r="H455" s="17" t="str">
        <f t="shared" si="36"/>
        <v/>
      </c>
      <c r="I455" s="8" t="str">
        <f t="shared" si="37"/>
        <v/>
      </c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8"/>
      <c r="Y455" s="10"/>
    </row>
    <row r="456" spans="1:25" s="2" customFormat="1" outlineLevel="2" x14ac:dyDescent="0.25">
      <c r="A456" s="7" t="s">
        <v>940</v>
      </c>
      <c r="B456" s="8" t="s">
        <v>50</v>
      </c>
      <c r="C456" s="8" t="s">
        <v>51</v>
      </c>
      <c r="D456" s="15" t="str">
        <f t="shared" si="33"/>
        <v>869991545030</v>
      </c>
      <c r="E456" s="21" t="str">
        <f t="shared" si="34"/>
        <v>869991545030</v>
      </c>
      <c r="F456" s="15" t="str">
        <f t="shared" si="35"/>
        <v>869991545030</v>
      </c>
      <c r="G456" s="15"/>
      <c r="H456" s="17" t="str">
        <f t="shared" si="36"/>
        <v>869991545030</v>
      </c>
      <c r="I456" s="8" t="str">
        <f t="shared" si="37"/>
        <v>869991545030</v>
      </c>
      <c r="J456" s="8" t="s">
        <v>941</v>
      </c>
      <c r="K456" s="8" t="s">
        <v>30</v>
      </c>
      <c r="L456" s="8"/>
      <c r="M456" s="8" t="s">
        <v>27</v>
      </c>
      <c r="N456" s="8"/>
      <c r="O456" s="8" t="s">
        <v>106</v>
      </c>
      <c r="P456" s="8" t="s">
        <v>29</v>
      </c>
      <c r="Q456" s="8" t="s">
        <v>30</v>
      </c>
      <c r="R456" s="8"/>
      <c r="S456" s="8" t="s">
        <v>31</v>
      </c>
      <c r="T456" s="8" t="s">
        <v>32</v>
      </c>
      <c r="U456" s="8"/>
      <c r="V456" s="8" t="s">
        <v>33</v>
      </c>
      <c r="W456" s="9"/>
      <c r="X456" s="8" t="s">
        <v>34</v>
      </c>
      <c r="Y456" s="10"/>
    </row>
    <row r="457" spans="1:25" s="2" customFormat="1" x14ac:dyDescent="0.25">
      <c r="A457" s="7" t="s">
        <v>942</v>
      </c>
      <c r="B457" s="8" t="s">
        <v>943</v>
      </c>
      <c r="C457" s="8"/>
      <c r="D457" s="15" t="str">
        <f t="shared" si="33"/>
        <v/>
      </c>
      <c r="E457" s="21" t="str">
        <f t="shared" si="34"/>
        <v/>
      </c>
      <c r="F457" s="15" t="str">
        <f t="shared" si="35"/>
        <v/>
      </c>
      <c r="G457" s="15"/>
      <c r="H457" s="17" t="str">
        <f t="shared" si="36"/>
        <v/>
      </c>
      <c r="I457" s="8" t="str">
        <f t="shared" si="37"/>
        <v/>
      </c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8"/>
      <c r="Y457" s="10"/>
    </row>
    <row r="458" spans="1:25" s="2" customFormat="1" outlineLevel="1" x14ac:dyDescent="0.25">
      <c r="A458" s="7" t="s">
        <v>944</v>
      </c>
      <c r="B458" s="8" t="s">
        <v>945</v>
      </c>
      <c r="C458" s="8"/>
      <c r="D458" s="15" t="str">
        <f t="shared" si="33"/>
        <v/>
      </c>
      <c r="E458" s="21" t="str">
        <f t="shared" si="34"/>
        <v/>
      </c>
      <c r="F458" s="15" t="str">
        <f t="shared" si="35"/>
        <v/>
      </c>
      <c r="G458" s="15"/>
      <c r="H458" s="17" t="str">
        <f t="shared" si="36"/>
        <v/>
      </c>
      <c r="I458" s="8" t="str">
        <f t="shared" si="37"/>
        <v/>
      </c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8"/>
      <c r="Y458" s="10"/>
    </row>
    <row r="459" spans="1:25" s="2" customFormat="1" outlineLevel="2" x14ac:dyDescent="0.25">
      <c r="A459" s="7" t="s">
        <v>946</v>
      </c>
      <c r="B459" s="8" t="s">
        <v>50</v>
      </c>
      <c r="C459" s="8" t="s">
        <v>51</v>
      </c>
      <c r="D459" s="15" t="str">
        <f t="shared" si="33"/>
        <v>869991545050</v>
      </c>
      <c r="E459" s="21" t="str">
        <f t="shared" si="34"/>
        <v>869991545050</v>
      </c>
      <c r="F459" s="15" t="str">
        <f t="shared" si="35"/>
        <v>869991545050</v>
      </c>
      <c r="G459" s="15"/>
      <c r="H459" s="17" t="str">
        <f t="shared" si="36"/>
        <v>869991545050</v>
      </c>
      <c r="I459" s="8" t="str">
        <f t="shared" si="37"/>
        <v>869991545050</v>
      </c>
      <c r="J459" s="8" t="s">
        <v>947</v>
      </c>
      <c r="K459" s="8" t="s">
        <v>30</v>
      </c>
      <c r="L459" s="8"/>
      <c r="M459" s="8" t="s">
        <v>27</v>
      </c>
      <c r="N459" s="8"/>
      <c r="O459" s="8" t="s">
        <v>106</v>
      </c>
      <c r="P459" s="8" t="s">
        <v>29</v>
      </c>
      <c r="Q459" s="8" t="s">
        <v>30</v>
      </c>
      <c r="R459" s="8"/>
      <c r="S459" s="8" t="s">
        <v>31</v>
      </c>
      <c r="T459" s="8" t="s">
        <v>32</v>
      </c>
      <c r="U459" s="8"/>
      <c r="V459" s="8" t="s">
        <v>33</v>
      </c>
      <c r="W459" s="9"/>
      <c r="X459" s="8" t="s">
        <v>34</v>
      </c>
      <c r="Y459" s="10"/>
    </row>
    <row r="460" spans="1:25" s="2" customFormat="1" x14ac:dyDescent="0.25">
      <c r="A460" s="7" t="s">
        <v>948</v>
      </c>
      <c r="B460" s="8" t="s">
        <v>949</v>
      </c>
      <c r="C460" s="8"/>
      <c r="D460" s="15" t="str">
        <f t="shared" si="33"/>
        <v/>
      </c>
      <c r="E460" s="21" t="str">
        <f t="shared" si="34"/>
        <v/>
      </c>
      <c r="F460" s="15" t="str">
        <f t="shared" si="35"/>
        <v/>
      </c>
      <c r="G460" s="15"/>
      <c r="H460" s="17" t="str">
        <f t="shared" si="36"/>
        <v/>
      </c>
      <c r="I460" s="8" t="str">
        <f t="shared" si="37"/>
        <v/>
      </c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8"/>
      <c r="Y460" s="10"/>
    </row>
    <row r="461" spans="1:25" s="2" customFormat="1" outlineLevel="1" x14ac:dyDescent="0.25">
      <c r="A461" s="7" t="s">
        <v>950</v>
      </c>
      <c r="B461" s="8" t="s">
        <v>951</v>
      </c>
      <c r="C461" s="8"/>
      <c r="D461" s="15" t="str">
        <f t="shared" si="33"/>
        <v/>
      </c>
      <c r="E461" s="21" t="str">
        <f t="shared" si="34"/>
        <v/>
      </c>
      <c r="F461" s="15" t="str">
        <f t="shared" si="35"/>
        <v/>
      </c>
      <c r="G461" s="15"/>
      <c r="H461" s="17" t="str">
        <f t="shared" si="36"/>
        <v/>
      </c>
      <c r="I461" s="8" t="str">
        <f t="shared" si="37"/>
        <v/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8"/>
      <c r="Y461" s="10"/>
    </row>
    <row r="462" spans="1:25" s="2" customFormat="1" outlineLevel="2" x14ac:dyDescent="0.25">
      <c r="A462" s="7" t="s">
        <v>952</v>
      </c>
      <c r="B462" s="8" t="s">
        <v>50</v>
      </c>
      <c r="C462" s="8" t="s">
        <v>51</v>
      </c>
      <c r="D462" s="15" t="str">
        <f t="shared" si="33"/>
        <v>869991545060</v>
      </c>
      <c r="E462" s="21" t="str">
        <f t="shared" si="34"/>
        <v>869991545060</v>
      </c>
      <c r="F462" s="15" t="str">
        <f t="shared" si="35"/>
        <v>869991545060</v>
      </c>
      <c r="G462" s="15"/>
      <c r="H462" s="17" t="str">
        <f t="shared" si="36"/>
        <v>869991545060</v>
      </c>
      <c r="I462" s="8" t="str">
        <f t="shared" si="37"/>
        <v>869991545060</v>
      </c>
      <c r="J462" s="8" t="s">
        <v>953</v>
      </c>
      <c r="K462" s="8" t="s">
        <v>30</v>
      </c>
      <c r="L462" s="8"/>
      <c r="M462" s="8"/>
      <c r="N462" s="8"/>
      <c r="O462" s="8" t="s">
        <v>106</v>
      </c>
      <c r="P462" s="8" t="s">
        <v>29</v>
      </c>
      <c r="Q462" s="8" t="s">
        <v>30</v>
      </c>
      <c r="R462" s="8"/>
      <c r="S462" s="8"/>
      <c r="T462" s="8" t="s">
        <v>32</v>
      </c>
      <c r="U462" s="8"/>
      <c r="V462" s="8" t="s">
        <v>33</v>
      </c>
      <c r="W462" s="9"/>
      <c r="X462" s="8" t="s">
        <v>34</v>
      </c>
      <c r="Y462" s="10"/>
    </row>
    <row r="463" spans="1:25" s="2" customFormat="1" outlineLevel="1" x14ac:dyDescent="0.25">
      <c r="A463" s="7" t="s">
        <v>954</v>
      </c>
      <c r="B463" s="8" t="s">
        <v>955</v>
      </c>
      <c r="C463" s="8"/>
      <c r="D463" s="15" t="str">
        <f t="shared" si="33"/>
        <v/>
      </c>
      <c r="E463" s="21" t="str">
        <f t="shared" si="34"/>
        <v/>
      </c>
      <c r="F463" s="15" t="str">
        <f t="shared" si="35"/>
        <v/>
      </c>
      <c r="G463" s="15"/>
      <c r="H463" s="17" t="str">
        <f t="shared" si="36"/>
        <v/>
      </c>
      <c r="I463" s="8" t="str">
        <f t="shared" si="37"/>
        <v/>
      </c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8"/>
      <c r="Y463" s="10"/>
    </row>
    <row r="464" spans="1:25" s="2" customFormat="1" outlineLevel="2" x14ac:dyDescent="0.25">
      <c r="A464" s="7" t="s">
        <v>956</v>
      </c>
      <c r="B464" s="8" t="s">
        <v>50</v>
      </c>
      <c r="C464" s="8" t="s">
        <v>51</v>
      </c>
      <c r="D464" s="15" t="str">
        <f t="shared" si="33"/>
        <v>869991545060</v>
      </c>
      <c r="E464" s="21" t="str">
        <f t="shared" si="34"/>
        <v>869990545060</v>
      </c>
      <c r="F464" s="15" t="str">
        <f t="shared" si="35"/>
        <v>869990545060</v>
      </c>
      <c r="G464" s="15"/>
      <c r="H464" s="17" t="str">
        <f t="shared" si="36"/>
        <v>869990545060</v>
      </c>
      <c r="I464" s="8" t="str">
        <f t="shared" si="37"/>
        <v/>
      </c>
      <c r="J464" s="8" t="s">
        <v>953</v>
      </c>
      <c r="K464" s="8" t="s">
        <v>30</v>
      </c>
      <c r="L464" s="8"/>
      <c r="M464" s="8" t="s">
        <v>27</v>
      </c>
      <c r="N464" s="8"/>
      <c r="O464" s="8" t="s">
        <v>106</v>
      </c>
      <c r="P464" s="8" t="s">
        <v>29</v>
      </c>
      <c r="Q464" s="8" t="s">
        <v>30</v>
      </c>
      <c r="R464" s="8"/>
      <c r="S464" s="8" t="s">
        <v>31</v>
      </c>
      <c r="T464" s="8" t="s">
        <v>32</v>
      </c>
      <c r="U464" s="8"/>
      <c r="V464" s="8" t="s">
        <v>33</v>
      </c>
      <c r="W464" s="9"/>
      <c r="X464" s="8" t="s">
        <v>34</v>
      </c>
      <c r="Y464" s="10"/>
    </row>
    <row r="465" spans="1:25" s="2" customFormat="1" x14ac:dyDescent="0.25">
      <c r="A465" s="7" t="s">
        <v>957</v>
      </c>
      <c r="B465" s="8" t="s">
        <v>958</v>
      </c>
      <c r="C465" s="8"/>
      <c r="D465" s="15" t="str">
        <f t="shared" si="33"/>
        <v/>
      </c>
      <c r="E465" s="21" t="str">
        <f t="shared" si="34"/>
        <v/>
      </c>
      <c r="F465" s="15" t="str">
        <f t="shared" si="35"/>
        <v/>
      </c>
      <c r="G465" s="15"/>
      <c r="H465" s="17" t="str">
        <f t="shared" si="36"/>
        <v/>
      </c>
      <c r="I465" s="8" t="str">
        <f t="shared" si="37"/>
        <v/>
      </c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8"/>
      <c r="Y465" s="10"/>
    </row>
    <row r="466" spans="1:25" s="2" customFormat="1" outlineLevel="1" x14ac:dyDescent="0.25">
      <c r="A466" s="7" t="s">
        <v>959</v>
      </c>
      <c r="B466" s="8" t="s">
        <v>960</v>
      </c>
      <c r="C466" s="8"/>
      <c r="D466" s="15" t="str">
        <f t="shared" si="33"/>
        <v/>
      </c>
      <c r="E466" s="21" t="str">
        <f t="shared" si="34"/>
        <v/>
      </c>
      <c r="F466" s="15" t="str">
        <f t="shared" si="35"/>
        <v/>
      </c>
      <c r="G466" s="15"/>
      <c r="H466" s="17" t="str">
        <f t="shared" si="36"/>
        <v/>
      </c>
      <c r="I466" s="8" t="str">
        <f t="shared" si="37"/>
        <v/>
      </c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8"/>
      <c r="Y466" s="10"/>
    </row>
    <row r="467" spans="1:25" s="2" customFormat="1" outlineLevel="2" x14ac:dyDescent="0.25">
      <c r="A467" s="7" t="s">
        <v>961</v>
      </c>
      <c r="B467" s="8" t="s">
        <v>50</v>
      </c>
      <c r="C467" s="8" t="s">
        <v>51</v>
      </c>
      <c r="D467" s="15" t="str">
        <f t="shared" si="33"/>
        <v>869991545070</v>
      </c>
      <c r="E467" s="21" t="str">
        <f t="shared" si="34"/>
        <v>869991545070</v>
      </c>
      <c r="F467" s="15" t="str">
        <f t="shared" si="35"/>
        <v>869991545070</v>
      </c>
      <c r="G467" s="15"/>
      <c r="H467" s="17" t="str">
        <f t="shared" si="36"/>
        <v>869991545070</v>
      </c>
      <c r="I467" s="8" t="str">
        <f t="shared" si="37"/>
        <v>869991545070</v>
      </c>
      <c r="J467" s="8" t="s">
        <v>962</v>
      </c>
      <c r="K467" s="8" t="s">
        <v>30</v>
      </c>
      <c r="L467" s="8"/>
      <c r="M467" s="8" t="s">
        <v>27</v>
      </c>
      <c r="N467" s="8"/>
      <c r="O467" s="8" t="s">
        <v>106</v>
      </c>
      <c r="P467" s="8" t="s">
        <v>29</v>
      </c>
      <c r="Q467" s="8" t="s">
        <v>30</v>
      </c>
      <c r="R467" s="8"/>
      <c r="S467" s="8" t="s">
        <v>31</v>
      </c>
      <c r="T467" s="8" t="s">
        <v>32</v>
      </c>
      <c r="U467" s="8"/>
      <c r="V467" s="8" t="s">
        <v>33</v>
      </c>
      <c r="W467" s="9"/>
      <c r="X467" s="8" t="s">
        <v>34</v>
      </c>
      <c r="Y467" s="10"/>
    </row>
    <row r="468" spans="1:25" s="2" customFormat="1" x14ac:dyDescent="0.25">
      <c r="A468" s="7" t="s">
        <v>963</v>
      </c>
      <c r="B468" s="8" t="s">
        <v>964</v>
      </c>
      <c r="C468" s="8"/>
      <c r="D468" s="15" t="str">
        <f t="shared" si="33"/>
        <v/>
      </c>
      <c r="E468" s="21" t="str">
        <f t="shared" si="34"/>
        <v/>
      </c>
      <c r="F468" s="15" t="str">
        <f t="shared" si="35"/>
        <v/>
      </c>
      <c r="G468" s="15"/>
      <c r="H468" s="17" t="str">
        <f t="shared" si="36"/>
        <v/>
      </c>
      <c r="I468" s="8" t="str">
        <f t="shared" si="37"/>
        <v/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8"/>
      <c r="Y468" s="10"/>
    </row>
    <row r="469" spans="1:25" s="2" customFormat="1" outlineLevel="1" x14ac:dyDescent="0.25">
      <c r="A469" s="7" t="s">
        <v>965</v>
      </c>
      <c r="B469" s="8" t="s">
        <v>966</v>
      </c>
      <c r="C469" s="8"/>
      <c r="D469" s="15" t="str">
        <f t="shared" si="33"/>
        <v/>
      </c>
      <c r="E469" s="21" t="str">
        <f t="shared" si="34"/>
        <v/>
      </c>
      <c r="F469" s="15" t="str">
        <f t="shared" si="35"/>
        <v/>
      </c>
      <c r="G469" s="15"/>
      <c r="H469" s="17" t="str">
        <f t="shared" si="36"/>
        <v/>
      </c>
      <c r="I469" s="8" t="str">
        <f t="shared" si="37"/>
        <v/>
      </c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8"/>
      <c r="Y469" s="10"/>
    </row>
    <row r="470" spans="1:25" s="2" customFormat="1" outlineLevel="2" x14ac:dyDescent="0.25">
      <c r="A470" s="7" t="s">
        <v>967</v>
      </c>
      <c r="B470" s="8" t="s">
        <v>50</v>
      </c>
      <c r="C470" s="8" t="s">
        <v>51</v>
      </c>
      <c r="D470" s="15" t="str">
        <f t="shared" si="33"/>
        <v>869991545080</v>
      </c>
      <c r="E470" s="21" t="str">
        <f t="shared" si="34"/>
        <v>869991545080</v>
      </c>
      <c r="F470" s="15" t="str">
        <f t="shared" si="35"/>
        <v>869991545080</v>
      </c>
      <c r="G470" s="15"/>
      <c r="H470" s="17" t="str">
        <f t="shared" si="36"/>
        <v>869991545080</v>
      </c>
      <c r="I470" s="8" t="str">
        <f t="shared" si="37"/>
        <v>869991545080</v>
      </c>
      <c r="J470" s="8" t="s">
        <v>968</v>
      </c>
      <c r="K470" s="8" t="s">
        <v>26</v>
      </c>
      <c r="L470" s="8"/>
      <c r="M470" s="8" t="s">
        <v>27</v>
      </c>
      <c r="N470" s="8"/>
      <c r="O470" s="8" t="s">
        <v>28</v>
      </c>
      <c r="P470" s="8" t="s">
        <v>29</v>
      </c>
      <c r="Q470" s="8" t="s">
        <v>26</v>
      </c>
      <c r="R470" s="8" t="s">
        <v>969</v>
      </c>
      <c r="S470" s="8" t="s">
        <v>31</v>
      </c>
      <c r="T470" s="8" t="s">
        <v>32</v>
      </c>
      <c r="U470" s="8"/>
      <c r="V470" s="8" t="s">
        <v>33</v>
      </c>
      <c r="W470" s="9"/>
      <c r="X470" s="8" t="s">
        <v>34</v>
      </c>
      <c r="Y470" s="10"/>
    </row>
    <row r="471" spans="1:25" s="2" customFormat="1" x14ac:dyDescent="0.25">
      <c r="A471" s="7" t="s">
        <v>970</v>
      </c>
      <c r="B471" s="8" t="s">
        <v>971</v>
      </c>
      <c r="C471" s="8"/>
      <c r="D471" s="15" t="str">
        <f t="shared" si="33"/>
        <v/>
      </c>
      <c r="E471" s="21" t="str">
        <f t="shared" si="34"/>
        <v/>
      </c>
      <c r="F471" s="15" t="str">
        <f t="shared" si="35"/>
        <v/>
      </c>
      <c r="G471" s="15"/>
      <c r="H471" s="17" t="str">
        <f t="shared" si="36"/>
        <v/>
      </c>
      <c r="I471" s="8" t="str">
        <f t="shared" si="37"/>
        <v/>
      </c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8"/>
      <c r="Y471" s="10"/>
    </row>
    <row r="472" spans="1:25" s="2" customFormat="1" outlineLevel="1" x14ac:dyDescent="0.25">
      <c r="A472" s="7" t="s">
        <v>972</v>
      </c>
      <c r="B472" s="8" t="s">
        <v>973</v>
      </c>
      <c r="C472" s="8"/>
      <c r="D472" s="15" t="str">
        <f t="shared" si="33"/>
        <v/>
      </c>
      <c r="E472" s="21" t="str">
        <f t="shared" si="34"/>
        <v/>
      </c>
      <c r="F472" s="15" t="str">
        <f t="shared" si="35"/>
        <v/>
      </c>
      <c r="G472" s="15"/>
      <c r="H472" s="17" t="str">
        <f t="shared" si="36"/>
        <v/>
      </c>
      <c r="I472" s="8" t="str">
        <f t="shared" si="37"/>
        <v/>
      </c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8"/>
      <c r="Y472" s="10"/>
    </row>
    <row r="473" spans="1:25" s="2" customFormat="1" outlineLevel="2" x14ac:dyDescent="0.25">
      <c r="A473" s="7" t="s">
        <v>974</v>
      </c>
      <c r="B473" s="8" t="s">
        <v>50</v>
      </c>
      <c r="C473" s="8" t="s">
        <v>51</v>
      </c>
      <c r="D473" s="15" t="str">
        <f t="shared" si="33"/>
        <v>869991545090</v>
      </c>
      <c r="E473" s="21" t="str">
        <f t="shared" si="34"/>
        <v>869991545090</v>
      </c>
      <c r="F473" s="15" t="str">
        <f t="shared" si="35"/>
        <v>869991545090</v>
      </c>
      <c r="G473" s="15"/>
      <c r="H473" s="17" t="str">
        <f t="shared" si="36"/>
        <v>869991545090</v>
      </c>
      <c r="I473" s="8" t="str">
        <f t="shared" si="37"/>
        <v>869991545090</v>
      </c>
      <c r="J473" s="8" t="s">
        <v>975</v>
      </c>
      <c r="K473" s="8" t="s">
        <v>26</v>
      </c>
      <c r="L473" s="8"/>
      <c r="M473" s="8" t="s">
        <v>27</v>
      </c>
      <c r="N473" s="8"/>
      <c r="O473" s="8" t="s">
        <v>28</v>
      </c>
      <c r="P473" s="8" t="s">
        <v>29</v>
      </c>
      <c r="Q473" s="8" t="s">
        <v>26</v>
      </c>
      <c r="R473" s="8" t="s">
        <v>695</v>
      </c>
      <c r="S473" s="8" t="s">
        <v>31</v>
      </c>
      <c r="T473" s="8" t="s">
        <v>32</v>
      </c>
      <c r="U473" s="8"/>
      <c r="V473" s="8" t="s">
        <v>33</v>
      </c>
      <c r="W473" s="9"/>
      <c r="X473" s="8" t="s">
        <v>34</v>
      </c>
      <c r="Y473" s="10"/>
    </row>
    <row r="474" spans="1:25" s="2" customFormat="1" x14ac:dyDescent="0.25">
      <c r="A474" s="7" t="s">
        <v>976</v>
      </c>
      <c r="B474" s="8" t="s">
        <v>977</v>
      </c>
      <c r="C474" s="8"/>
      <c r="D474" s="15" t="str">
        <f t="shared" si="33"/>
        <v/>
      </c>
      <c r="E474" s="21" t="str">
        <f t="shared" si="34"/>
        <v/>
      </c>
      <c r="F474" s="15" t="str">
        <f t="shared" si="35"/>
        <v/>
      </c>
      <c r="G474" s="15"/>
      <c r="H474" s="17" t="str">
        <f t="shared" si="36"/>
        <v/>
      </c>
      <c r="I474" s="8" t="str">
        <f t="shared" si="37"/>
        <v/>
      </c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8"/>
      <c r="Y474" s="10"/>
    </row>
    <row r="475" spans="1:25" s="2" customFormat="1" outlineLevel="1" x14ac:dyDescent="0.25">
      <c r="A475" s="7" t="s">
        <v>978</v>
      </c>
      <c r="B475" s="8" t="s">
        <v>979</v>
      </c>
      <c r="C475" s="8"/>
      <c r="D475" s="15" t="str">
        <f t="shared" si="33"/>
        <v/>
      </c>
      <c r="E475" s="21" t="str">
        <f t="shared" si="34"/>
        <v/>
      </c>
      <c r="F475" s="15" t="str">
        <f t="shared" si="35"/>
        <v/>
      </c>
      <c r="G475" s="15"/>
      <c r="H475" s="17" t="str">
        <f t="shared" si="36"/>
        <v/>
      </c>
      <c r="I475" s="8" t="str">
        <f t="shared" si="37"/>
        <v/>
      </c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8"/>
      <c r="Y475" s="10"/>
    </row>
    <row r="476" spans="1:25" s="2" customFormat="1" outlineLevel="2" x14ac:dyDescent="0.25">
      <c r="A476" s="7" t="s">
        <v>980</v>
      </c>
      <c r="B476" s="8" t="s">
        <v>50</v>
      </c>
      <c r="C476" s="8" t="s">
        <v>51</v>
      </c>
      <c r="D476" s="15" t="str">
        <f t="shared" si="33"/>
        <v>869991545110</v>
      </c>
      <c r="E476" s="21" t="str">
        <f t="shared" si="34"/>
        <v>869991545110</v>
      </c>
      <c r="F476" s="15" t="str">
        <f t="shared" si="35"/>
        <v>869991545110</v>
      </c>
      <c r="G476" s="15"/>
      <c r="H476" s="17" t="str">
        <f t="shared" si="36"/>
        <v>869991545110</v>
      </c>
      <c r="I476" s="8" t="str">
        <f t="shared" si="37"/>
        <v>869991545110</v>
      </c>
      <c r="J476" s="8" t="s">
        <v>981</v>
      </c>
      <c r="K476" s="8" t="s">
        <v>26</v>
      </c>
      <c r="L476" s="8"/>
      <c r="M476" s="8" t="s">
        <v>27</v>
      </c>
      <c r="N476" s="8"/>
      <c r="O476" s="8" t="s">
        <v>106</v>
      </c>
      <c r="P476" s="8" t="s">
        <v>29</v>
      </c>
      <c r="Q476" s="8" t="s">
        <v>26</v>
      </c>
      <c r="R476" s="8" t="s">
        <v>982</v>
      </c>
      <c r="S476" s="8" t="s">
        <v>31</v>
      </c>
      <c r="T476" s="8" t="s">
        <v>32</v>
      </c>
      <c r="U476" s="8"/>
      <c r="V476" s="8" t="s">
        <v>33</v>
      </c>
      <c r="W476" s="9"/>
      <c r="X476" s="8" t="s">
        <v>34</v>
      </c>
      <c r="Y476" s="10"/>
    </row>
    <row r="477" spans="1:25" s="2" customFormat="1" outlineLevel="1" x14ac:dyDescent="0.25">
      <c r="A477" s="7" t="s">
        <v>983</v>
      </c>
      <c r="B477" s="8" t="s">
        <v>984</v>
      </c>
      <c r="C477" s="8"/>
      <c r="D477" s="15" t="str">
        <f t="shared" si="33"/>
        <v/>
      </c>
      <c r="E477" s="21" t="str">
        <f t="shared" si="34"/>
        <v/>
      </c>
      <c r="F477" s="15" t="str">
        <f t="shared" si="35"/>
        <v/>
      </c>
      <c r="G477" s="15"/>
      <c r="H477" s="17" t="str">
        <f t="shared" si="36"/>
        <v/>
      </c>
      <c r="I477" s="8" t="str">
        <f t="shared" si="37"/>
        <v/>
      </c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8"/>
      <c r="Y477" s="10"/>
    </row>
    <row r="478" spans="1:25" s="2" customFormat="1" outlineLevel="2" x14ac:dyDescent="0.25">
      <c r="A478" s="7" t="s">
        <v>985</v>
      </c>
      <c r="B478" s="8" t="s">
        <v>50</v>
      </c>
      <c r="C478" s="8" t="s">
        <v>51</v>
      </c>
      <c r="D478" s="15" t="str">
        <f t="shared" si="33"/>
        <v>869991545110</v>
      </c>
      <c r="E478" s="21" t="str">
        <f t="shared" si="34"/>
        <v>869991545110</v>
      </c>
      <c r="F478" s="15" t="str">
        <f t="shared" si="35"/>
        <v>869991545110</v>
      </c>
      <c r="G478" s="15"/>
      <c r="H478" s="17" t="str">
        <f t="shared" si="36"/>
        <v>869991545110</v>
      </c>
      <c r="I478" s="8" t="str">
        <f t="shared" si="37"/>
        <v/>
      </c>
      <c r="J478" s="8" t="s">
        <v>981</v>
      </c>
      <c r="K478" s="8" t="s">
        <v>26</v>
      </c>
      <c r="L478" s="8"/>
      <c r="M478" s="8" t="s">
        <v>27</v>
      </c>
      <c r="N478" s="8"/>
      <c r="O478" s="8" t="s">
        <v>28</v>
      </c>
      <c r="P478" s="8" t="s">
        <v>29</v>
      </c>
      <c r="Q478" s="8" t="s">
        <v>30</v>
      </c>
      <c r="R478" s="8"/>
      <c r="S478" s="8" t="s">
        <v>31</v>
      </c>
      <c r="T478" s="8" t="s">
        <v>32</v>
      </c>
      <c r="U478" s="8"/>
      <c r="V478" s="8" t="s">
        <v>33</v>
      </c>
      <c r="W478" s="9"/>
      <c r="X478" s="8" t="s">
        <v>34</v>
      </c>
      <c r="Y478" s="10"/>
    </row>
    <row r="479" spans="1:25" s="2" customFormat="1" x14ac:dyDescent="0.25">
      <c r="A479" s="7" t="s">
        <v>986</v>
      </c>
      <c r="B479" s="8" t="s">
        <v>987</v>
      </c>
      <c r="C479" s="8"/>
      <c r="D479" s="15" t="str">
        <f t="shared" si="33"/>
        <v/>
      </c>
      <c r="E479" s="21" t="str">
        <f t="shared" si="34"/>
        <v/>
      </c>
      <c r="F479" s="15" t="str">
        <f t="shared" si="35"/>
        <v/>
      </c>
      <c r="G479" s="15"/>
      <c r="H479" s="17" t="str">
        <f t="shared" si="36"/>
        <v/>
      </c>
      <c r="I479" s="8" t="str">
        <f t="shared" si="37"/>
        <v/>
      </c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8"/>
      <c r="Y479" s="10"/>
    </row>
    <row r="480" spans="1:25" s="2" customFormat="1" outlineLevel="1" x14ac:dyDescent="0.25">
      <c r="A480" s="7" t="s">
        <v>988</v>
      </c>
      <c r="B480" s="8" t="s">
        <v>989</v>
      </c>
      <c r="C480" s="8"/>
      <c r="D480" s="15" t="str">
        <f t="shared" si="33"/>
        <v/>
      </c>
      <c r="E480" s="21" t="str">
        <f t="shared" si="34"/>
        <v/>
      </c>
      <c r="F480" s="15" t="str">
        <f t="shared" si="35"/>
        <v/>
      </c>
      <c r="G480" s="15"/>
      <c r="H480" s="17" t="str">
        <f t="shared" si="36"/>
        <v/>
      </c>
      <c r="I480" s="8" t="str">
        <f t="shared" si="37"/>
        <v/>
      </c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8"/>
      <c r="Y480" s="10"/>
    </row>
    <row r="481" spans="1:25" s="2" customFormat="1" outlineLevel="2" x14ac:dyDescent="0.25">
      <c r="A481" s="7" t="s">
        <v>990</v>
      </c>
      <c r="B481" s="8" t="s">
        <v>50</v>
      </c>
      <c r="C481" s="8" t="s">
        <v>51</v>
      </c>
      <c r="D481" s="15" t="str">
        <f t="shared" si="33"/>
        <v>869991545140</v>
      </c>
      <c r="E481" s="21" t="str">
        <f t="shared" si="34"/>
        <v>869991545140</v>
      </c>
      <c r="F481" s="15" t="str">
        <f t="shared" si="35"/>
        <v>869991545140</v>
      </c>
      <c r="G481" s="15"/>
      <c r="H481" s="17" t="str">
        <f t="shared" si="36"/>
        <v>869991545140</v>
      </c>
      <c r="I481" s="8" t="str">
        <f t="shared" si="37"/>
        <v>869991545140</v>
      </c>
      <c r="J481" s="8" t="s">
        <v>991</v>
      </c>
      <c r="K481" s="8" t="s">
        <v>26</v>
      </c>
      <c r="L481" s="8"/>
      <c r="M481" s="8" t="s">
        <v>27</v>
      </c>
      <c r="N481" s="8"/>
      <c r="O481" s="8" t="s">
        <v>28</v>
      </c>
      <c r="P481" s="8" t="s">
        <v>29</v>
      </c>
      <c r="Q481" s="8" t="s">
        <v>26</v>
      </c>
      <c r="R481" s="8" t="s">
        <v>794</v>
      </c>
      <c r="S481" s="8" t="s">
        <v>31</v>
      </c>
      <c r="T481" s="8" t="s">
        <v>32</v>
      </c>
      <c r="U481" s="8"/>
      <c r="V481" s="8" t="s">
        <v>33</v>
      </c>
      <c r="W481" s="9"/>
      <c r="X481" s="8" t="s">
        <v>34</v>
      </c>
      <c r="Y481" s="10"/>
    </row>
    <row r="482" spans="1:25" s="2" customFormat="1" x14ac:dyDescent="0.25">
      <c r="A482" s="7" t="s">
        <v>992</v>
      </c>
      <c r="B482" s="8" t="s">
        <v>993</v>
      </c>
      <c r="C482" s="8"/>
      <c r="D482" s="15" t="str">
        <f t="shared" si="33"/>
        <v/>
      </c>
      <c r="E482" s="21" t="str">
        <f t="shared" si="34"/>
        <v/>
      </c>
      <c r="F482" s="15" t="str">
        <f t="shared" si="35"/>
        <v/>
      </c>
      <c r="G482" s="15"/>
      <c r="H482" s="17" t="str">
        <f t="shared" si="36"/>
        <v/>
      </c>
      <c r="I482" s="8" t="str">
        <f t="shared" si="37"/>
        <v/>
      </c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8"/>
      <c r="Y482" s="10"/>
    </row>
    <row r="483" spans="1:25" s="2" customFormat="1" outlineLevel="1" x14ac:dyDescent="0.25">
      <c r="A483" s="7" t="s">
        <v>994</v>
      </c>
      <c r="B483" s="8" t="s">
        <v>995</v>
      </c>
      <c r="C483" s="8"/>
      <c r="D483" s="15" t="str">
        <f t="shared" si="33"/>
        <v/>
      </c>
      <c r="E483" s="21" t="str">
        <f t="shared" si="34"/>
        <v/>
      </c>
      <c r="F483" s="15" t="str">
        <f t="shared" si="35"/>
        <v/>
      </c>
      <c r="G483" s="15"/>
      <c r="H483" s="17" t="str">
        <f t="shared" si="36"/>
        <v/>
      </c>
      <c r="I483" s="8" t="str">
        <f t="shared" si="37"/>
        <v/>
      </c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8"/>
      <c r="Y483" s="10"/>
    </row>
    <row r="484" spans="1:25" s="2" customFormat="1" outlineLevel="2" x14ac:dyDescent="0.25">
      <c r="A484" s="7" t="s">
        <v>996</v>
      </c>
      <c r="B484" s="8" t="s">
        <v>50</v>
      </c>
      <c r="C484" s="8" t="s">
        <v>51</v>
      </c>
      <c r="D484" s="15" t="str">
        <f t="shared" si="33"/>
        <v>869991545160</v>
      </c>
      <c r="E484" s="21" t="str">
        <f t="shared" si="34"/>
        <v>869991545160</v>
      </c>
      <c r="F484" s="15" t="str">
        <f t="shared" si="35"/>
        <v>869991545160</v>
      </c>
      <c r="G484" s="15"/>
      <c r="H484" s="17" t="str">
        <f t="shared" si="36"/>
        <v>869991545160</v>
      </c>
      <c r="I484" s="8" t="str">
        <f t="shared" si="37"/>
        <v>869991545160</v>
      </c>
      <c r="J484" s="8" t="s">
        <v>997</v>
      </c>
      <c r="K484" s="8" t="s">
        <v>43</v>
      </c>
      <c r="L484" s="8"/>
      <c r="M484" s="8" t="s">
        <v>27</v>
      </c>
      <c r="N484" s="8"/>
      <c r="O484" s="8" t="s">
        <v>28</v>
      </c>
      <c r="P484" s="8" t="s">
        <v>29</v>
      </c>
      <c r="Q484" s="8" t="s">
        <v>53</v>
      </c>
      <c r="R484" s="8" t="s">
        <v>54</v>
      </c>
      <c r="S484" s="8" t="s">
        <v>31</v>
      </c>
      <c r="T484" s="8" t="s">
        <v>32</v>
      </c>
      <c r="U484" s="8"/>
      <c r="V484" s="8" t="s">
        <v>33</v>
      </c>
      <c r="W484" s="9"/>
      <c r="X484" s="8" t="s">
        <v>34</v>
      </c>
      <c r="Y484" s="10"/>
    </row>
    <row r="485" spans="1:25" s="2" customFormat="1" outlineLevel="1" x14ac:dyDescent="0.25">
      <c r="A485" s="7" t="s">
        <v>998</v>
      </c>
      <c r="B485" s="8" t="s">
        <v>999</v>
      </c>
      <c r="C485" s="8"/>
      <c r="D485" s="15" t="str">
        <f t="shared" si="33"/>
        <v/>
      </c>
      <c r="E485" s="21" t="str">
        <f t="shared" si="34"/>
        <v/>
      </c>
      <c r="F485" s="15" t="str">
        <f t="shared" si="35"/>
        <v/>
      </c>
      <c r="G485" s="15"/>
      <c r="H485" s="17" t="str">
        <f t="shared" si="36"/>
        <v/>
      </c>
      <c r="I485" s="8" t="str">
        <f t="shared" si="37"/>
        <v/>
      </c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8"/>
      <c r="Y485" s="10"/>
    </row>
    <row r="486" spans="1:25" s="2" customFormat="1" outlineLevel="2" x14ac:dyDescent="0.25">
      <c r="A486" s="7" t="s">
        <v>1000</v>
      </c>
      <c r="B486" s="8" t="s">
        <v>50</v>
      </c>
      <c r="C486" s="8" t="s">
        <v>51</v>
      </c>
      <c r="D486" s="15" t="str">
        <f t="shared" si="33"/>
        <v>869991545160</v>
      </c>
      <c r="E486" s="21" t="str">
        <f t="shared" si="34"/>
        <v>869991545160</v>
      </c>
      <c r="F486" s="15" t="str">
        <f t="shared" si="35"/>
        <v>869991545160</v>
      </c>
      <c r="G486" s="15"/>
      <c r="H486" s="17" t="str">
        <f t="shared" si="36"/>
        <v>869991545160</v>
      </c>
      <c r="I486" s="8" t="str">
        <f t="shared" si="37"/>
        <v/>
      </c>
      <c r="J486" s="8" t="s">
        <v>997</v>
      </c>
      <c r="K486" s="8" t="s">
        <v>43</v>
      </c>
      <c r="L486" s="8"/>
      <c r="M486" s="8" t="s">
        <v>27</v>
      </c>
      <c r="N486" s="8"/>
      <c r="O486" s="8" t="s">
        <v>58</v>
      </c>
      <c r="P486" s="8" t="s">
        <v>29</v>
      </c>
      <c r="Q486" s="8" t="s">
        <v>30</v>
      </c>
      <c r="R486" s="8"/>
      <c r="S486" s="8" t="s">
        <v>31</v>
      </c>
      <c r="T486" s="8" t="s">
        <v>32</v>
      </c>
      <c r="U486" s="8"/>
      <c r="V486" s="8" t="s">
        <v>33</v>
      </c>
      <c r="W486" s="9"/>
      <c r="X486" s="8" t="s">
        <v>34</v>
      </c>
      <c r="Y486" s="10"/>
    </row>
    <row r="487" spans="1:25" s="2" customFormat="1" outlineLevel="1" x14ac:dyDescent="0.25">
      <c r="A487" s="7" t="s">
        <v>1001</v>
      </c>
      <c r="B487" s="8" t="s">
        <v>1002</v>
      </c>
      <c r="C487" s="8"/>
      <c r="D487" s="15" t="str">
        <f t="shared" si="33"/>
        <v/>
      </c>
      <c r="E487" s="21" t="str">
        <f t="shared" si="34"/>
        <v/>
      </c>
      <c r="F487" s="15" t="str">
        <f t="shared" si="35"/>
        <v/>
      </c>
      <c r="G487" s="15"/>
      <c r="H487" s="17" t="str">
        <f t="shared" si="36"/>
        <v/>
      </c>
      <c r="I487" s="8" t="str">
        <f t="shared" si="37"/>
        <v/>
      </c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8"/>
      <c r="Y487" s="10"/>
    </row>
    <row r="488" spans="1:25" s="2" customFormat="1" outlineLevel="2" x14ac:dyDescent="0.25">
      <c r="A488" s="7" t="s">
        <v>1003</v>
      </c>
      <c r="B488" s="8" t="s">
        <v>50</v>
      </c>
      <c r="C488" s="8" t="s">
        <v>51</v>
      </c>
      <c r="D488" s="15" t="str">
        <f t="shared" si="33"/>
        <v>869991545160</v>
      </c>
      <c r="E488" s="21" t="str">
        <f t="shared" si="34"/>
        <v>869991505160</v>
      </c>
      <c r="F488" s="15" t="str">
        <f t="shared" si="35"/>
        <v>869991505160</v>
      </c>
      <c r="G488" s="15"/>
      <c r="H488" s="17" t="str">
        <f t="shared" si="36"/>
        <v>869991505160</v>
      </c>
      <c r="I488" s="8" t="str">
        <f t="shared" si="37"/>
        <v/>
      </c>
      <c r="J488" s="8" t="s">
        <v>997</v>
      </c>
      <c r="K488" s="8" t="s">
        <v>43</v>
      </c>
      <c r="L488" s="8"/>
      <c r="M488" s="8" t="s">
        <v>27</v>
      </c>
      <c r="N488" s="8"/>
      <c r="O488" s="8" t="s">
        <v>80</v>
      </c>
      <c r="P488" s="8" t="s">
        <v>32</v>
      </c>
      <c r="Q488" s="8" t="s">
        <v>43</v>
      </c>
      <c r="R488" s="8" t="s">
        <v>20</v>
      </c>
      <c r="S488" s="8" t="s">
        <v>31</v>
      </c>
      <c r="T488" s="8" t="s">
        <v>32</v>
      </c>
      <c r="U488" s="8"/>
      <c r="V488" s="8" t="s">
        <v>33</v>
      </c>
      <c r="W488" s="9"/>
      <c r="X488" s="8" t="s">
        <v>44</v>
      </c>
      <c r="Y488" s="10"/>
    </row>
    <row r="489" spans="1:25" s="2" customFormat="1" outlineLevel="2" x14ac:dyDescent="0.25">
      <c r="A489" s="7" t="s">
        <v>1004</v>
      </c>
      <c r="B489" s="8" t="s">
        <v>1005</v>
      </c>
      <c r="C489" s="8" t="s">
        <v>1006</v>
      </c>
      <c r="D489" s="15" t="str">
        <f t="shared" si="33"/>
        <v>869991545160</v>
      </c>
      <c r="E489" s="21" t="str">
        <f t="shared" si="34"/>
        <v>869991545164</v>
      </c>
      <c r="F489" s="15" t="str">
        <f t="shared" si="35"/>
        <v>xx</v>
      </c>
      <c r="G489" s="15"/>
      <c r="H489" s="17" t="str">
        <f t="shared" si="36"/>
        <v>W00303890</v>
      </c>
      <c r="I489" s="8" t="str">
        <f t="shared" si="37"/>
        <v/>
      </c>
      <c r="J489" s="8" t="s">
        <v>997</v>
      </c>
      <c r="K489" s="8" t="s">
        <v>43</v>
      </c>
      <c r="L489" s="8"/>
      <c r="M489" s="8" t="s">
        <v>27</v>
      </c>
      <c r="N489" s="8"/>
      <c r="O489" s="8" t="s">
        <v>80</v>
      </c>
      <c r="P489" s="8" t="s">
        <v>32</v>
      </c>
      <c r="Q489" s="8" t="s">
        <v>43</v>
      </c>
      <c r="R489" s="8" t="s">
        <v>20</v>
      </c>
      <c r="S489" s="8" t="s">
        <v>31</v>
      </c>
      <c r="T489" s="8" t="s">
        <v>32</v>
      </c>
      <c r="U489" s="8"/>
      <c r="V489" s="8" t="s">
        <v>33</v>
      </c>
      <c r="W489" s="9"/>
      <c r="X489" s="8" t="s">
        <v>44</v>
      </c>
      <c r="Y489" s="10"/>
    </row>
    <row r="490" spans="1:25" s="2" customFormat="1" x14ac:dyDescent="0.25">
      <c r="A490" s="7" t="s">
        <v>1007</v>
      </c>
      <c r="B490" s="8" t="s">
        <v>1008</v>
      </c>
      <c r="C490" s="8"/>
      <c r="D490" s="15" t="str">
        <f t="shared" si="33"/>
        <v/>
      </c>
      <c r="E490" s="21" t="str">
        <f t="shared" si="34"/>
        <v/>
      </c>
      <c r="F490" s="15" t="str">
        <f t="shared" si="35"/>
        <v/>
      </c>
      <c r="G490" s="15"/>
      <c r="H490" s="17" t="str">
        <f t="shared" si="36"/>
        <v/>
      </c>
      <c r="I490" s="8" t="str">
        <f t="shared" si="37"/>
        <v/>
      </c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8"/>
      <c r="Y490" s="10"/>
    </row>
    <row r="491" spans="1:25" s="2" customFormat="1" outlineLevel="1" x14ac:dyDescent="0.25">
      <c r="A491" s="7" t="s">
        <v>1009</v>
      </c>
      <c r="B491" s="8" t="s">
        <v>1010</v>
      </c>
      <c r="C491" s="8"/>
      <c r="D491" s="15" t="str">
        <f t="shared" si="33"/>
        <v/>
      </c>
      <c r="E491" s="21" t="str">
        <f t="shared" si="34"/>
        <v/>
      </c>
      <c r="F491" s="15" t="str">
        <f t="shared" si="35"/>
        <v/>
      </c>
      <c r="G491" s="15"/>
      <c r="H491" s="17" t="str">
        <f t="shared" si="36"/>
        <v/>
      </c>
      <c r="I491" s="8" t="str">
        <f t="shared" si="37"/>
        <v/>
      </c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8"/>
      <c r="Y491" s="10"/>
    </row>
    <row r="492" spans="1:25" s="2" customFormat="1" outlineLevel="2" x14ac:dyDescent="0.25">
      <c r="A492" s="7" t="s">
        <v>1011</v>
      </c>
      <c r="B492" s="8" t="s">
        <v>50</v>
      </c>
      <c r="C492" s="8" t="s">
        <v>51</v>
      </c>
      <c r="D492" s="15" t="str">
        <f t="shared" si="33"/>
        <v>869991545170</v>
      </c>
      <c r="E492" s="21" t="str">
        <f t="shared" si="34"/>
        <v>869991545170</v>
      </c>
      <c r="F492" s="15" t="str">
        <f t="shared" si="35"/>
        <v>869991545170</v>
      </c>
      <c r="G492" s="15"/>
      <c r="H492" s="17" t="str">
        <f t="shared" si="36"/>
        <v>869991545170</v>
      </c>
      <c r="I492" s="8" t="str">
        <f t="shared" si="37"/>
        <v>869991545170</v>
      </c>
      <c r="J492" s="8" t="s">
        <v>1012</v>
      </c>
      <c r="K492" s="8" t="s">
        <v>30</v>
      </c>
      <c r="L492" s="8"/>
      <c r="M492" s="8" t="s">
        <v>1013</v>
      </c>
      <c r="N492" s="8"/>
      <c r="O492" s="8" t="s">
        <v>106</v>
      </c>
      <c r="P492" s="8" t="s">
        <v>29</v>
      </c>
      <c r="Q492" s="8" t="s">
        <v>30</v>
      </c>
      <c r="R492" s="8"/>
      <c r="S492" s="8"/>
      <c r="T492" s="8" t="s">
        <v>32</v>
      </c>
      <c r="U492" s="8"/>
      <c r="V492" s="8" t="s">
        <v>33</v>
      </c>
      <c r="W492" s="9"/>
      <c r="X492" s="8" t="s">
        <v>34</v>
      </c>
      <c r="Y492" s="10"/>
    </row>
    <row r="493" spans="1:25" s="2" customFormat="1" x14ac:dyDescent="0.25">
      <c r="A493" s="7" t="s">
        <v>1014</v>
      </c>
      <c r="B493" s="8" t="s">
        <v>1015</v>
      </c>
      <c r="C493" s="8"/>
      <c r="D493" s="15" t="str">
        <f t="shared" si="33"/>
        <v/>
      </c>
      <c r="E493" s="21" t="str">
        <f t="shared" si="34"/>
        <v/>
      </c>
      <c r="F493" s="15" t="str">
        <f t="shared" si="35"/>
        <v/>
      </c>
      <c r="G493" s="15"/>
      <c r="H493" s="17" t="str">
        <f t="shared" si="36"/>
        <v/>
      </c>
      <c r="I493" s="8" t="str">
        <f t="shared" si="37"/>
        <v/>
      </c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8"/>
      <c r="Y493" s="10"/>
    </row>
    <row r="494" spans="1:25" s="2" customFormat="1" outlineLevel="1" x14ac:dyDescent="0.25">
      <c r="A494" s="7" t="s">
        <v>1016</v>
      </c>
      <c r="B494" s="8" t="s">
        <v>1017</v>
      </c>
      <c r="C494" s="8"/>
      <c r="D494" s="15" t="str">
        <f t="shared" si="33"/>
        <v/>
      </c>
      <c r="E494" s="21" t="str">
        <f t="shared" si="34"/>
        <v/>
      </c>
      <c r="F494" s="15" t="str">
        <f t="shared" si="35"/>
        <v/>
      </c>
      <c r="G494" s="15"/>
      <c r="H494" s="17" t="str">
        <f t="shared" si="36"/>
        <v/>
      </c>
      <c r="I494" s="8" t="str">
        <f t="shared" si="37"/>
        <v/>
      </c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8"/>
      <c r="Y494" s="10"/>
    </row>
    <row r="495" spans="1:25" s="2" customFormat="1" outlineLevel="2" x14ac:dyDescent="0.25">
      <c r="A495" s="7" t="s">
        <v>1018</v>
      </c>
      <c r="B495" s="8" t="s">
        <v>50</v>
      </c>
      <c r="C495" s="8" t="s">
        <v>51</v>
      </c>
      <c r="D495" s="15" t="str">
        <f t="shared" si="33"/>
        <v>869991545180</v>
      </c>
      <c r="E495" s="21" t="str">
        <f t="shared" si="34"/>
        <v>869991545180</v>
      </c>
      <c r="F495" s="15" t="str">
        <f t="shared" si="35"/>
        <v>869991545180</v>
      </c>
      <c r="G495" s="15"/>
      <c r="H495" s="17" t="str">
        <f t="shared" si="36"/>
        <v>869991545180</v>
      </c>
      <c r="I495" s="8" t="str">
        <f t="shared" si="37"/>
        <v>869991545180</v>
      </c>
      <c r="J495" s="8" t="s">
        <v>1019</v>
      </c>
      <c r="K495" s="8" t="s">
        <v>30</v>
      </c>
      <c r="L495" s="8"/>
      <c r="M495" s="8" t="s">
        <v>27</v>
      </c>
      <c r="N495" s="8"/>
      <c r="O495" s="8" t="s">
        <v>106</v>
      </c>
      <c r="P495" s="8" t="s">
        <v>29</v>
      </c>
      <c r="Q495" s="8" t="s">
        <v>30</v>
      </c>
      <c r="R495" s="8"/>
      <c r="S495" s="8" t="s">
        <v>31</v>
      </c>
      <c r="T495" s="8" t="s">
        <v>32</v>
      </c>
      <c r="U495" s="8"/>
      <c r="V495" s="8" t="s">
        <v>33</v>
      </c>
      <c r="W495" s="9"/>
      <c r="X495" s="8" t="s">
        <v>34</v>
      </c>
      <c r="Y495" s="10"/>
    </row>
    <row r="496" spans="1:25" s="2" customFormat="1" x14ac:dyDescent="0.25">
      <c r="A496" s="7" t="s">
        <v>1020</v>
      </c>
      <c r="B496" s="8" t="s">
        <v>1021</v>
      </c>
      <c r="C496" s="8"/>
      <c r="D496" s="15" t="str">
        <f t="shared" si="33"/>
        <v/>
      </c>
      <c r="E496" s="21" t="str">
        <f t="shared" si="34"/>
        <v/>
      </c>
      <c r="F496" s="15" t="str">
        <f t="shared" si="35"/>
        <v/>
      </c>
      <c r="G496" s="15"/>
      <c r="H496" s="17" t="str">
        <f t="shared" si="36"/>
        <v/>
      </c>
      <c r="I496" s="8" t="str">
        <f t="shared" si="37"/>
        <v/>
      </c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8"/>
      <c r="Y496" s="10"/>
    </row>
    <row r="497" spans="1:25" s="2" customFormat="1" outlineLevel="1" x14ac:dyDescent="0.25">
      <c r="A497" s="7" t="s">
        <v>1022</v>
      </c>
      <c r="B497" s="8" t="s">
        <v>1023</v>
      </c>
      <c r="C497" s="8"/>
      <c r="D497" s="15" t="str">
        <f t="shared" si="33"/>
        <v/>
      </c>
      <c r="E497" s="21" t="str">
        <f t="shared" si="34"/>
        <v/>
      </c>
      <c r="F497" s="15" t="str">
        <f t="shared" si="35"/>
        <v/>
      </c>
      <c r="G497" s="15"/>
      <c r="H497" s="17" t="str">
        <f t="shared" si="36"/>
        <v/>
      </c>
      <c r="I497" s="8" t="str">
        <f t="shared" si="37"/>
        <v/>
      </c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8"/>
      <c r="Y497" s="10"/>
    </row>
    <row r="498" spans="1:25" s="2" customFormat="1" outlineLevel="2" x14ac:dyDescent="0.25">
      <c r="A498" s="7" t="s">
        <v>1024</v>
      </c>
      <c r="B498" s="8" t="s">
        <v>50</v>
      </c>
      <c r="C498" s="8" t="s">
        <v>51</v>
      </c>
      <c r="D498" s="15" t="str">
        <f t="shared" si="33"/>
        <v>869991545190</v>
      </c>
      <c r="E498" s="21" t="str">
        <f t="shared" si="34"/>
        <v>869991545190</v>
      </c>
      <c r="F498" s="15" t="str">
        <f t="shared" si="35"/>
        <v>869991545190</v>
      </c>
      <c r="G498" s="15"/>
      <c r="H498" s="17" t="str">
        <f t="shared" si="36"/>
        <v>869991545190</v>
      </c>
      <c r="I498" s="8" t="str">
        <f t="shared" si="37"/>
        <v>869991545190</v>
      </c>
      <c r="J498" s="8" t="s">
        <v>1025</v>
      </c>
      <c r="K498" s="8" t="s">
        <v>26</v>
      </c>
      <c r="L498" s="8"/>
      <c r="M498" s="8" t="s">
        <v>27</v>
      </c>
      <c r="N498" s="8"/>
      <c r="O498" s="8" t="s">
        <v>28</v>
      </c>
      <c r="P498" s="8" t="s">
        <v>29</v>
      </c>
      <c r="Q498" s="8" t="s">
        <v>26</v>
      </c>
      <c r="R498" s="8" t="s">
        <v>343</v>
      </c>
      <c r="S498" s="8" t="s">
        <v>31</v>
      </c>
      <c r="T498" s="8" t="s">
        <v>32</v>
      </c>
      <c r="U498" s="8"/>
      <c r="V498" s="8" t="s">
        <v>33</v>
      </c>
      <c r="W498" s="9"/>
      <c r="X498" s="8" t="s">
        <v>34</v>
      </c>
      <c r="Y498" s="10"/>
    </row>
    <row r="499" spans="1:25" s="2" customFormat="1" x14ac:dyDescent="0.25">
      <c r="A499" s="7" t="s">
        <v>1026</v>
      </c>
      <c r="B499" s="8" t="s">
        <v>1027</v>
      </c>
      <c r="C499" s="8"/>
      <c r="D499" s="15" t="str">
        <f t="shared" si="33"/>
        <v/>
      </c>
      <c r="E499" s="21" t="str">
        <f t="shared" si="34"/>
        <v/>
      </c>
      <c r="F499" s="15" t="str">
        <f t="shared" si="35"/>
        <v/>
      </c>
      <c r="G499" s="15"/>
      <c r="H499" s="17" t="str">
        <f t="shared" si="36"/>
        <v/>
      </c>
      <c r="I499" s="8" t="str">
        <f t="shared" si="37"/>
        <v/>
      </c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8"/>
      <c r="Y499" s="10"/>
    </row>
    <row r="500" spans="1:25" s="2" customFormat="1" outlineLevel="1" x14ac:dyDescent="0.25">
      <c r="A500" s="7" t="s">
        <v>1028</v>
      </c>
      <c r="B500" s="8" t="s">
        <v>1029</v>
      </c>
      <c r="C500" s="8"/>
      <c r="D500" s="15" t="str">
        <f t="shared" si="33"/>
        <v/>
      </c>
      <c r="E500" s="21" t="str">
        <f t="shared" si="34"/>
        <v/>
      </c>
      <c r="F500" s="15" t="str">
        <f t="shared" si="35"/>
        <v/>
      </c>
      <c r="G500" s="15"/>
      <c r="H500" s="17" t="str">
        <f t="shared" si="36"/>
        <v/>
      </c>
      <c r="I500" s="8" t="str">
        <f t="shared" si="37"/>
        <v/>
      </c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8"/>
      <c r="Y500" s="10"/>
    </row>
    <row r="501" spans="1:25" s="2" customFormat="1" outlineLevel="2" x14ac:dyDescent="0.25">
      <c r="A501" s="7" t="s">
        <v>1030</v>
      </c>
      <c r="B501" s="8" t="s">
        <v>50</v>
      </c>
      <c r="C501" s="8" t="s">
        <v>51</v>
      </c>
      <c r="D501" s="15" t="str">
        <f t="shared" si="33"/>
        <v>869991555140</v>
      </c>
      <c r="E501" s="21" t="str">
        <f t="shared" si="34"/>
        <v>869991555140</v>
      </c>
      <c r="F501" s="15" t="str">
        <f t="shared" si="35"/>
        <v>869991555140</v>
      </c>
      <c r="G501" s="15"/>
      <c r="H501" s="17" t="str">
        <f t="shared" si="36"/>
        <v>869991555140</v>
      </c>
      <c r="I501" s="8" t="str">
        <f t="shared" si="37"/>
        <v>869991555140</v>
      </c>
      <c r="J501" s="8" t="s">
        <v>1031</v>
      </c>
      <c r="K501" s="8" t="s">
        <v>53</v>
      </c>
      <c r="L501" s="8"/>
      <c r="M501" s="8" t="s">
        <v>27</v>
      </c>
      <c r="N501" s="8"/>
      <c r="O501" s="8" t="s">
        <v>28</v>
      </c>
      <c r="P501" s="8" t="s">
        <v>32</v>
      </c>
      <c r="Q501" s="8" t="s">
        <v>53</v>
      </c>
      <c r="R501" s="8" t="s">
        <v>221</v>
      </c>
      <c r="S501" s="8" t="s">
        <v>31</v>
      </c>
      <c r="T501" s="8" t="s">
        <v>32</v>
      </c>
      <c r="U501" s="8"/>
      <c r="V501" s="8" t="s">
        <v>33</v>
      </c>
      <c r="W501" s="9"/>
      <c r="X501" s="8" t="s">
        <v>44</v>
      </c>
      <c r="Y501" s="10"/>
    </row>
    <row r="502" spans="1:25" s="2" customFormat="1" outlineLevel="1" x14ac:dyDescent="0.25">
      <c r="A502" s="7" t="s">
        <v>1032</v>
      </c>
      <c r="B502" s="8" t="s">
        <v>1033</v>
      </c>
      <c r="C502" s="8"/>
      <c r="D502" s="15" t="str">
        <f t="shared" si="33"/>
        <v/>
      </c>
      <c r="E502" s="21" t="str">
        <f t="shared" si="34"/>
        <v/>
      </c>
      <c r="F502" s="15" t="str">
        <f t="shared" si="35"/>
        <v/>
      </c>
      <c r="G502" s="15"/>
      <c r="H502" s="17" t="str">
        <f t="shared" si="36"/>
        <v/>
      </c>
      <c r="I502" s="8" t="str">
        <f t="shared" si="37"/>
        <v/>
      </c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8"/>
      <c r="Y502" s="10"/>
    </row>
    <row r="503" spans="1:25" s="2" customFormat="1" outlineLevel="2" x14ac:dyDescent="0.25">
      <c r="A503" s="7" t="s">
        <v>1034</v>
      </c>
      <c r="B503" s="8" t="s">
        <v>50</v>
      </c>
      <c r="C503" s="8" t="s">
        <v>51</v>
      </c>
      <c r="D503" s="15" t="str">
        <f t="shared" si="33"/>
        <v>869991555140</v>
      </c>
      <c r="E503" s="21" t="str">
        <f t="shared" si="34"/>
        <v>869991555140</v>
      </c>
      <c r="F503" s="15" t="str">
        <f t="shared" si="35"/>
        <v>869991555140</v>
      </c>
      <c r="G503" s="15"/>
      <c r="H503" s="17" t="str">
        <f t="shared" si="36"/>
        <v>869991555140</v>
      </c>
      <c r="I503" s="8" t="str">
        <f t="shared" si="37"/>
        <v/>
      </c>
      <c r="J503" s="8" t="s">
        <v>1031</v>
      </c>
      <c r="K503" s="8" t="s">
        <v>53</v>
      </c>
      <c r="L503" s="8"/>
      <c r="M503" s="8" t="s">
        <v>27</v>
      </c>
      <c r="N503" s="8"/>
      <c r="O503" s="8" t="s">
        <v>58</v>
      </c>
      <c r="P503" s="8" t="s">
        <v>32</v>
      </c>
      <c r="Q503" s="8" t="s">
        <v>53</v>
      </c>
      <c r="R503" s="8" t="s">
        <v>81</v>
      </c>
      <c r="S503" s="8" t="s">
        <v>31</v>
      </c>
      <c r="T503" s="8" t="s">
        <v>32</v>
      </c>
      <c r="U503" s="8"/>
      <c r="V503" s="8" t="s">
        <v>33</v>
      </c>
      <c r="W503" s="9"/>
      <c r="X503" s="8" t="s">
        <v>44</v>
      </c>
      <c r="Y503" s="10"/>
    </row>
    <row r="504" spans="1:25" s="2" customFormat="1" x14ac:dyDescent="0.25">
      <c r="A504" s="7" t="s">
        <v>1035</v>
      </c>
      <c r="B504" s="8" t="s">
        <v>1036</v>
      </c>
      <c r="C504" s="8"/>
      <c r="D504" s="15" t="str">
        <f t="shared" si="33"/>
        <v/>
      </c>
      <c r="E504" s="21" t="str">
        <f t="shared" si="34"/>
        <v/>
      </c>
      <c r="F504" s="15" t="str">
        <f t="shared" si="35"/>
        <v/>
      </c>
      <c r="G504" s="15"/>
      <c r="H504" s="17" t="str">
        <f t="shared" si="36"/>
        <v/>
      </c>
      <c r="I504" s="8" t="str">
        <f t="shared" si="37"/>
        <v/>
      </c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8"/>
      <c r="Y504" s="10"/>
    </row>
    <row r="505" spans="1:25" s="2" customFormat="1" outlineLevel="1" x14ac:dyDescent="0.25">
      <c r="A505" s="7" t="s">
        <v>1037</v>
      </c>
      <c r="B505" s="8" t="s">
        <v>1038</v>
      </c>
      <c r="C505" s="8"/>
      <c r="D505" s="15" t="str">
        <f t="shared" si="33"/>
        <v/>
      </c>
      <c r="E505" s="21" t="str">
        <f t="shared" si="34"/>
        <v/>
      </c>
      <c r="F505" s="15" t="str">
        <f t="shared" si="35"/>
        <v/>
      </c>
      <c r="G505" s="15"/>
      <c r="H505" s="17" t="str">
        <f t="shared" si="36"/>
        <v/>
      </c>
      <c r="I505" s="8" t="str">
        <f t="shared" si="37"/>
        <v/>
      </c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8"/>
      <c r="Y505" s="10"/>
    </row>
    <row r="506" spans="1:25" s="2" customFormat="1" outlineLevel="2" x14ac:dyDescent="0.25">
      <c r="A506" s="7" t="s">
        <v>1039</v>
      </c>
      <c r="B506" s="8" t="s">
        <v>50</v>
      </c>
      <c r="C506" s="8" t="s">
        <v>51</v>
      </c>
      <c r="D506" s="15" t="str">
        <f t="shared" si="33"/>
        <v>869991556920</v>
      </c>
      <c r="E506" s="21" t="str">
        <f t="shared" si="34"/>
        <v>869991556920</v>
      </c>
      <c r="F506" s="15" t="str">
        <f t="shared" si="35"/>
        <v>869991556920</v>
      </c>
      <c r="G506" s="15"/>
      <c r="H506" s="17" t="str">
        <f t="shared" si="36"/>
        <v>869991556920</v>
      </c>
      <c r="I506" s="8" t="str">
        <f t="shared" si="37"/>
        <v>869991556920</v>
      </c>
      <c r="J506" s="8" t="s">
        <v>1040</v>
      </c>
      <c r="K506" s="8" t="s">
        <v>53</v>
      </c>
      <c r="L506" s="8"/>
      <c r="M506" s="8" t="s">
        <v>27</v>
      </c>
      <c r="N506" s="8"/>
      <c r="O506" s="8" t="s">
        <v>28</v>
      </c>
      <c r="P506" s="8" t="s">
        <v>32</v>
      </c>
      <c r="Q506" s="8" t="s">
        <v>53</v>
      </c>
      <c r="R506" s="8" t="s">
        <v>54</v>
      </c>
      <c r="S506" s="8" t="s">
        <v>31</v>
      </c>
      <c r="T506" s="8" t="s">
        <v>32</v>
      </c>
      <c r="U506" s="8"/>
      <c r="V506" s="8" t="s">
        <v>33</v>
      </c>
      <c r="W506" s="9"/>
      <c r="X506" s="8" t="s">
        <v>44</v>
      </c>
      <c r="Y506" s="10"/>
    </row>
    <row r="507" spans="1:25" s="2" customFormat="1" outlineLevel="1" x14ac:dyDescent="0.25">
      <c r="A507" s="7" t="s">
        <v>1041</v>
      </c>
      <c r="B507" s="8" t="s">
        <v>1042</v>
      </c>
      <c r="C507" s="8"/>
      <c r="D507" s="15" t="str">
        <f t="shared" si="33"/>
        <v/>
      </c>
      <c r="E507" s="21" t="str">
        <f t="shared" si="34"/>
        <v/>
      </c>
      <c r="F507" s="15" t="str">
        <f t="shared" si="35"/>
        <v/>
      </c>
      <c r="G507" s="15"/>
      <c r="H507" s="17" t="str">
        <f t="shared" si="36"/>
        <v/>
      </c>
      <c r="I507" s="8" t="str">
        <f t="shared" si="37"/>
        <v/>
      </c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8"/>
      <c r="Y507" s="10"/>
    </row>
    <row r="508" spans="1:25" s="2" customFormat="1" outlineLevel="2" x14ac:dyDescent="0.25">
      <c r="A508" s="7" t="s">
        <v>1043</v>
      </c>
      <c r="B508" s="8" t="s">
        <v>50</v>
      </c>
      <c r="C508" s="8" t="s">
        <v>51</v>
      </c>
      <c r="D508" s="15" t="str">
        <f t="shared" si="33"/>
        <v>869991556920</v>
      </c>
      <c r="E508" s="21" t="str">
        <f t="shared" si="34"/>
        <v>869991556920</v>
      </c>
      <c r="F508" s="15" t="str">
        <f t="shared" si="35"/>
        <v>869991556920</v>
      </c>
      <c r="G508" s="15"/>
      <c r="H508" s="17" t="str">
        <f t="shared" si="36"/>
        <v>869991556920</v>
      </c>
      <c r="I508" s="8" t="str">
        <f t="shared" si="37"/>
        <v/>
      </c>
      <c r="J508" s="8" t="s">
        <v>1040</v>
      </c>
      <c r="K508" s="8" t="s">
        <v>53</v>
      </c>
      <c r="L508" s="8"/>
      <c r="M508" s="8" t="s">
        <v>27</v>
      </c>
      <c r="N508" s="8"/>
      <c r="O508" s="8" t="s">
        <v>58</v>
      </c>
      <c r="P508" s="8" t="s">
        <v>32</v>
      </c>
      <c r="Q508" s="8" t="s">
        <v>53</v>
      </c>
      <c r="R508" s="8" t="s">
        <v>256</v>
      </c>
      <c r="S508" s="8" t="s">
        <v>31</v>
      </c>
      <c r="T508" s="8" t="s">
        <v>32</v>
      </c>
      <c r="U508" s="8"/>
      <c r="V508" s="8" t="s">
        <v>33</v>
      </c>
      <c r="W508" s="9"/>
      <c r="X508" s="8" t="s">
        <v>44</v>
      </c>
      <c r="Y508" s="10"/>
    </row>
    <row r="509" spans="1:25" s="2" customFormat="1" x14ac:dyDescent="0.25">
      <c r="A509" s="7" t="s">
        <v>1044</v>
      </c>
      <c r="B509" s="8" t="s">
        <v>1045</v>
      </c>
      <c r="C509" s="8"/>
      <c r="D509" s="15" t="str">
        <f t="shared" si="33"/>
        <v/>
      </c>
      <c r="E509" s="21" t="str">
        <f t="shared" si="34"/>
        <v/>
      </c>
      <c r="F509" s="15" t="str">
        <f t="shared" si="35"/>
        <v/>
      </c>
      <c r="G509" s="15"/>
      <c r="H509" s="17" t="str">
        <f t="shared" si="36"/>
        <v/>
      </c>
      <c r="I509" s="8" t="str">
        <f t="shared" si="37"/>
        <v/>
      </c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8"/>
      <c r="Y509" s="10"/>
    </row>
    <row r="510" spans="1:25" s="2" customFormat="1" outlineLevel="1" x14ac:dyDescent="0.25">
      <c r="A510" s="7" t="s">
        <v>1046</v>
      </c>
      <c r="B510" s="8" t="s">
        <v>1047</v>
      </c>
      <c r="C510" s="8"/>
      <c r="D510" s="15" t="str">
        <f t="shared" si="33"/>
        <v/>
      </c>
      <c r="E510" s="21" t="str">
        <f t="shared" si="34"/>
        <v/>
      </c>
      <c r="F510" s="15" t="str">
        <f t="shared" si="35"/>
        <v/>
      </c>
      <c r="G510" s="15"/>
      <c r="H510" s="17" t="str">
        <f t="shared" si="36"/>
        <v/>
      </c>
      <c r="I510" s="8" t="str">
        <f t="shared" si="37"/>
        <v/>
      </c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8"/>
      <c r="Y510" s="10"/>
    </row>
    <row r="511" spans="1:25" s="2" customFormat="1" outlineLevel="2" x14ac:dyDescent="0.25">
      <c r="A511" s="7" t="s">
        <v>1048</v>
      </c>
      <c r="B511" s="8" t="s">
        <v>50</v>
      </c>
      <c r="C511" s="8" t="s">
        <v>51</v>
      </c>
      <c r="D511" s="15" t="str">
        <f t="shared" si="33"/>
        <v>869991556930</v>
      </c>
      <c r="E511" s="21" t="str">
        <f t="shared" si="34"/>
        <v>869991556930</v>
      </c>
      <c r="F511" s="15" t="str">
        <f t="shared" si="35"/>
        <v>869991556930</v>
      </c>
      <c r="G511" s="15"/>
      <c r="H511" s="17" t="str">
        <f t="shared" si="36"/>
        <v>869991556930</v>
      </c>
      <c r="I511" s="8" t="str">
        <f t="shared" si="37"/>
        <v>869991556930</v>
      </c>
      <c r="J511" s="8" t="s">
        <v>1049</v>
      </c>
      <c r="K511" s="8" t="s">
        <v>26</v>
      </c>
      <c r="L511" s="8"/>
      <c r="M511" s="8" t="s">
        <v>27</v>
      </c>
      <c r="N511" s="8"/>
      <c r="O511" s="8" t="s">
        <v>28</v>
      </c>
      <c r="P511" s="8" t="s">
        <v>29</v>
      </c>
      <c r="Q511" s="8" t="s">
        <v>26</v>
      </c>
      <c r="R511" s="8" t="s">
        <v>794</v>
      </c>
      <c r="S511" s="8" t="s">
        <v>31</v>
      </c>
      <c r="T511" s="8" t="s">
        <v>32</v>
      </c>
      <c r="U511" s="8"/>
      <c r="V511" s="8" t="s">
        <v>33</v>
      </c>
      <c r="W511" s="9"/>
      <c r="X511" s="8" t="s">
        <v>34</v>
      </c>
      <c r="Y511" s="10"/>
    </row>
    <row r="512" spans="1:25" s="2" customFormat="1" x14ac:dyDescent="0.25">
      <c r="A512" s="7" t="s">
        <v>1050</v>
      </c>
      <c r="B512" s="8" t="s">
        <v>1051</v>
      </c>
      <c r="C512" s="8"/>
      <c r="D512" s="15" t="str">
        <f t="shared" si="33"/>
        <v/>
      </c>
      <c r="E512" s="21" t="str">
        <f t="shared" si="34"/>
        <v/>
      </c>
      <c r="F512" s="15" t="str">
        <f t="shared" si="35"/>
        <v/>
      </c>
      <c r="G512" s="15"/>
      <c r="H512" s="17" t="str">
        <f t="shared" si="36"/>
        <v/>
      </c>
      <c r="I512" s="8" t="str">
        <f t="shared" si="37"/>
        <v/>
      </c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8"/>
      <c r="Y512" s="10"/>
    </row>
    <row r="513" spans="1:25" s="2" customFormat="1" outlineLevel="1" x14ac:dyDescent="0.25">
      <c r="A513" s="7" t="s">
        <v>1052</v>
      </c>
      <c r="B513" s="8" t="s">
        <v>1053</v>
      </c>
      <c r="C513" s="8"/>
      <c r="D513" s="15" t="str">
        <f t="shared" si="33"/>
        <v/>
      </c>
      <c r="E513" s="21" t="str">
        <f t="shared" si="34"/>
        <v/>
      </c>
      <c r="F513" s="15" t="str">
        <f t="shared" si="35"/>
        <v/>
      </c>
      <c r="G513" s="15"/>
      <c r="H513" s="17" t="str">
        <f t="shared" si="36"/>
        <v/>
      </c>
      <c r="I513" s="8" t="str">
        <f t="shared" si="37"/>
        <v/>
      </c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8"/>
      <c r="Y513" s="10"/>
    </row>
    <row r="514" spans="1:25" s="2" customFormat="1" outlineLevel="2" x14ac:dyDescent="0.25">
      <c r="A514" s="7" t="s">
        <v>1054</v>
      </c>
      <c r="B514" s="8" t="s">
        <v>50</v>
      </c>
      <c r="C514" s="8" t="s">
        <v>51</v>
      </c>
      <c r="D514" s="15" t="str">
        <f t="shared" si="33"/>
        <v>869991558320</v>
      </c>
      <c r="E514" s="21" t="str">
        <f t="shared" si="34"/>
        <v>869991558320</v>
      </c>
      <c r="F514" s="15" t="str">
        <f t="shared" si="35"/>
        <v>869991558320</v>
      </c>
      <c r="G514" s="15"/>
      <c r="H514" s="17" t="str">
        <f t="shared" si="36"/>
        <v>869991558320</v>
      </c>
      <c r="I514" s="8" t="str">
        <f t="shared" si="37"/>
        <v>869991558320</v>
      </c>
      <c r="J514" s="8" t="s">
        <v>1055</v>
      </c>
      <c r="K514" s="8" t="s">
        <v>53</v>
      </c>
      <c r="L514" s="8"/>
      <c r="M514" s="8" t="s">
        <v>27</v>
      </c>
      <c r="N514" s="8"/>
      <c r="O514" s="8" t="s">
        <v>28</v>
      </c>
      <c r="P514" s="8" t="s">
        <v>29</v>
      </c>
      <c r="Q514" s="8" t="s">
        <v>53</v>
      </c>
      <c r="R514" s="8" t="s">
        <v>54</v>
      </c>
      <c r="S514" s="8" t="s">
        <v>31</v>
      </c>
      <c r="T514" s="8" t="s">
        <v>32</v>
      </c>
      <c r="U514" s="8"/>
      <c r="V514" s="8" t="s">
        <v>33</v>
      </c>
      <c r="W514" s="9"/>
      <c r="X514" s="8" t="s">
        <v>34</v>
      </c>
      <c r="Y514" s="10"/>
    </row>
    <row r="515" spans="1:25" s="2" customFormat="1" outlineLevel="1" x14ac:dyDescent="0.25">
      <c r="A515" s="7" t="s">
        <v>1056</v>
      </c>
      <c r="B515" s="8" t="s">
        <v>1057</v>
      </c>
      <c r="C515" s="8"/>
      <c r="D515" s="15" t="str">
        <f t="shared" si="33"/>
        <v/>
      </c>
      <c r="E515" s="21" t="str">
        <f t="shared" si="34"/>
        <v/>
      </c>
      <c r="F515" s="15" t="str">
        <f t="shared" si="35"/>
        <v/>
      </c>
      <c r="G515" s="15"/>
      <c r="H515" s="17" t="str">
        <f t="shared" si="36"/>
        <v/>
      </c>
      <c r="I515" s="8" t="str">
        <f t="shared" si="37"/>
        <v/>
      </c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8"/>
      <c r="Y515" s="10"/>
    </row>
    <row r="516" spans="1:25" s="2" customFormat="1" outlineLevel="2" x14ac:dyDescent="0.25">
      <c r="A516" s="7" t="s">
        <v>1058</v>
      </c>
      <c r="B516" s="8" t="s">
        <v>50</v>
      </c>
      <c r="C516" s="8" t="s">
        <v>51</v>
      </c>
      <c r="D516" s="15" t="str">
        <f t="shared" si="33"/>
        <v>869991558320</v>
      </c>
      <c r="E516" s="21" t="str">
        <f t="shared" si="34"/>
        <v>869991558020</v>
      </c>
      <c r="F516" s="15" t="str">
        <f t="shared" si="35"/>
        <v>869991558020</v>
      </c>
      <c r="G516" s="15"/>
      <c r="H516" s="17" t="str">
        <f t="shared" si="36"/>
        <v>869991558020</v>
      </c>
      <c r="I516" s="8" t="str">
        <f t="shared" si="37"/>
        <v/>
      </c>
      <c r="J516" s="8" t="s">
        <v>1055</v>
      </c>
      <c r="K516" s="8" t="s">
        <v>53</v>
      </c>
      <c r="L516" s="8"/>
      <c r="M516" s="8" t="s">
        <v>27</v>
      </c>
      <c r="N516" s="8"/>
      <c r="O516" s="8" t="s">
        <v>58</v>
      </c>
      <c r="P516" s="8" t="s">
        <v>29</v>
      </c>
      <c r="Q516" s="8" t="s">
        <v>53</v>
      </c>
      <c r="R516" s="8" t="s">
        <v>256</v>
      </c>
      <c r="S516" s="8" t="s">
        <v>31</v>
      </c>
      <c r="T516" s="8" t="s">
        <v>32</v>
      </c>
      <c r="U516" s="8"/>
      <c r="V516" s="8" t="s">
        <v>33</v>
      </c>
      <c r="W516" s="9"/>
      <c r="X516" s="8" t="s">
        <v>34</v>
      </c>
      <c r="Y516" s="10"/>
    </row>
    <row r="517" spans="1:25" s="2" customFormat="1" x14ac:dyDescent="0.25">
      <c r="A517" s="7" t="s">
        <v>1059</v>
      </c>
      <c r="B517" s="8" t="s">
        <v>1060</v>
      </c>
      <c r="C517" s="8"/>
      <c r="D517" s="15" t="str">
        <f t="shared" ref="D517:D580" si="38">IF(ISBLANK(C517)=TRUE,"",IF(LEFT(B515,1)="8",B515,IF(LEFT(B515,1)="W", "8" &amp; MID(B516, 2, LEN(B516) - 2) &amp; "0","8" &amp; MID(B515, 2, LEN(B515) - 2) &amp; "0"
)))</f>
        <v/>
      </c>
      <c r="E517" s="21" t="str">
        <f t="shared" ref="E517:E580" si="39">IF(ISBLANK(C517)=TRUE, "", IF(LEFT(B515, 1)="8", B515, IF(LEFT(B515, 1)="7", LEFT(B515, SEARCH("7", B515) - 1) &amp; "8" &amp; MID(B515, SEARCH("7", B515) + 1, LEN(B515)), SUBSTITUTE(SUBSTITUTE(B516, "7", "8"), RIGHT(B516, 1), "0"))))</f>
        <v/>
      </c>
      <c r="F517" s="15" t="str">
        <f t="shared" ref="F517:F580" si="40">IF(ISBLANK(C517)=TRUE, "", IF(LEFT(B515, 1)="8", B515, IF(LEFT(B515, 1)="7", "xx", SUBSTITUTE(SUBSTITUTE(B516, "7", "8"), RIGHT(B516, 1), "0"))))</f>
        <v/>
      </c>
      <c r="G517" s="15"/>
      <c r="H517" s="17" t="str">
        <f t="shared" ref="H517:H580" si="41">IF(ISBLANK(C517)=TRUE,"",IF(LEFT(B515,1)="8",B515,SUBSTITUTE(SUBSTITUTE(B516, "7", "8"), RIGHT(B516, 1), "0")))</f>
        <v/>
      </c>
      <c r="I517" s="8" t="str">
        <f t="shared" ref="I517:I580" si="42">IF(LEFT(B515,1)="8",IF(ISBLANK(C517)=TRUE,"",B515),"")</f>
        <v/>
      </c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9"/>
      <c r="X517" s="8"/>
      <c r="Y517" s="10"/>
    </row>
    <row r="518" spans="1:25" s="2" customFormat="1" outlineLevel="1" x14ac:dyDescent="0.25">
      <c r="A518" s="7" t="s">
        <v>1061</v>
      </c>
      <c r="B518" s="8" t="s">
        <v>1062</v>
      </c>
      <c r="C518" s="8"/>
      <c r="D518" s="15" t="str">
        <f t="shared" si="38"/>
        <v/>
      </c>
      <c r="E518" s="21" t="str">
        <f t="shared" si="39"/>
        <v/>
      </c>
      <c r="F518" s="15" t="str">
        <f t="shared" si="40"/>
        <v/>
      </c>
      <c r="G518" s="15"/>
      <c r="H518" s="17" t="str">
        <f t="shared" si="41"/>
        <v/>
      </c>
      <c r="I518" s="8" t="str">
        <f t="shared" si="42"/>
        <v/>
      </c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9"/>
      <c r="X518" s="8"/>
      <c r="Y518" s="10"/>
    </row>
    <row r="519" spans="1:25" s="2" customFormat="1" outlineLevel="2" x14ac:dyDescent="0.25">
      <c r="A519" s="7" t="s">
        <v>1063</v>
      </c>
      <c r="B519" s="8" t="s">
        <v>50</v>
      </c>
      <c r="C519" s="8" t="s">
        <v>51</v>
      </c>
      <c r="D519" s="15" t="str">
        <f t="shared" si="38"/>
        <v>869991558330</v>
      </c>
      <c r="E519" s="21" t="str">
        <f t="shared" si="39"/>
        <v>869991558330</v>
      </c>
      <c r="F519" s="15" t="str">
        <f t="shared" si="40"/>
        <v>869991558330</v>
      </c>
      <c r="G519" s="15"/>
      <c r="H519" s="17" t="str">
        <f t="shared" si="41"/>
        <v>869991558330</v>
      </c>
      <c r="I519" s="8" t="str">
        <f t="shared" si="42"/>
        <v>869991558330</v>
      </c>
      <c r="J519" s="8" t="s">
        <v>1064</v>
      </c>
      <c r="K519" s="8" t="s">
        <v>26</v>
      </c>
      <c r="L519" s="8"/>
      <c r="M519" s="8" t="s">
        <v>27</v>
      </c>
      <c r="N519" s="8"/>
      <c r="O519" s="8" t="s">
        <v>28</v>
      </c>
      <c r="P519" s="8" t="s">
        <v>29</v>
      </c>
      <c r="Q519" s="8" t="s">
        <v>30</v>
      </c>
      <c r="R519" s="8"/>
      <c r="S519" s="8" t="s">
        <v>31</v>
      </c>
      <c r="T519" s="8" t="s">
        <v>32</v>
      </c>
      <c r="U519" s="8"/>
      <c r="V519" s="8" t="s">
        <v>33</v>
      </c>
      <c r="W519" s="9"/>
      <c r="X519" s="8" t="s">
        <v>34</v>
      </c>
      <c r="Y519" s="10"/>
    </row>
    <row r="520" spans="1:25" s="2" customFormat="1" x14ac:dyDescent="0.25">
      <c r="A520" s="7" t="s">
        <v>1065</v>
      </c>
      <c r="B520" s="8" t="s">
        <v>1066</v>
      </c>
      <c r="C520" s="8"/>
      <c r="D520" s="15" t="str">
        <f t="shared" si="38"/>
        <v/>
      </c>
      <c r="E520" s="21" t="str">
        <f t="shared" si="39"/>
        <v/>
      </c>
      <c r="F520" s="15" t="str">
        <f t="shared" si="40"/>
        <v/>
      </c>
      <c r="G520" s="15"/>
      <c r="H520" s="17" t="str">
        <f t="shared" si="41"/>
        <v/>
      </c>
      <c r="I520" s="8" t="str">
        <f t="shared" si="42"/>
        <v/>
      </c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9"/>
      <c r="X520" s="8"/>
      <c r="Y520" s="10"/>
    </row>
    <row r="521" spans="1:25" s="2" customFormat="1" outlineLevel="1" x14ac:dyDescent="0.25">
      <c r="A521" s="7" t="s">
        <v>1067</v>
      </c>
      <c r="B521" s="8" t="s">
        <v>1068</v>
      </c>
      <c r="C521" s="8"/>
      <c r="D521" s="15" t="str">
        <f t="shared" si="38"/>
        <v/>
      </c>
      <c r="E521" s="21" t="str">
        <f t="shared" si="39"/>
        <v/>
      </c>
      <c r="F521" s="15" t="str">
        <f t="shared" si="40"/>
        <v/>
      </c>
      <c r="G521" s="15"/>
      <c r="H521" s="17" t="str">
        <f t="shared" si="41"/>
        <v/>
      </c>
      <c r="I521" s="8" t="str">
        <f t="shared" si="42"/>
        <v/>
      </c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9"/>
      <c r="X521" s="8"/>
      <c r="Y521" s="10"/>
    </row>
    <row r="522" spans="1:25" s="2" customFormat="1" outlineLevel="2" x14ac:dyDescent="0.25">
      <c r="A522" s="7" t="s">
        <v>1069</v>
      </c>
      <c r="B522" s="8" t="s">
        <v>50</v>
      </c>
      <c r="C522" s="8" t="s">
        <v>51</v>
      </c>
      <c r="D522" s="15" t="str">
        <f t="shared" si="38"/>
        <v>869991559450</v>
      </c>
      <c r="E522" s="21" t="str">
        <f t="shared" si="39"/>
        <v>869991559450</v>
      </c>
      <c r="F522" s="15" t="str">
        <f t="shared" si="40"/>
        <v>869991559450</v>
      </c>
      <c r="G522" s="15"/>
      <c r="H522" s="17" t="str">
        <f t="shared" si="41"/>
        <v>869991559450</v>
      </c>
      <c r="I522" s="8" t="str">
        <f t="shared" si="42"/>
        <v>869991559450</v>
      </c>
      <c r="J522" s="8" t="s">
        <v>1070</v>
      </c>
      <c r="K522" s="8" t="s">
        <v>26</v>
      </c>
      <c r="L522" s="8"/>
      <c r="M522" s="8" t="s">
        <v>27</v>
      </c>
      <c r="N522" s="8"/>
      <c r="O522" s="8" t="s">
        <v>28</v>
      </c>
      <c r="P522" s="8" t="s">
        <v>29</v>
      </c>
      <c r="Q522" s="8" t="s">
        <v>26</v>
      </c>
      <c r="R522" s="8" t="s">
        <v>695</v>
      </c>
      <c r="S522" s="8" t="s">
        <v>31</v>
      </c>
      <c r="T522" s="8" t="s">
        <v>32</v>
      </c>
      <c r="U522" s="8"/>
      <c r="V522" s="8" t="s">
        <v>33</v>
      </c>
      <c r="W522" s="9"/>
      <c r="X522" s="8" t="s">
        <v>34</v>
      </c>
      <c r="Y522" s="10"/>
    </row>
    <row r="523" spans="1:25" s="2" customFormat="1" x14ac:dyDescent="0.25">
      <c r="A523" s="7" t="s">
        <v>1071</v>
      </c>
      <c r="B523" s="8" t="s">
        <v>1072</v>
      </c>
      <c r="C523" s="8"/>
      <c r="D523" s="15" t="str">
        <f t="shared" si="38"/>
        <v/>
      </c>
      <c r="E523" s="21" t="str">
        <f t="shared" si="39"/>
        <v/>
      </c>
      <c r="F523" s="15" t="str">
        <f t="shared" si="40"/>
        <v/>
      </c>
      <c r="G523" s="15"/>
      <c r="H523" s="17" t="str">
        <f t="shared" si="41"/>
        <v/>
      </c>
      <c r="I523" s="8" t="str">
        <f t="shared" si="42"/>
        <v/>
      </c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9"/>
      <c r="X523" s="8"/>
      <c r="Y523" s="10"/>
    </row>
    <row r="524" spans="1:25" s="2" customFormat="1" outlineLevel="1" x14ac:dyDescent="0.25">
      <c r="A524" s="7" t="s">
        <v>1073</v>
      </c>
      <c r="B524" s="8" t="s">
        <v>1074</v>
      </c>
      <c r="C524" s="8"/>
      <c r="D524" s="15" t="str">
        <f t="shared" si="38"/>
        <v/>
      </c>
      <c r="E524" s="21" t="str">
        <f t="shared" si="39"/>
        <v/>
      </c>
      <c r="F524" s="15" t="str">
        <f t="shared" si="40"/>
        <v/>
      </c>
      <c r="G524" s="15"/>
      <c r="H524" s="17" t="str">
        <f t="shared" si="41"/>
        <v/>
      </c>
      <c r="I524" s="8" t="str">
        <f t="shared" si="42"/>
        <v/>
      </c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9"/>
      <c r="X524" s="8"/>
      <c r="Y524" s="10"/>
    </row>
    <row r="525" spans="1:25" s="2" customFormat="1" outlineLevel="2" x14ac:dyDescent="0.25">
      <c r="A525" s="7" t="s">
        <v>1075</v>
      </c>
      <c r="B525" s="8" t="s">
        <v>50</v>
      </c>
      <c r="C525" s="8" t="s">
        <v>51</v>
      </c>
      <c r="D525" s="15" t="str">
        <f t="shared" si="38"/>
        <v>869991559950</v>
      </c>
      <c r="E525" s="21" t="str">
        <f t="shared" si="39"/>
        <v>869991559950</v>
      </c>
      <c r="F525" s="15" t="str">
        <f t="shared" si="40"/>
        <v>869991559950</v>
      </c>
      <c r="G525" s="15"/>
      <c r="H525" s="17" t="str">
        <f t="shared" si="41"/>
        <v>869991559950</v>
      </c>
      <c r="I525" s="8" t="str">
        <f t="shared" si="42"/>
        <v>869991559950</v>
      </c>
      <c r="J525" s="8" t="s">
        <v>1076</v>
      </c>
      <c r="K525" s="8" t="s">
        <v>26</v>
      </c>
      <c r="L525" s="8"/>
      <c r="M525" s="8" t="s">
        <v>27</v>
      </c>
      <c r="N525" s="8"/>
      <c r="O525" s="8" t="s">
        <v>28</v>
      </c>
      <c r="P525" s="8" t="s">
        <v>29</v>
      </c>
      <c r="Q525" s="8" t="s">
        <v>30</v>
      </c>
      <c r="R525" s="8"/>
      <c r="S525" s="8" t="s">
        <v>31</v>
      </c>
      <c r="T525" s="8" t="s">
        <v>32</v>
      </c>
      <c r="U525" s="8"/>
      <c r="V525" s="8" t="s">
        <v>33</v>
      </c>
      <c r="W525" s="9"/>
      <c r="X525" s="8" t="s">
        <v>34</v>
      </c>
      <c r="Y525" s="10"/>
    </row>
    <row r="526" spans="1:25" s="2" customFormat="1" x14ac:dyDescent="0.25">
      <c r="A526" s="7" t="s">
        <v>1077</v>
      </c>
      <c r="B526" s="8" t="s">
        <v>1078</v>
      </c>
      <c r="C526" s="8"/>
      <c r="D526" s="15" t="str">
        <f t="shared" si="38"/>
        <v/>
      </c>
      <c r="E526" s="21" t="str">
        <f t="shared" si="39"/>
        <v/>
      </c>
      <c r="F526" s="15" t="str">
        <f t="shared" si="40"/>
        <v/>
      </c>
      <c r="G526" s="15"/>
      <c r="H526" s="17" t="str">
        <f t="shared" si="41"/>
        <v/>
      </c>
      <c r="I526" s="8" t="str">
        <f t="shared" si="42"/>
        <v/>
      </c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9"/>
      <c r="X526" s="8"/>
      <c r="Y526" s="10"/>
    </row>
    <row r="527" spans="1:25" s="2" customFormat="1" outlineLevel="1" x14ac:dyDescent="0.25">
      <c r="A527" s="7" t="s">
        <v>1079</v>
      </c>
      <c r="B527" s="8" t="s">
        <v>1080</v>
      </c>
      <c r="C527" s="8"/>
      <c r="D527" s="15" t="str">
        <f t="shared" si="38"/>
        <v/>
      </c>
      <c r="E527" s="21" t="str">
        <f t="shared" si="39"/>
        <v/>
      </c>
      <c r="F527" s="15" t="str">
        <f t="shared" si="40"/>
        <v/>
      </c>
      <c r="G527" s="15"/>
      <c r="H527" s="17" t="str">
        <f t="shared" si="41"/>
        <v/>
      </c>
      <c r="I527" s="8" t="str">
        <f t="shared" si="42"/>
        <v/>
      </c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9"/>
      <c r="X527" s="8"/>
      <c r="Y527" s="10"/>
    </row>
    <row r="528" spans="1:25" s="2" customFormat="1" outlineLevel="2" x14ac:dyDescent="0.25">
      <c r="A528" s="7" t="s">
        <v>1081</v>
      </c>
      <c r="B528" s="8" t="s">
        <v>50</v>
      </c>
      <c r="C528" s="8" t="s">
        <v>51</v>
      </c>
      <c r="D528" s="15" t="str">
        <f t="shared" si="38"/>
        <v>869991559960</v>
      </c>
      <c r="E528" s="21" t="str">
        <f t="shared" si="39"/>
        <v>869991559960</v>
      </c>
      <c r="F528" s="15" t="str">
        <f t="shared" si="40"/>
        <v>869991559960</v>
      </c>
      <c r="G528" s="15"/>
      <c r="H528" s="17" t="str">
        <f t="shared" si="41"/>
        <v>869991559960</v>
      </c>
      <c r="I528" s="8" t="str">
        <f t="shared" si="42"/>
        <v>869991559960</v>
      </c>
      <c r="J528" s="8" t="s">
        <v>1082</v>
      </c>
      <c r="K528" s="8" t="s">
        <v>26</v>
      </c>
      <c r="L528" s="8"/>
      <c r="M528" s="8" t="s">
        <v>27</v>
      </c>
      <c r="N528" s="8"/>
      <c r="O528" s="8" t="s">
        <v>28</v>
      </c>
      <c r="P528" s="8" t="s">
        <v>29</v>
      </c>
      <c r="Q528" s="8" t="s">
        <v>30</v>
      </c>
      <c r="R528" s="8"/>
      <c r="S528" s="8" t="s">
        <v>31</v>
      </c>
      <c r="T528" s="8" t="s">
        <v>32</v>
      </c>
      <c r="U528" s="8"/>
      <c r="V528" s="8" t="s">
        <v>33</v>
      </c>
      <c r="W528" s="9"/>
      <c r="X528" s="8" t="s">
        <v>34</v>
      </c>
      <c r="Y528" s="10"/>
    </row>
    <row r="529" spans="1:25" s="2" customFormat="1" x14ac:dyDescent="0.25">
      <c r="A529" s="7" t="s">
        <v>1083</v>
      </c>
      <c r="B529" s="8" t="s">
        <v>1084</v>
      </c>
      <c r="C529" s="8"/>
      <c r="D529" s="15" t="str">
        <f t="shared" si="38"/>
        <v/>
      </c>
      <c r="E529" s="21" t="str">
        <f t="shared" si="39"/>
        <v/>
      </c>
      <c r="F529" s="15" t="str">
        <f t="shared" si="40"/>
        <v/>
      </c>
      <c r="G529" s="15"/>
      <c r="H529" s="17" t="str">
        <f t="shared" si="41"/>
        <v/>
      </c>
      <c r="I529" s="8" t="str">
        <f t="shared" si="42"/>
        <v/>
      </c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9"/>
      <c r="X529" s="8"/>
      <c r="Y529" s="10"/>
    </row>
    <row r="530" spans="1:25" s="2" customFormat="1" outlineLevel="1" x14ac:dyDescent="0.25">
      <c r="A530" s="7" t="s">
        <v>1085</v>
      </c>
      <c r="B530" s="8" t="s">
        <v>1086</v>
      </c>
      <c r="C530" s="8"/>
      <c r="D530" s="15" t="str">
        <f t="shared" si="38"/>
        <v/>
      </c>
      <c r="E530" s="21" t="str">
        <f t="shared" si="39"/>
        <v/>
      </c>
      <c r="F530" s="15" t="str">
        <f t="shared" si="40"/>
        <v/>
      </c>
      <c r="G530" s="15"/>
      <c r="H530" s="17" t="str">
        <f t="shared" si="41"/>
        <v/>
      </c>
      <c r="I530" s="8" t="str">
        <f t="shared" si="42"/>
        <v/>
      </c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9"/>
      <c r="X530" s="8"/>
      <c r="Y530" s="10"/>
    </row>
    <row r="531" spans="1:25" s="2" customFormat="1" outlineLevel="2" x14ac:dyDescent="0.25">
      <c r="A531" s="7" t="s">
        <v>1087</v>
      </c>
      <c r="B531" s="8" t="s">
        <v>50</v>
      </c>
      <c r="C531" s="8" t="s">
        <v>51</v>
      </c>
      <c r="D531" s="15" t="str">
        <f t="shared" si="38"/>
        <v>869991559970</v>
      </c>
      <c r="E531" s="21" t="str">
        <f t="shared" si="39"/>
        <v>869991559970</v>
      </c>
      <c r="F531" s="15" t="str">
        <f t="shared" si="40"/>
        <v>869991559970</v>
      </c>
      <c r="G531" s="15"/>
      <c r="H531" s="17" t="str">
        <f t="shared" si="41"/>
        <v>869991559970</v>
      </c>
      <c r="I531" s="8" t="str">
        <f t="shared" si="42"/>
        <v>869991559970</v>
      </c>
      <c r="J531" s="8" t="s">
        <v>1088</v>
      </c>
      <c r="K531" s="8" t="s">
        <v>26</v>
      </c>
      <c r="L531" s="8"/>
      <c r="M531" s="8" t="s">
        <v>27</v>
      </c>
      <c r="N531" s="8"/>
      <c r="O531" s="8" t="s">
        <v>28</v>
      </c>
      <c r="P531" s="8" t="s">
        <v>29</v>
      </c>
      <c r="Q531" s="8" t="s">
        <v>30</v>
      </c>
      <c r="R531" s="8"/>
      <c r="S531" s="8" t="s">
        <v>31</v>
      </c>
      <c r="T531" s="8" t="s">
        <v>32</v>
      </c>
      <c r="U531" s="8"/>
      <c r="V531" s="8" t="s">
        <v>33</v>
      </c>
      <c r="W531" s="9"/>
      <c r="X531" s="8" t="s">
        <v>34</v>
      </c>
      <c r="Y531" s="10"/>
    </row>
    <row r="532" spans="1:25" s="2" customFormat="1" x14ac:dyDescent="0.25">
      <c r="A532" s="7" t="s">
        <v>1089</v>
      </c>
      <c r="B532" s="8" t="s">
        <v>1090</v>
      </c>
      <c r="C532" s="8"/>
      <c r="D532" s="15" t="str">
        <f t="shared" si="38"/>
        <v/>
      </c>
      <c r="E532" s="21" t="str">
        <f t="shared" si="39"/>
        <v/>
      </c>
      <c r="F532" s="15" t="str">
        <f t="shared" si="40"/>
        <v/>
      </c>
      <c r="G532" s="15"/>
      <c r="H532" s="17" t="str">
        <f t="shared" si="41"/>
        <v/>
      </c>
      <c r="I532" s="8" t="str">
        <f t="shared" si="42"/>
        <v/>
      </c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9"/>
      <c r="X532" s="8"/>
      <c r="Y532" s="10"/>
    </row>
    <row r="533" spans="1:25" s="2" customFormat="1" outlineLevel="1" x14ac:dyDescent="0.25">
      <c r="A533" s="7" t="s">
        <v>1091</v>
      </c>
      <c r="B533" s="8" t="s">
        <v>1092</v>
      </c>
      <c r="C533" s="8"/>
      <c r="D533" s="15" t="str">
        <f t="shared" si="38"/>
        <v/>
      </c>
      <c r="E533" s="21" t="str">
        <f t="shared" si="39"/>
        <v/>
      </c>
      <c r="F533" s="15" t="str">
        <f t="shared" si="40"/>
        <v/>
      </c>
      <c r="G533" s="15"/>
      <c r="H533" s="17" t="str">
        <f t="shared" si="41"/>
        <v/>
      </c>
      <c r="I533" s="8" t="str">
        <f t="shared" si="42"/>
        <v/>
      </c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9"/>
      <c r="X533" s="8"/>
      <c r="Y533" s="10"/>
    </row>
    <row r="534" spans="1:25" s="2" customFormat="1" outlineLevel="2" x14ac:dyDescent="0.25">
      <c r="A534" s="7" t="s">
        <v>1093</v>
      </c>
      <c r="B534" s="8" t="s">
        <v>50</v>
      </c>
      <c r="C534" s="8" t="s">
        <v>51</v>
      </c>
      <c r="D534" s="15" t="str">
        <f t="shared" si="38"/>
        <v>869991559980</v>
      </c>
      <c r="E534" s="21" t="str">
        <f t="shared" si="39"/>
        <v>869991559980</v>
      </c>
      <c r="F534" s="15" t="str">
        <f t="shared" si="40"/>
        <v>869991559980</v>
      </c>
      <c r="G534" s="15"/>
      <c r="H534" s="17" t="str">
        <f t="shared" si="41"/>
        <v>869991559980</v>
      </c>
      <c r="I534" s="8" t="str">
        <f t="shared" si="42"/>
        <v>869991559980</v>
      </c>
      <c r="J534" s="8" t="s">
        <v>1094</v>
      </c>
      <c r="K534" s="8" t="s">
        <v>43</v>
      </c>
      <c r="L534" s="8"/>
      <c r="M534" s="8" t="s">
        <v>27</v>
      </c>
      <c r="N534" s="8"/>
      <c r="O534" s="8" t="s">
        <v>28</v>
      </c>
      <c r="P534" s="8" t="s">
        <v>29</v>
      </c>
      <c r="Q534" s="8" t="s">
        <v>53</v>
      </c>
      <c r="R534" s="8" t="s">
        <v>76</v>
      </c>
      <c r="S534" s="8" t="s">
        <v>31</v>
      </c>
      <c r="T534" s="8" t="s">
        <v>32</v>
      </c>
      <c r="U534" s="8"/>
      <c r="V534" s="8" t="s">
        <v>33</v>
      </c>
      <c r="W534" s="9"/>
      <c r="X534" s="8" t="s">
        <v>34</v>
      </c>
      <c r="Y534" s="10"/>
    </row>
    <row r="535" spans="1:25" s="2" customFormat="1" outlineLevel="1" x14ac:dyDescent="0.25">
      <c r="A535" s="7" t="s">
        <v>1095</v>
      </c>
      <c r="B535" s="8" t="s">
        <v>1096</v>
      </c>
      <c r="C535" s="8"/>
      <c r="D535" s="15" t="str">
        <f t="shared" si="38"/>
        <v/>
      </c>
      <c r="E535" s="21" t="str">
        <f t="shared" si="39"/>
        <v/>
      </c>
      <c r="F535" s="15" t="str">
        <f t="shared" si="40"/>
        <v/>
      </c>
      <c r="G535" s="15"/>
      <c r="H535" s="17" t="str">
        <f t="shared" si="41"/>
        <v/>
      </c>
      <c r="I535" s="8" t="str">
        <f t="shared" si="42"/>
        <v/>
      </c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9"/>
      <c r="X535" s="8"/>
      <c r="Y535" s="10"/>
    </row>
    <row r="536" spans="1:25" s="2" customFormat="1" outlineLevel="2" x14ac:dyDescent="0.25">
      <c r="A536" s="7" t="s">
        <v>1097</v>
      </c>
      <c r="B536" s="8" t="s">
        <v>50</v>
      </c>
      <c r="C536" s="8" t="s">
        <v>51</v>
      </c>
      <c r="D536" s="15" t="str">
        <f t="shared" si="38"/>
        <v>869991559980</v>
      </c>
      <c r="E536" s="21" t="str">
        <f t="shared" si="39"/>
        <v>869991559980</v>
      </c>
      <c r="F536" s="15" t="str">
        <f t="shared" si="40"/>
        <v>869991559980</v>
      </c>
      <c r="G536" s="15"/>
      <c r="H536" s="17" t="str">
        <f t="shared" si="41"/>
        <v>869991559980</v>
      </c>
      <c r="I536" s="8" t="str">
        <f t="shared" si="42"/>
        <v/>
      </c>
      <c r="J536" s="8" t="s">
        <v>1094</v>
      </c>
      <c r="K536" s="8" t="s">
        <v>43</v>
      </c>
      <c r="L536" s="8"/>
      <c r="M536" s="8" t="s">
        <v>27</v>
      </c>
      <c r="N536" s="8"/>
      <c r="O536" s="8" t="s">
        <v>58</v>
      </c>
      <c r="P536" s="8" t="s">
        <v>29</v>
      </c>
      <c r="Q536" s="8" t="s">
        <v>53</v>
      </c>
      <c r="R536" s="8" t="s">
        <v>76</v>
      </c>
      <c r="S536" s="8" t="s">
        <v>31</v>
      </c>
      <c r="T536" s="8" t="s">
        <v>32</v>
      </c>
      <c r="U536" s="8"/>
      <c r="V536" s="8" t="s">
        <v>33</v>
      </c>
      <c r="W536" s="9"/>
      <c r="X536" s="8" t="s">
        <v>34</v>
      </c>
      <c r="Y536" s="10"/>
    </row>
    <row r="537" spans="1:25" s="2" customFormat="1" outlineLevel="1" x14ac:dyDescent="0.25">
      <c r="A537" s="7" t="s">
        <v>1098</v>
      </c>
      <c r="B537" s="8" t="s">
        <v>1099</v>
      </c>
      <c r="C537" s="8"/>
      <c r="D537" s="15" t="str">
        <f t="shared" si="38"/>
        <v/>
      </c>
      <c r="E537" s="21" t="str">
        <f t="shared" si="39"/>
        <v/>
      </c>
      <c r="F537" s="15" t="str">
        <f t="shared" si="40"/>
        <v/>
      </c>
      <c r="G537" s="15"/>
      <c r="H537" s="17" t="str">
        <f t="shared" si="41"/>
        <v/>
      </c>
      <c r="I537" s="8" t="str">
        <f t="shared" si="42"/>
        <v/>
      </c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9"/>
      <c r="X537" s="8"/>
      <c r="Y537" s="10"/>
    </row>
    <row r="538" spans="1:25" s="2" customFormat="1" outlineLevel="2" x14ac:dyDescent="0.25">
      <c r="A538" s="7" t="s">
        <v>1100</v>
      </c>
      <c r="B538" s="8" t="s">
        <v>50</v>
      </c>
      <c r="C538" s="8" t="s">
        <v>51</v>
      </c>
      <c r="D538" s="15" t="str">
        <f t="shared" si="38"/>
        <v>869991559980</v>
      </c>
      <c r="E538" s="21" t="str">
        <f t="shared" si="39"/>
        <v>869991559980</v>
      </c>
      <c r="F538" s="15" t="str">
        <f t="shared" si="40"/>
        <v>869991559980</v>
      </c>
      <c r="G538" s="15"/>
      <c r="H538" s="17" t="str">
        <f t="shared" si="41"/>
        <v>869991559980</v>
      </c>
      <c r="I538" s="8" t="str">
        <f t="shared" si="42"/>
        <v/>
      </c>
      <c r="J538" s="8" t="s">
        <v>1094</v>
      </c>
      <c r="K538" s="8" t="s">
        <v>43</v>
      </c>
      <c r="L538" s="8"/>
      <c r="M538" s="8" t="s">
        <v>27</v>
      </c>
      <c r="N538" s="8"/>
      <c r="O538" s="8" t="s">
        <v>80</v>
      </c>
      <c r="P538" s="8" t="s">
        <v>32</v>
      </c>
      <c r="Q538" s="8" t="s">
        <v>43</v>
      </c>
      <c r="R538" s="8" t="s">
        <v>20</v>
      </c>
      <c r="S538" s="8" t="s">
        <v>31</v>
      </c>
      <c r="T538" s="8" t="s">
        <v>32</v>
      </c>
      <c r="U538" s="8"/>
      <c r="V538" s="8" t="s">
        <v>33</v>
      </c>
      <c r="W538" s="9"/>
      <c r="X538" s="8" t="s">
        <v>44</v>
      </c>
      <c r="Y538" s="10"/>
    </row>
    <row r="539" spans="1:25" s="2" customFormat="1" outlineLevel="2" x14ac:dyDescent="0.25">
      <c r="A539" s="7" t="s">
        <v>1101</v>
      </c>
      <c r="B539" s="8" t="s">
        <v>478</v>
      </c>
      <c r="C539" s="8" t="s">
        <v>479</v>
      </c>
      <c r="D539" s="15" t="str">
        <f t="shared" si="38"/>
        <v>869991559980</v>
      </c>
      <c r="E539" s="21" t="str">
        <f t="shared" si="39"/>
        <v>869991559984</v>
      </c>
      <c r="F539" s="15" t="str">
        <f t="shared" si="40"/>
        <v>xx</v>
      </c>
      <c r="G539" s="15"/>
      <c r="H539" s="17" t="str">
        <f t="shared" si="41"/>
        <v>W00303890</v>
      </c>
      <c r="I539" s="8" t="str">
        <f t="shared" si="42"/>
        <v/>
      </c>
      <c r="J539" s="8" t="s">
        <v>1094</v>
      </c>
      <c r="K539" s="8" t="s">
        <v>43</v>
      </c>
      <c r="L539" s="8"/>
      <c r="M539" s="8" t="s">
        <v>27</v>
      </c>
      <c r="N539" s="8"/>
      <c r="O539" s="8" t="s">
        <v>80</v>
      </c>
      <c r="P539" s="8" t="s">
        <v>32</v>
      </c>
      <c r="Q539" s="8" t="s">
        <v>43</v>
      </c>
      <c r="R539" s="8" t="s">
        <v>20</v>
      </c>
      <c r="S539" s="8" t="s">
        <v>31</v>
      </c>
      <c r="T539" s="8" t="s">
        <v>32</v>
      </c>
      <c r="U539" s="8"/>
      <c r="V539" s="8" t="s">
        <v>33</v>
      </c>
      <c r="W539" s="9"/>
      <c r="X539" s="8" t="s">
        <v>44</v>
      </c>
      <c r="Y539" s="10"/>
    </row>
    <row r="540" spans="1:25" s="2" customFormat="1" x14ac:dyDescent="0.25">
      <c r="A540" s="7" t="s">
        <v>1102</v>
      </c>
      <c r="B540" s="8" t="s">
        <v>1103</v>
      </c>
      <c r="C540" s="8"/>
      <c r="D540" s="15" t="str">
        <f t="shared" si="38"/>
        <v/>
      </c>
      <c r="E540" s="21" t="str">
        <f t="shared" si="39"/>
        <v/>
      </c>
      <c r="F540" s="15" t="str">
        <f t="shared" si="40"/>
        <v/>
      </c>
      <c r="G540" s="15"/>
      <c r="H540" s="17" t="str">
        <f t="shared" si="41"/>
        <v/>
      </c>
      <c r="I540" s="8" t="str">
        <f t="shared" si="42"/>
        <v/>
      </c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9"/>
      <c r="X540" s="8"/>
      <c r="Y540" s="10"/>
    </row>
    <row r="541" spans="1:25" s="2" customFormat="1" outlineLevel="1" x14ac:dyDescent="0.25">
      <c r="A541" s="7" t="s">
        <v>1104</v>
      </c>
      <c r="B541" s="8" t="s">
        <v>1105</v>
      </c>
      <c r="C541" s="8"/>
      <c r="D541" s="15" t="str">
        <f t="shared" si="38"/>
        <v/>
      </c>
      <c r="E541" s="21" t="str">
        <f t="shared" si="39"/>
        <v/>
      </c>
      <c r="F541" s="15" t="str">
        <f t="shared" si="40"/>
        <v/>
      </c>
      <c r="G541" s="15"/>
      <c r="H541" s="17" t="str">
        <f t="shared" si="41"/>
        <v/>
      </c>
      <c r="I541" s="8" t="str">
        <f t="shared" si="42"/>
        <v/>
      </c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9"/>
      <c r="X541" s="8"/>
      <c r="Y541" s="10"/>
    </row>
    <row r="542" spans="1:25" s="2" customFormat="1" outlineLevel="2" x14ac:dyDescent="0.25">
      <c r="A542" s="7" t="s">
        <v>1106</v>
      </c>
      <c r="B542" s="8" t="s">
        <v>50</v>
      </c>
      <c r="C542" s="8" t="s">
        <v>51</v>
      </c>
      <c r="D542" s="15" t="str">
        <f t="shared" si="38"/>
        <v>869991561090</v>
      </c>
      <c r="E542" s="21" t="str">
        <f t="shared" si="39"/>
        <v>869991561090</v>
      </c>
      <c r="F542" s="15" t="str">
        <f t="shared" si="40"/>
        <v>869991561090</v>
      </c>
      <c r="G542" s="15"/>
      <c r="H542" s="17" t="str">
        <f t="shared" si="41"/>
        <v>869991561090</v>
      </c>
      <c r="I542" s="8" t="str">
        <f t="shared" si="42"/>
        <v>869991561090</v>
      </c>
      <c r="J542" s="8" t="s">
        <v>1107</v>
      </c>
      <c r="K542" s="8" t="s">
        <v>30</v>
      </c>
      <c r="L542" s="8"/>
      <c r="M542" s="8" t="s">
        <v>27</v>
      </c>
      <c r="N542" s="8"/>
      <c r="O542" s="8" t="s">
        <v>28</v>
      </c>
      <c r="P542" s="8" t="s">
        <v>29</v>
      </c>
      <c r="Q542" s="8" t="s">
        <v>30</v>
      </c>
      <c r="R542" s="8"/>
      <c r="S542" s="8" t="s">
        <v>31</v>
      </c>
      <c r="T542" s="8" t="s">
        <v>32</v>
      </c>
      <c r="U542" s="8"/>
      <c r="V542" s="8" t="s">
        <v>33</v>
      </c>
      <c r="W542" s="9"/>
      <c r="X542" s="8" t="s">
        <v>34</v>
      </c>
      <c r="Y542" s="10"/>
    </row>
    <row r="543" spans="1:25" s="2" customFormat="1" x14ac:dyDescent="0.25">
      <c r="A543" s="7" t="s">
        <v>1108</v>
      </c>
      <c r="B543" s="8" t="s">
        <v>1109</v>
      </c>
      <c r="C543" s="8"/>
      <c r="D543" s="15" t="str">
        <f t="shared" si="38"/>
        <v/>
      </c>
      <c r="E543" s="21" t="str">
        <f t="shared" si="39"/>
        <v/>
      </c>
      <c r="F543" s="15" t="str">
        <f t="shared" si="40"/>
        <v/>
      </c>
      <c r="G543" s="15"/>
      <c r="H543" s="17" t="str">
        <f t="shared" si="41"/>
        <v/>
      </c>
      <c r="I543" s="8" t="str">
        <f t="shared" si="42"/>
        <v/>
      </c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9"/>
      <c r="X543" s="8"/>
      <c r="Y543" s="10"/>
    </row>
    <row r="544" spans="1:25" s="2" customFormat="1" outlineLevel="1" x14ac:dyDescent="0.25">
      <c r="A544" s="7" t="s">
        <v>1110</v>
      </c>
      <c r="B544" s="8" t="s">
        <v>1111</v>
      </c>
      <c r="C544" s="8"/>
      <c r="D544" s="15" t="str">
        <f t="shared" si="38"/>
        <v/>
      </c>
      <c r="E544" s="21" t="str">
        <f t="shared" si="39"/>
        <v/>
      </c>
      <c r="F544" s="15" t="str">
        <f t="shared" si="40"/>
        <v/>
      </c>
      <c r="G544" s="15"/>
      <c r="H544" s="17" t="str">
        <f t="shared" si="41"/>
        <v/>
      </c>
      <c r="I544" s="8" t="str">
        <f t="shared" si="42"/>
        <v/>
      </c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9"/>
      <c r="X544" s="8"/>
      <c r="Y544" s="10"/>
    </row>
    <row r="545" spans="1:25" s="2" customFormat="1" outlineLevel="2" x14ac:dyDescent="0.25">
      <c r="A545" s="7" t="s">
        <v>1112</v>
      </c>
      <c r="B545" s="8" t="s">
        <v>50</v>
      </c>
      <c r="C545" s="8" t="s">
        <v>51</v>
      </c>
      <c r="D545" s="15" t="str">
        <f t="shared" si="38"/>
        <v>869991561100</v>
      </c>
      <c r="E545" s="21" t="str">
        <f t="shared" si="39"/>
        <v>869991561100</v>
      </c>
      <c r="F545" s="15" t="str">
        <f t="shared" si="40"/>
        <v>869991561100</v>
      </c>
      <c r="G545" s="15"/>
      <c r="H545" s="17" t="str">
        <f t="shared" si="41"/>
        <v>869991561100</v>
      </c>
      <c r="I545" s="8" t="str">
        <f t="shared" si="42"/>
        <v>869991561100</v>
      </c>
      <c r="J545" s="8" t="s">
        <v>1113</v>
      </c>
      <c r="K545" s="8" t="s">
        <v>26</v>
      </c>
      <c r="L545" s="8"/>
      <c r="M545" s="8" t="s">
        <v>27</v>
      </c>
      <c r="N545" s="8"/>
      <c r="O545" s="8" t="s">
        <v>106</v>
      </c>
      <c r="P545" s="8" t="s">
        <v>29</v>
      </c>
      <c r="Q545" s="8" t="s">
        <v>26</v>
      </c>
      <c r="R545" s="8" t="s">
        <v>982</v>
      </c>
      <c r="S545" s="8" t="s">
        <v>31</v>
      </c>
      <c r="T545" s="8" t="s">
        <v>32</v>
      </c>
      <c r="U545" s="8"/>
      <c r="V545" s="8" t="s">
        <v>33</v>
      </c>
      <c r="W545" s="9"/>
      <c r="X545" s="8" t="s">
        <v>34</v>
      </c>
      <c r="Y545" s="10"/>
    </row>
    <row r="546" spans="1:25" s="2" customFormat="1" outlineLevel="1" x14ac:dyDescent="0.25">
      <c r="A546" s="7" t="s">
        <v>1114</v>
      </c>
      <c r="B546" s="8" t="s">
        <v>1115</v>
      </c>
      <c r="C546" s="8"/>
      <c r="D546" s="15" t="str">
        <f t="shared" si="38"/>
        <v/>
      </c>
      <c r="E546" s="21" t="str">
        <f t="shared" si="39"/>
        <v/>
      </c>
      <c r="F546" s="15" t="str">
        <f t="shared" si="40"/>
        <v/>
      </c>
      <c r="G546" s="15"/>
      <c r="H546" s="17" t="str">
        <f t="shared" si="41"/>
        <v/>
      </c>
      <c r="I546" s="8" t="str">
        <f t="shared" si="42"/>
        <v/>
      </c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9"/>
      <c r="X546" s="8"/>
      <c r="Y546" s="10"/>
    </row>
    <row r="547" spans="1:25" s="2" customFormat="1" outlineLevel="2" x14ac:dyDescent="0.25">
      <c r="A547" s="7" t="s">
        <v>1116</v>
      </c>
      <c r="B547" s="8" t="s">
        <v>50</v>
      </c>
      <c r="C547" s="8" t="s">
        <v>51</v>
      </c>
      <c r="D547" s="15" t="str">
        <f t="shared" si="38"/>
        <v>869991561100</v>
      </c>
      <c r="E547" s="21" t="str">
        <f t="shared" si="39"/>
        <v>869991561100</v>
      </c>
      <c r="F547" s="15" t="str">
        <f t="shared" si="40"/>
        <v>869991561100</v>
      </c>
      <c r="G547" s="15"/>
      <c r="H547" s="17" t="str">
        <f t="shared" si="41"/>
        <v>869991561100</v>
      </c>
      <c r="I547" s="8" t="str">
        <f t="shared" si="42"/>
        <v/>
      </c>
      <c r="J547" s="8" t="s">
        <v>1113</v>
      </c>
      <c r="K547" s="8" t="s">
        <v>26</v>
      </c>
      <c r="L547" s="8"/>
      <c r="M547" s="8" t="s">
        <v>27</v>
      </c>
      <c r="N547" s="8"/>
      <c r="O547" s="8" t="s">
        <v>28</v>
      </c>
      <c r="P547" s="8" t="s">
        <v>29</v>
      </c>
      <c r="Q547" s="8" t="s">
        <v>30</v>
      </c>
      <c r="R547" s="8"/>
      <c r="S547" s="8" t="s">
        <v>31</v>
      </c>
      <c r="T547" s="8" t="s">
        <v>32</v>
      </c>
      <c r="U547" s="8"/>
      <c r="V547" s="8" t="s">
        <v>33</v>
      </c>
      <c r="W547" s="9"/>
      <c r="X547" s="8" t="s">
        <v>34</v>
      </c>
      <c r="Y547" s="10"/>
    </row>
    <row r="548" spans="1:25" s="2" customFormat="1" x14ac:dyDescent="0.25">
      <c r="A548" s="7" t="s">
        <v>1117</v>
      </c>
      <c r="B548" s="8" t="s">
        <v>1118</v>
      </c>
      <c r="C548" s="8"/>
      <c r="D548" s="15" t="str">
        <f t="shared" si="38"/>
        <v/>
      </c>
      <c r="E548" s="21" t="str">
        <f t="shared" si="39"/>
        <v/>
      </c>
      <c r="F548" s="15" t="str">
        <f t="shared" si="40"/>
        <v/>
      </c>
      <c r="G548" s="15"/>
      <c r="H548" s="17" t="str">
        <f t="shared" si="41"/>
        <v/>
      </c>
      <c r="I548" s="8" t="str">
        <f t="shared" si="42"/>
        <v/>
      </c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9"/>
      <c r="X548" s="8"/>
      <c r="Y548" s="10"/>
    </row>
    <row r="549" spans="1:25" s="2" customFormat="1" outlineLevel="1" x14ac:dyDescent="0.25">
      <c r="A549" s="7" t="s">
        <v>1119</v>
      </c>
      <c r="B549" s="8" t="s">
        <v>1120</v>
      </c>
      <c r="C549" s="8"/>
      <c r="D549" s="15" t="str">
        <f t="shared" si="38"/>
        <v/>
      </c>
      <c r="E549" s="21" t="str">
        <f t="shared" si="39"/>
        <v/>
      </c>
      <c r="F549" s="15" t="str">
        <f t="shared" si="40"/>
        <v/>
      </c>
      <c r="G549" s="15"/>
      <c r="H549" s="17" t="str">
        <f t="shared" si="41"/>
        <v/>
      </c>
      <c r="I549" s="8" t="str">
        <f t="shared" si="42"/>
        <v/>
      </c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9"/>
      <c r="X549" s="8"/>
      <c r="Y549" s="10"/>
    </row>
    <row r="550" spans="1:25" s="2" customFormat="1" outlineLevel="2" x14ac:dyDescent="0.25">
      <c r="A550" s="7" t="s">
        <v>1121</v>
      </c>
      <c r="B550" s="8" t="s">
        <v>50</v>
      </c>
      <c r="C550" s="8" t="s">
        <v>51</v>
      </c>
      <c r="D550" s="15" t="str">
        <f t="shared" si="38"/>
        <v>869991561340</v>
      </c>
      <c r="E550" s="21" t="str">
        <f t="shared" si="39"/>
        <v>869991561340</v>
      </c>
      <c r="F550" s="15" t="str">
        <f t="shared" si="40"/>
        <v>869991561340</v>
      </c>
      <c r="G550" s="15"/>
      <c r="H550" s="17" t="str">
        <f t="shared" si="41"/>
        <v>869991561340</v>
      </c>
      <c r="I550" s="8" t="str">
        <f t="shared" si="42"/>
        <v>869991561340</v>
      </c>
      <c r="J550" s="8" t="s">
        <v>1122</v>
      </c>
      <c r="K550" s="8" t="s">
        <v>26</v>
      </c>
      <c r="L550" s="8"/>
      <c r="M550" s="8" t="s">
        <v>27</v>
      </c>
      <c r="N550" s="8"/>
      <c r="O550" s="8" t="s">
        <v>28</v>
      </c>
      <c r="P550" s="8" t="s">
        <v>29</v>
      </c>
      <c r="Q550" s="8" t="s">
        <v>30</v>
      </c>
      <c r="R550" s="8"/>
      <c r="S550" s="8" t="s">
        <v>31</v>
      </c>
      <c r="T550" s="8" t="s">
        <v>32</v>
      </c>
      <c r="U550" s="8"/>
      <c r="V550" s="8" t="s">
        <v>33</v>
      </c>
      <c r="W550" s="9"/>
      <c r="X550" s="8" t="s">
        <v>34</v>
      </c>
      <c r="Y550" s="10"/>
    </row>
    <row r="551" spans="1:25" s="2" customFormat="1" x14ac:dyDescent="0.25">
      <c r="A551" s="7" t="s">
        <v>1123</v>
      </c>
      <c r="B551" s="8" t="s">
        <v>1124</v>
      </c>
      <c r="C551" s="8"/>
      <c r="D551" s="15" t="str">
        <f t="shared" si="38"/>
        <v/>
      </c>
      <c r="E551" s="21" t="str">
        <f t="shared" si="39"/>
        <v/>
      </c>
      <c r="F551" s="15" t="str">
        <f t="shared" si="40"/>
        <v/>
      </c>
      <c r="G551" s="15"/>
      <c r="H551" s="17" t="str">
        <f t="shared" si="41"/>
        <v/>
      </c>
      <c r="I551" s="8" t="str">
        <f t="shared" si="42"/>
        <v/>
      </c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9"/>
      <c r="X551" s="8"/>
      <c r="Y551" s="10"/>
    </row>
    <row r="552" spans="1:25" s="2" customFormat="1" outlineLevel="1" x14ac:dyDescent="0.25">
      <c r="A552" s="7" t="s">
        <v>1125</v>
      </c>
      <c r="B552" s="8" t="s">
        <v>1126</v>
      </c>
      <c r="C552" s="8"/>
      <c r="D552" s="15" t="str">
        <f t="shared" si="38"/>
        <v/>
      </c>
      <c r="E552" s="21" t="str">
        <f t="shared" si="39"/>
        <v/>
      </c>
      <c r="F552" s="15" t="str">
        <f t="shared" si="40"/>
        <v/>
      </c>
      <c r="G552" s="15"/>
      <c r="H552" s="17" t="str">
        <f t="shared" si="41"/>
        <v/>
      </c>
      <c r="I552" s="8" t="str">
        <f t="shared" si="42"/>
        <v/>
      </c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9"/>
      <c r="X552" s="8"/>
      <c r="Y552" s="10"/>
    </row>
    <row r="553" spans="1:25" s="2" customFormat="1" outlineLevel="2" x14ac:dyDescent="0.25">
      <c r="A553" s="7" t="s">
        <v>1127</v>
      </c>
      <c r="B553" s="8" t="s">
        <v>50</v>
      </c>
      <c r="C553" s="8" t="s">
        <v>51</v>
      </c>
      <c r="D553" s="15" t="str">
        <f t="shared" si="38"/>
        <v>869991561400</v>
      </c>
      <c r="E553" s="21" t="str">
        <f t="shared" si="39"/>
        <v>869991561400</v>
      </c>
      <c r="F553" s="15" t="str">
        <f t="shared" si="40"/>
        <v>869991561400</v>
      </c>
      <c r="G553" s="15"/>
      <c r="H553" s="17" t="str">
        <f t="shared" si="41"/>
        <v>869991561400</v>
      </c>
      <c r="I553" s="8" t="str">
        <f t="shared" si="42"/>
        <v>869991561400</v>
      </c>
      <c r="J553" s="8" t="s">
        <v>1128</v>
      </c>
      <c r="K553" s="8" t="s">
        <v>43</v>
      </c>
      <c r="L553" s="8"/>
      <c r="M553" s="8" t="s">
        <v>27</v>
      </c>
      <c r="N553" s="8"/>
      <c r="O553" s="8" t="s">
        <v>28</v>
      </c>
      <c r="P553" s="8" t="s">
        <v>29</v>
      </c>
      <c r="Q553" s="8" t="s">
        <v>53</v>
      </c>
      <c r="R553" s="8" t="s">
        <v>54</v>
      </c>
      <c r="S553" s="8" t="s">
        <v>31</v>
      </c>
      <c r="T553" s="8" t="s">
        <v>32</v>
      </c>
      <c r="U553" s="8"/>
      <c r="V553" s="8" t="s">
        <v>33</v>
      </c>
      <c r="W553" s="9"/>
      <c r="X553" s="8" t="s">
        <v>34</v>
      </c>
      <c r="Y553" s="10"/>
    </row>
    <row r="554" spans="1:25" s="2" customFormat="1" outlineLevel="1" x14ac:dyDescent="0.25">
      <c r="A554" s="7" t="s">
        <v>1129</v>
      </c>
      <c r="B554" s="8" t="s">
        <v>1130</v>
      </c>
      <c r="C554" s="8"/>
      <c r="D554" s="15" t="str">
        <f t="shared" si="38"/>
        <v/>
      </c>
      <c r="E554" s="21" t="str">
        <f t="shared" si="39"/>
        <v/>
      </c>
      <c r="F554" s="15" t="str">
        <f t="shared" si="40"/>
        <v/>
      </c>
      <c r="G554" s="15"/>
      <c r="H554" s="17" t="str">
        <f t="shared" si="41"/>
        <v/>
      </c>
      <c r="I554" s="8" t="str">
        <f t="shared" si="42"/>
        <v/>
      </c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9"/>
      <c r="X554" s="8"/>
      <c r="Y554" s="10"/>
    </row>
    <row r="555" spans="1:25" s="2" customFormat="1" outlineLevel="2" x14ac:dyDescent="0.25">
      <c r="A555" s="7" t="s">
        <v>1131</v>
      </c>
      <c r="B555" s="8" t="s">
        <v>50</v>
      </c>
      <c r="C555" s="8" t="s">
        <v>51</v>
      </c>
      <c r="D555" s="15" t="str">
        <f t="shared" si="38"/>
        <v>869991561400</v>
      </c>
      <c r="E555" s="21" t="str">
        <f t="shared" si="39"/>
        <v>869991561400</v>
      </c>
      <c r="F555" s="15" t="str">
        <f t="shared" si="40"/>
        <v>869991561400</v>
      </c>
      <c r="G555" s="15"/>
      <c r="H555" s="17" t="str">
        <f t="shared" si="41"/>
        <v>869991561400</v>
      </c>
      <c r="I555" s="8" t="str">
        <f t="shared" si="42"/>
        <v/>
      </c>
      <c r="J555" s="8" t="s">
        <v>1128</v>
      </c>
      <c r="K555" s="8" t="s">
        <v>43</v>
      </c>
      <c r="L555" s="8"/>
      <c r="M555" s="8" t="s">
        <v>27</v>
      </c>
      <c r="N555" s="8"/>
      <c r="O555" s="8" t="s">
        <v>58</v>
      </c>
      <c r="P555" s="8" t="s">
        <v>29</v>
      </c>
      <c r="Q555" s="8" t="s">
        <v>53</v>
      </c>
      <c r="R555" s="8" t="s">
        <v>54</v>
      </c>
      <c r="S555" s="8" t="s">
        <v>31</v>
      </c>
      <c r="T555" s="8" t="s">
        <v>32</v>
      </c>
      <c r="U555" s="8"/>
      <c r="V555" s="8" t="s">
        <v>33</v>
      </c>
      <c r="W555" s="9"/>
      <c r="X555" s="8" t="s">
        <v>34</v>
      </c>
      <c r="Y555" s="10"/>
    </row>
    <row r="556" spans="1:25" s="2" customFormat="1" outlineLevel="1" x14ac:dyDescent="0.25">
      <c r="A556" s="7" t="s">
        <v>1132</v>
      </c>
      <c r="B556" s="8" t="s">
        <v>1133</v>
      </c>
      <c r="C556" s="8"/>
      <c r="D556" s="15" t="str">
        <f t="shared" si="38"/>
        <v/>
      </c>
      <c r="E556" s="21" t="str">
        <f t="shared" si="39"/>
        <v/>
      </c>
      <c r="F556" s="15" t="str">
        <f t="shared" si="40"/>
        <v/>
      </c>
      <c r="G556" s="15"/>
      <c r="H556" s="17" t="str">
        <f t="shared" si="41"/>
        <v/>
      </c>
      <c r="I556" s="8" t="str">
        <f t="shared" si="42"/>
        <v/>
      </c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9"/>
      <c r="X556" s="8"/>
      <c r="Y556" s="10"/>
    </row>
    <row r="557" spans="1:25" s="2" customFormat="1" outlineLevel="2" x14ac:dyDescent="0.25">
      <c r="A557" s="7" t="s">
        <v>1134</v>
      </c>
      <c r="B557" s="8" t="s">
        <v>50</v>
      </c>
      <c r="C557" s="8" t="s">
        <v>51</v>
      </c>
      <c r="D557" s="15" t="str">
        <f t="shared" si="38"/>
        <v>869991561400</v>
      </c>
      <c r="E557" s="21" t="str">
        <f t="shared" si="39"/>
        <v>869991561000</v>
      </c>
      <c r="F557" s="15" t="str">
        <f t="shared" si="40"/>
        <v>869991561000</v>
      </c>
      <c r="G557" s="15"/>
      <c r="H557" s="17" t="str">
        <f t="shared" si="41"/>
        <v>869991561000</v>
      </c>
      <c r="I557" s="8" t="str">
        <f t="shared" si="42"/>
        <v/>
      </c>
      <c r="J557" s="8" t="s">
        <v>1128</v>
      </c>
      <c r="K557" s="8" t="s">
        <v>43</v>
      </c>
      <c r="L557" s="8"/>
      <c r="M557" s="8" t="s">
        <v>27</v>
      </c>
      <c r="N557" s="8"/>
      <c r="O557" s="8" t="s">
        <v>80</v>
      </c>
      <c r="P557" s="8" t="s">
        <v>32</v>
      </c>
      <c r="Q557" s="8" t="s">
        <v>43</v>
      </c>
      <c r="R557" s="8" t="s">
        <v>20</v>
      </c>
      <c r="S557" s="8" t="s">
        <v>31</v>
      </c>
      <c r="T557" s="8" t="s">
        <v>32</v>
      </c>
      <c r="U557" s="8"/>
      <c r="V557" s="8" t="s">
        <v>33</v>
      </c>
      <c r="W557" s="9"/>
      <c r="X557" s="8" t="s">
        <v>44</v>
      </c>
      <c r="Y557" s="10"/>
    </row>
    <row r="558" spans="1:25" s="2" customFormat="1" outlineLevel="2" x14ac:dyDescent="0.25">
      <c r="A558" s="7" t="s">
        <v>1135</v>
      </c>
      <c r="B558" s="8" t="s">
        <v>304</v>
      </c>
      <c r="C558" s="8" t="s">
        <v>305</v>
      </c>
      <c r="D558" s="15" t="str">
        <f t="shared" si="38"/>
        <v>869991561400</v>
      </c>
      <c r="E558" s="21" t="str">
        <f t="shared" si="39"/>
        <v>869991561404</v>
      </c>
      <c r="F558" s="15" t="str">
        <f t="shared" si="40"/>
        <v>xx</v>
      </c>
      <c r="G558" s="15"/>
      <c r="H558" s="17" t="str">
        <f t="shared" si="41"/>
        <v>W00303890</v>
      </c>
      <c r="I558" s="8" t="str">
        <f t="shared" si="42"/>
        <v/>
      </c>
      <c r="J558" s="8" t="s">
        <v>1128</v>
      </c>
      <c r="K558" s="8" t="s">
        <v>43</v>
      </c>
      <c r="L558" s="8"/>
      <c r="M558" s="8" t="s">
        <v>27</v>
      </c>
      <c r="N558" s="8"/>
      <c r="O558" s="8" t="s">
        <v>80</v>
      </c>
      <c r="P558" s="8" t="s">
        <v>32</v>
      </c>
      <c r="Q558" s="8" t="s">
        <v>43</v>
      </c>
      <c r="R558" s="8" t="s">
        <v>20</v>
      </c>
      <c r="S558" s="8" t="s">
        <v>31</v>
      </c>
      <c r="T558" s="8" t="s">
        <v>32</v>
      </c>
      <c r="U558" s="8"/>
      <c r="V558" s="8" t="s">
        <v>33</v>
      </c>
      <c r="W558" s="9"/>
      <c r="X558" s="8" t="s">
        <v>44</v>
      </c>
      <c r="Y558" s="10"/>
    </row>
    <row r="559" spans="1:25" s="2" customFormat="1" x14ac:dyDescent="0.25">
      <c r="A559" s="7" t="s">
        <v>1136</v>
      </c>
      <c r="B559" s="8" t="s">
        <v>1137</v>
      </c>
      <c r="C559" s="8"/>
      <c r="D559" s="15" t="str">
        <f t="shared" si="38"/>
        <v/>
      </c>
      <c r="E559" s="21" t="str">
        <f t="shared" si="39"/>
        <v/>
      </c>
      <c r="F559" s="15" t="str">
        <f t="shared" si="40"/>
        <v/>
      </c>
      <c r="G559" s="15"/>
      <c r="H559" s="17" t="str">
        <f t="shared" si="41"/>
        <v/>
      </c>
      <c r="I559" s="8" t="str">
        <f t="shared" si="42"/>
        <v/>
      </c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9"/>
      <c r="X559" s="8"/>
      <c r="Y559" s="10"/>
    </row>
    <row r="560" spans="1:25" s="2" customFormat="1" outlineLevel="1" x14ac:dyDescent="0.25">
      <c r="A560" s="7" t="s">
        <v>1138</v>
      </c>
      <c r="B560" s="8" t="s">
        <v>1139</v>
      </c>
      <c r="C560" s="8"/>
      <c r="D560" s="15" t="str">
        <f t="shared" si="38"/>
        <v/>
      </c>
      <c r="E560" s="21" t="str">
        <f t="shared" si="39"/>
        <v/>
      </c>
      <c r="F560" s="15" t="str">
        <f t="shared" si="40"/>
        <v/>
      </c>
      <c r="G560" s="15"/>
      <c r="H560" s="17" t="str">
        <f t="shared" si="41"/>
        <v/>
      </c>
      <c r="I560" s="8" t="str">
        <f t="shared" si="42"/>
        <v/>
      </c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9"/>
      <c r="X560" s="8"/>
      <c r="Y560" s="10"/>
    </row>
    <row r="561" spans="1:25" s="2" customFormat="1" outlineLevel="2" x14ac:dyDescent="0.25">
      <c r="A561" s="7" t="s">
        <v>1140</v>
      </c>
      <c r="B561" s="8" t="s">
        <v>50</v>
      </c>
      <c r="C561" s="8" t="s">
        <v>51</v>
      </c>
      <c r="D561" s="15" t="str">
        <f t="shared" si="38"/>
        <v>869991561420</v>
      </c>
      <c r="E561" s="21" t="str">
        <f t="shared" si="39"/>
        <v>869991561420</v>
      </c>
      <c r="F561" s="15" t="str">
        <f t="shared" si="40"/>
        <v>869991561420</v>
      </c>
      <c r="G561" s="15"/>
      <c r="H561" s="17" t="str">
        <f t="shared" si="41"/>
        <v>869991561420</v>
      </c>
      <c r="I561" s="8" t="str">
        <f t="shared" si="42"/>
        <v>869991561420</v>
      </c>
      <c r="J561" s="8" t="s">
        <v>1141</v>
      </c>
      <c r="K561" s="8" t="s">
        <v>30</v>
      </c>
      <c r="L561" s="8"/>
      <c r="M561" s="8" t="s">
        <v>27</v>
      </c>
      <c r="N561" s="8"/>
      <c r="O561" s="8" t="s">
        <v>106</v>
      </c>
      <c r="P561" s="8" t="s">
        <v>29</v>
      </c>
      <c r="Q561" s="8" t="s">
        <v>30</v>
      </c>
      <c r="R561" s="8"/>
      <c r="S561" s="8" t="s">
        <v>31</v>
      </c>
      <c r="T561" s="8" t="s">
        <v>32</v>
      </c>
      <c r="U561" s="8"/>
      <c r="V561" s="8" t="s">
        <v>33</v>
      </c>
      <c r="W561" s="9"/>
      <c r="X561" s="8" t="s">
        <v>34</v>
      </c>
      <c r="Y561" s="10"/>
    </row>
    <row r="562" spans="1:25" s="2" customFormat="1" x14ac:dyDescent="0.25">
      <c r="A562" s="7" t="s">
        <v>1142</v>
      </c>
      <c r="B562" s="8" t="s">
        <v>1143</v>
      </c>
      <c r="C562" s="8"/>
      <c r="D562" s="15" t="str">
        <f t="shared" si="38"/>
        <v/>
      </c>
      <c r="E562" s="21" t="str">
        <f t="shared" si="39"/>
        <v/>
      </c>
      <c r="F562" s="15" t="str">
        <f t="shared" si="40"/>
        <v/>
      </c>
      <c r="G562" s="15"/>
      <c r="H562" s="17" t="str">
        <f t="shared" si="41"/>
        <v/>
      </c>
      <c r="I562" s="8" t="str">
        <f t="shared" si="42"/>
        <v/>
      </c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9"/>
      <c r="X562" s="8"/>
      <c r="Y562" s="10"/>
    </row>
    <row r="563" spans="1:25" s="2" customFormat="1" outlineLevel="1" x14ac:dyDescent="0.25">
      <c r="A563" s="7" t="s">
        <v>1144</v>
      </c>
      <c r="B563" s="8" t="s">
        <v>1145</v>
      </c>
      <c r="C563" s="8"/>
      <c r="D563" s="15" t="str">
        <f t="shared" si="38"/>
        <v/>
      </c>
      <c r="E563" s="21" t="str">
        <f t="shared" si="39"/>
        <v/>
      </c>
      <c r="F563" s="15" t="str">
        <f t="shared" si="40"/>
        <v/>
      </c>
      <c r="G563" s="15"/>
      <c r="H563" s="17" t="str">
        <f t="shared" si="41"/>
        <v/>
      </c>
      <c r="I563" s="8" t="str">
        <f t="shared" si="42"/>
        <v/>
      </c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9"/>
      <c r="X563" s="8"/>
      <c r="Y563" s="10"/>
    </row>
    <row r="564" spans="1:25" s="2" customFormat="1" outlineLevel="2" x14ac:dyDescent="0.25">
      <c r="A564" s="7" t="s">
        <v>1146</v>
      </c>
      <c r="B564" s="8" t="s">
        <v>50</v>
      </c>
      <c r="C564" s="8" t="s">
        <v>51</v>
      </c>
      <c r="D564" s="15" t="str">
        <f t="shared" si="38"/>
        <v>869991561430</v>
      </c>
      <c r="E564" s="21" t="str">
        <f t="shared" si="39"/>
        <v>869991561430</v>
      </c>
      <c r="F564" s="15" t="str">
        <f t="shared" si="40"/>
        <v>869991561430</v>
      </c>
      <c r="G564" s="15"/>
      <c r="H564" s="17" t="str">
        <f t="shared" si="41"/>
        <v>869991561430</v>
      </c>
      <c r="I564" s="8" t="str">
        <f t="shared" si="42"/>
        <v>869991561430</v>
      </c>
      <c r="J564" s="8" t="s">
        <v>1147</v>
      </c>
      <c r="K564" s="8" t="s">
        <v>30</v>
      </c>
      <c r="L564" s="8"/>
      <c r="M564" s="8" t="s">
        <v>27</v>
      </c>
      <c r="N564" s="8"/>
      <c r="O564" s="8" t="s">
        <v>106</v>
      </c>
      <c r="P564" s="8" t="s">
        <v>29</v>
      </c>
      <c r="Q564" s="8" t="s">
        <v>30</v>
      </c>
      <c r="R564" s="8"/>
      <c r="S564" s="8" t="s">
        <v>31</v>
      </c>
      <c r="T564" s="8" t="s">
        <v>32</v>
      </c>
      <c r="U564" s="8"/>
      <c r="V564" s="8" t="s">
        <v>33</v>
      </c>
      <c r="W564" s="9"/>
      <c r="X564" s="8" t="s">
        <v>34</v>
      </c>
      <c r="Y564" s="10"/>
    </row>
    <row r="565" spans="1:25" s="2" customFormat="1" x14ac:dyDescent="0.25">
      <c r="A565" s="7" t="s">
        <v>1148</v>
      </c>
      <c r="B565" s="8" t="s">
        <v>1149</v>
      </c>
      <c r="C565" s="8"/>
      <c r="D565" s="15" t="str">
        <f t="shared" si="38"/>
        <v/>
      </c>
      <c r="E565" s="21" t="str">
        <f t="shared" si="39"/>
        <v/>
      </c>
      <c r="F565" s="15" t="str">
        <f t="shared" si="40"/>
        <v/>
      </c>
      <c r="G565" s="15"/>
      <c r="H565" s="17" t="str">
        <f t="shared" si="41"/>
        <v/>
      </c>
      <c r="I565" s="8" t="str">
        <f t="shared" si="42"/>
        <v/>
      </c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9"/>
      <c r="X565" s="8"/>
      <c r="Y565" s="10"/>
    </row>
    <row r="566" spans="1:25" s="2" customFormat="1" outlineLevel="1" x14ac:dyDescent="0.25">
      <c r="A566" s="7" t="s">
        <v>1150</v>
      </c>
      <c r="B566" s="8" t="s">
        <v>1151</v>
      </c>
      <c r="C566" s="8"/>
      <c r="D566" s="15" t="str">
        <f t="shared" si="38"/>
        <v/>
      </c>
      <c r="E566" s="21" t="str">
        <f t="shared" si="39"/>
        <v/>
      </c>
      <c r="F566" s="15" t="str">
        <f t="shared" si="40"/>
        <v/>
      </c>
      <c r="G566" s="15"/>
      <c r="H566" s="17" t="str">
        <f t="shared" si="41"/>
        <v/>
      </c>
      <c r="I566" s="8" t="str">
        <f t="shared" si="42"/>
        <v/>
      </c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9"/>
      <c r="X566" s="8"/>
      <c r="Y566" s="10"/>
    </row>
    <row r="567" spans="1:25" s="2" customFormat="1" outlineLevel="2" x14ac:dyDescent="0.25">
      <c r="A567" s="7" t="s">
        <v>1152</v>
      </c>
      <c r="B567" s="8" t="s">
        <v>50</v>
      </c>
      <c r="C567" s="8" t="s">
        <v>51</v>
      </c>
      <c r="D567" s="15" t="str">
        <f t="shared" si="38"/>
        <v>869991561500</v>
      </c>
      <c r="E567" s="21" t="str">
        <f t="shared" si="39"/>
        <v>869991561500</v>
      </c>
      <c r="F567" s="15" t="str">
        <f t="shared" si="40"/>
        <v>869991561500</v>
      </c>
      <c r="G567" s="15"/>
      <c r="H567" s="17" t="str">
        <f t="shared" si="41"/>
        <v>869991561500</v>
      </c>
      <c r="I567" s="8" t="str">
        <f t="shared" si="42"/>
        <v>869991561500</v>
      </c>
      <c r="J567" s="8" t="s">
        <v>1153</v>
      </c>
      <c r="K567" s="8" t="s">
        <v>26</v>
      </c>
      <c r="L567" s="8"/>
      <c r="M567" s="8" t="s">
        <v>27</v>
      </c>
      <c r="N567" s="8"/>
      <c r="O567" s="8" t="s">
        <v>28</v>
      </c>
      <c r="P567" s="8" t="s">
        <v>29</v>
      </c>
      <c r="Q567" s="8" t="s">
        <v>26</v>
      </c>
      <c r="R567" s="8" t="s">
        <v>671</v>
      </c>
      <c r="S567" s="8" t="s">
        <v>31</v>
      </c>
      <c r="T567" s="8" t="s">
        <v>32</v>
      </c>
      <c r="U567" s="8"/>
      <c r="V567" s="8" t="s">
        <v>33</v>
      </c>
      <c r="W567" s="9"/>
      <c r="X567" s="8" t="s">
        <v>34</v>
      </c>
      <c r="Y567" s="10"/>
    </row>
    <row r="568" spans="1:25" s="2" customFormat="1" x14ac:dyDescent="0.25">
      <c r="A568" s="7" t="s">
        <v>1154</v>
      </c>
      <c r="B568" s="8" t="s">
        <v>1155</v>
      </c>
      <c r="C568" s="8"/>
      <c r="D568" s="15" t="str">
        <f t="shared" si="38"/>
        <v/>
      </c>
      <c r="E568" s="21" t="str">
        <f t="shared" si="39"/>
        <v/>
      </c>
      <c r="F568" s="15" t="str">
        <f t="shared" si="40"/>
        <v/>
      </c>
      <c r="G568" s="15"/>
      <c r="H568" s="17" t="str">
        <f t="shared" si="41"/>
        <v/>
      </c>
      <c r="I568" s="8" t="str">
        <f t="shared" si="42"/>
        <v/>
      </c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9"/>
      <c r="X568" s="8"/>
      <c r="Y568" s="10"/>
    </row>
    <row r="569" spans="1:25" s="2" customFormat="1" outlineLevel="1" x14ac:dyDescent="0.25">
      <c r="A569" s="7" t="s">
        <v>1156</v>
      </c>
      <c r="B569" s="8" t="s">
        <v>1157</v>
      </c>
      <c r="C569" s="8"/>
      <c r="D569" s="15" t="str">
        <f t="shared" si="38"/>
        <v/>
      </c>
      <c r="E569" s="21" t="str">
        <f t="shared" si="39"/>
        <v/>
      </c>
      <c r="F569" s="15" t="str">
        <f t="shared" si="40"/>
        <v/>
      </c>
      <c r="G569" s="15"/>
      <c r="H569" s="17" t="str">
        <f t="shared" si="41"/>
        <v/>
      </c>
      <c r="I569" s="8" t="str">
        <f t="shared" si="42"/>
        <v/>
      </c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9"/>
      <c r="X569" s="8"/>
      <c r="Y569" s="10"/>
    </row>
    <row r="570" spans="1:25" s="2" customFormat="1" outlineLevel="2" x14ac:dyDescent="0.25">
      <c r="A570" s="7" t="s">
        <v>1158</v>
      </c>
      <c r="B570" s="8" t="s">
        <v>50</v>
      </c>
      <c r="C570" s="8" t="s">
        <v>51</v>
      </c>
      <c r="D570" s="15" t="str">
        <f t="shared" si="38"/>
        <v>869991561520</v>
      </c>
      <c r="E570" s="21" t="str">
        <f t="shared" si="39"/>
        <v>869991561520</v>
      </c>
      <c r="F570" s="15" t="str">
        <f t="shared" si="40"/>
        <v>869991561520</v>
      </c>
      <c r="G570" s="15"/>
      <c r="H570" s="17" t="str">
        <f t="shared" si="41"/>
        <v>869991561520</v>
      </c>
      <c r="I570" s="8" t="str">
        <f t="shared" si="42"/>
        <v>869991561520</v>
      </c>
      <c r="J570" s="8" t="s">
        <v>1159</v>
      </c>
      <c r="K570" s="8" t="s">
        <v>26</v>
      </c>
      <c r="L570" s="8"/>
      <c r="M570" s="8" t="s">
        <v>27</v>
      </c>
      <c r="N570" s="8"/>
      <c r="O570" s="8" t="s">
        <v>28</v>
      </c>
      <c r="P570" s="8" t="s">
        <v>29</v>
      </c>
      <c r="Q570" s="8" t="s">
        <v>26</v>
      </c>
      <c r="R570" s="8" t="s">
        <v>149</v>
      </c>
      <c r="S570" s="8" t="s">
        <v>31</v>
      </c>
      <c r="T570" s="8" t="s">
        <v>32</v>
      </c>
      <c r="U570" s="8"/>
      <c r="V570" s="8" t="s">
        <v>33</v>
      </c>
      <c r="W570" s="9"/>
      <c r="X570" s="8" t="s">
        <v>34</v>
      </c>
      <c r="Y570" s="10"/>
    </row>
    <row r="571" spans="1:25" s="2" customFormat="1" x14ac:dyDescent="0.25">
      <c r="A571" s="7" t="s">
        <v>1160</v>
      </c>
      <c r="B571" s="8" t="s">
        <v>1161</v>
      </c>
      <c r="C571" s="8"/>
      <c r="D571" s="15" t="str">
        <f t="shared" si="38"/>
        <v/>
      </c>
      <c r="E571" s="21" t="str">
        <f t="shared" si="39"/>
        <v/>
      </c>
      <c r="F571" s="15" t="str">
        <f t="shared" si="40"/>
        <v/>
      </c>
      <c r="G571" s="15"/>
      <c r="H571" s="17" t="str">
        <f t="shared" si="41"/>
        <v/>
      </c>
      <c r="I571" s="8" t="str">
        <f t="shared" si="42"/>
        <v/>
      </c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9"/>
      <c r="X571" s="8"/>
      <c r="Y571" s="10"/>
    </row>
    <row r="572" spans="1:25" s="2" customFormat="1" outlineLevel="1" x14ac:dyDescent="0.25">
      <c r="A572" s="7" t="s">
        <v>1162</v>
      </c>
      <c r="B572" s="8" t="s">
        <v>1163</v>
      </c>
      <c r="C572" s="8"/>
      <c r="D572" s="15" t="str">
        <f t="shared" si="38"/>
        <v/>
      </c>
      <c r="E572" s="21" t="str">
        <f t="shared" si="39"/>
        <v/>
      </c>
      <c r="F572" s="15" t="str">
        <f t="shared" si="40"/>
        <v/>
      </c>
      <c r="G572" s="15"/>
      <c r="H572" s="17" t="str">
        <f t="shared" si="41"/>
        <v/>
      </c>
      <c r="I572" s="8" t="str">
        <f t="shared" si="42"/>
        <v/>
      </c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9"/>
      <c r="X572" s="8"/>
      <c r="Y572" s="10"/>
    </row>
    <row r="573" spans="1:25" s="2" customFormat="1" outlineLevel="2" x14ac:dyDescent="0.25">
      <c r="A573" s="7" t="s">
        <v>1164</v>
      </c>
      <c r="B573" s="8" t="s">
        <v>50</v>
      </c>
      <c r="C573" s="8" t="s">
        <v>51</v>
      </c>
      <c r="D573" s="15" t="str">
        <f t="shared" si="38"/>
        <v>869991561970</v>
      </c>
      <c r="E573" s="21" t="str">
        <f t="shared" si="39"/>
        <v>869991561970</v>
      </c>
      <c r="F573" s="15" t="str">
        <f t="shared" si="40"/>
        <v>869991561970</v>
      </c>
      <c r="G573" s="15"/>
      <c r="H573" s="17" t="str">
        <f t="shared" si="41"/>
        <v>869991561970</v>
      </c>
      <c r="I573" s="8" t="str">
        <f t="shared" si="42"/>
        <v>869991561970</v>
      </c>
      <c r="J573" s="8" t="s">
        <v>1165</v>
      </c>
      <c r="K573" s="8" t="s">
        <v>26</v>
      </c>
      <c r="L573" s="8"/>
      <c r="M573" s="8" t="s">
        <v>27</v>
      </c>
      <c r="N573" s="8"/>
      <c r="O573" s="8" t="s">
        <v>28</v>
      </c>
      <c r="P573" s="8" t="s">
        <v>29</v>
      </c>
      <c r="Q573" s="8" t="s">
        <v>30</v>
      </c>
      <c r="R573" s="8"/>
      <c r="S573" s="8" t="s">
        <v>31</v>
      </c>
      <c r="T573" s="8" t="s">
        <v>32</v>
      </c>
      <c r="U573" s="8"/>
      <c r="V573" s="8" t="s">
        <v>33</v>
      </c>
      <c r="W573" s="9"/>
      <c r="X573" s="8" t="s">
        <v>34</v>
      </c>
      <c r="Y573" s="10"/>
    </row>
    <row r="574" spans="1:25" s="2" customFormat="1" x14ac:dyDescent="0.25">
      <c r="A574" s="7" t="s">
        <v>1166</v>
      </c>
      <c r="B574" s="8" t="s">
        <v>1167</v>
      </c>
      <c r="C574" s="8"/>
      <c r="D574" s="15" t="str">
        <f t="shared" si="38"/>
        <v/>
      </c>
      <c r="E574" s="21" t="str">
        <f t="shared" si="39"/>
        <v/>
      </c>
      <c r="F574" s="15" t="str">
        <f t="shared" si="40"/>
        <v/>
      </c>
      <c r="G574" s="15"/>
      <c r="H574" s="17" t="str">
        <f t="shared" si="41"/>
        <v/>
      </c>
      <c r="I574" s="8" t="str">
        <f t="shared" si="42"/>
        <v/>
      </c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9"/>
      <c r="X574" s="8"/>
      <c r="Y574" s="10"/>
    </row>
    <row r="575" spans="1:25" s="2" customFormat="1" outlineLevel="1" x14ac:dyDescent="0.25">
      <c r="A575" s="7" t="s">
        <v>1168</v>
      </c>
      <c r="B575" s="8" t="s">
        <v>1169</v>
      </c>
      <c r="C575" s="8"/>
      <c r="D575" s="15" t="str">
        <f t="shared" si="38"/>
        <v/>
      </c>
      <c r="E575" s="21" t="str">
        <f t="shared" si="39"/>
        <v/>
      </c>
      <c r="F575" s="15" t="str">
        <f t="shared" si="40"/>
        <v/>
      </c>
      <c r="G575" s="15"/>
      <c r="H575" s="17" t="str">
        <f t="shared" si="41"/>
        <v/>
      </c>
      <c r="I575" s="8" t="str">
        <f t="shared" si="42"/>
        <v/>
      </c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9"/>
      <c r="X575" s="8"/>
      <c r="Y575" s="10"/>
    </row>
    <row r="576" spans="1:25" s="2" customFormat="1" outlineLevel="2" x14ac:dyDescent="0.25">
      <c r="A576" s="7" t="s">
        <v>1170</v>
      </c>
      <c r="B576" s="8" t="s">
        <v>50</v>
      </c>
      <c r="C576" s="8" t="s">
        <v>51</v>
      </c>
      <c r="D576" s="15" t="str">
        <f t="shared" si="38"/>
        <v>869991561990</v>
      </c>
      <c r="E576" s="21" t="str">
        <f t="shared" si="39"/>
        <v>869991561990</v>
      </c>
      <c r="F576" s="15" t="str">
        <f t="shared" si="40"/>
        <v>869991561990</v>
      </c>
      <c r="G576" s="15"/>
      <c r="H576" s="17" t="str">
        <f t="shared" si="41"/>
        <v>869991561990</v>
      </c>
      <c r="I576" s="8" t="str">
        <f t="shared" si="42"/>
        <v>869991561990</v>
      </c>
      <c r="J576" s="8" t="s">
        <v>1171</v>
      </c>
      <c r="K576" s="8" t="s">
        <v>26</v>
      </c>
      <c r="L576" s="8"/>
      <c r="M576" s="8" t="s">
        <v>27</v>
      </c>
      <c r="N576" s="8"/>
      <c r="O576" s="8" t="s">
        <v>28</v>
      </c>
      <c r="P576" s="8" t="s">
        <v>29</v>
      </c>
      <c r="Q576" s="8" t="s">
        <v>26</v>
      </c>
      <c r="R576" s="8" t="s">
        <v>695</v>
      </c>
      <c r="S576" s="8" t="s">
        <v>31</v>
      </c>
      <c r="T576" s="8" t="s">
        <v>32</v>
      </c>
      <c r="U576" s="8"/>
      <c r="V576" s="8" t="s">
        <v>33</v>
      </c>
      <c r="W576" s="9"/>
      <c r="X576" s="8" t="s">
        <v>34</v>
      </c>
      <c r="Y576" s="10"/>
    </row>
    <row r="577" spans="1:25" s="2" customFormat="1" x14ac:dyDescent="0.25">
      <c r="A577" s="7" t="s">
        <v>1172</v>
      </c>
      <c r="B577" s="8" t="s">
        <v>1173</v>
      </c>
      <c r="C577" s="8"/>
      <c r="D577" s="15" t="str">
        <f t="shared" si="38"/>
        <v/>
      </c>
      <c r="E577" s="21" t="str">
        <f t="shared" si="39"/>
        <v/>
      </c>
      <c r="F577" s="15" t="str">
        <f t="shared" si="40"/>
        <v/>
      </c>
      <c r="G577" s="15"/>
      <c r="H577" s="17" t="str">
        <f t="shared" si="41"/>
        <v/>
      </c>
      <c r="I577" s="8" t="str">
        <f t="shared" si="42"/>
        <v/>
      </c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9"/>
      <c r="X577" s="8"/>
      <c r="Y577" s="10"/>
    </row>
    <row r="578" spans="1:25" s="2" customFormat="1" outlineLevel="1" x14ac:dyDescent="0.25">
      <c r="A578" s="7" t="s">
        <v>1174</v>
      </c>
      <c r="B578" s="8" t="s">
        <v>1175</v>
      </c>
      <c r="C578" s="8"/>
      <c r="D578" s="15" t="str">
        <f t="shared" si="38"/>
        <v/>
      </c>
      <c r="E578" s="21" t="str">
        <f t="shared" si="39"/>
        <v/>
      </c>
      <c r="F578" s="15" t="str">
        <f t="shared" si="40"/>
        <v/>
      </c>
      <c r="G578" s="15"/>
      <c r="H578" s="17" t="str">
        <f t="shared" si="41"/>
        <v/>
      </c>
      <c r="I578" s="8" t="str">
        <f t="shared" si="42"/>
        <v/>
      </c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9"/>
      <c r="X578" s="8"/>
      <c r="Y578" s="10"/>
    </row>
    <row r="579" spans="1:25" s="2" customFormat="1" outlineLevel="2" x14ac:dyDescent="0.25">
      <c r="A579" s="7" t="s">
        <v>1176</v>
      </c>
      <c r="B579" s="8" t="s">
        <v>50</v>
      </c>
      <c r="C579" s="8" t="s">
        <v>51</v>
      </c>
      <c r="D579" s="15" t="str">
        <f t="shared" si="38"/>
        <v>869991562460</v>
      </c>
      <c r="E579" s="21" t="str">
        <f t="shared" si="39"/>
        <v>869991562460</v>
      </c>
      <c r="F579" s="15" t="str">
        <f t="shared" si="40"/>
        <v>869991562460</v>
      </c>
      <c r="G579" s="15"/>
      <c r="H579" s="17" t="str">
        <f t="shared" si="41"/>
        <v>869991562460</v>
      </c>
      <c r="I579" s="8" t="str">
        <f t="shared" si="42"/>
        <v>869991562460</v>
      </c>
      <c r="J579" s="8" t="s">
        <v>1177</v>
      </c>
      <c r="K579" s="8" t="s">
        <v>26</v>
      </c>
      <c r="L579" s="8"/>
      <c r="M579" s="8" t="s">
        <v>27</v>
      </c>
      <c r="N579" s="8"/>
      <c r="O579" s="8" t="s">
        <v>28</v>
      </c>
      <c r="P579" s="8" t="s">
        <v>29</v>
      </c>
      <c r="Q579" s="8" t="s">
        <v>26</v>
      </c>
      <c r="R579" s="8" t="s">
        <v>695</v>
      </c>
      <c r="S579" s="8" t="s">
        <v>31</v>
      </c>
      <c r="T579" s="8" t="s">
        <v>32</v>
      </c>
      <c r="U579" s="8"/>
      <c r="V579" s="8" t="s">
        <v>33</v>
      </c>
      <c r="W579" s="9"/>
      <c r="X579" s="8" t="s">
        <v>34</v>
      </c>
      <c r="Y579" s="10"/>
    </row>
    <row r="580" spans="1:25" s="2" customFormat="1" x14ac:dyDescent="0.25">
      <c r="A580" s="7" t="s">
        <v>1178</v>
      </c>
      <c r="B580" s="8" t="s">
        <v>1179</v>
      </c>
      <c r="C580" s="8"/>
      <c r="D580" s="15" t="str">
        <f t="shared" si="38"/>
        <v/>
      </c>
      <c r="E580" s="21" t="str">
        <f t="shared" si="39"/>
        <v/>
      </c>
      <c r="F580" s="15" t="str">
        <f t="shared" si="40"/>
        <v/>
      </c>
      <c r="G580" s="15"/>
      <c r="H580" s="17" t="str">
        <f t="shared" si="41"/>
        <v/>
      </c>
      <c r="I580" s="8" t="str">
        <f t="shared" si="42"/>
        <v/>
      </c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9"/>
      <c r="X580" s="8"/>
      <c r="Y580" s="10"/>
    </row>
    <row r="581" spans="1:25" s="2" customFormat="1" outlineLevel="1" x14ac:dyDescent="0.25">
      <c r="A581" s="7" t="s">
        <v>1180</v>
      </c>
      <c r="B581" s="8" t="s">
        <v>1181</v>
      </c>
      <c r="C581" s="8"/>
      <c r="D581" s="15" t="str">
        <f t="shared" ref="D581:D644" si="43">IF(ISBLANK(C581)=TRUE,"",IF(LEFT(B579,1)="8",B579,IF(LEFT(B579,1)="W", "8" &amp; MID(B580, 2, LEN(B580) - 2) &amp; "0","8" &amp; MID(B579, 2, LEN(B579) - 2) &amp; "0"
)))</f>
        <v/>
      </c>
      <c r="E581" s="21" t="str">
        <f t="shared" ref="E581:E644" si="44">IF(ISBLANK(C581)=TRUE, "", IF(LEFT(B579, 1)="8", B579, IF(LEFT(B579, 1)="7", LEFT(B579, SEARCH("7", B579) - 1) &amp; "8" &amp; MID(B579, SEARCH("7", B579) + 1, LEN(B579)), SUBSTITUTE(SUBSTITUTE(B580, "7", "8"), RIGHT(B580, 1), "0"))))</f>
        <v/>
      </c>
      <c r="F581" s="15" t="str">
        <f t="shared" ref="F581:F644" si="45">IF(ISBLANK(C581)=TRUE, "", IF(LEFT(B579, 1)="8", B579, IF(LEFT(B579, 1)="7", "xx", SUBSTITUTE(SUBSTITUTE(B580, "7", "8"), RIGHT(B580, 1), "0"))))</f>
        <v/>
      </c>
      <c r="G581" s="15"/>
      <c r="H581" s="17" t="str">
        <f t="shared" ref="H581:H644" si="46">IF(ISBLANK(C581)=TRUE,"",IF(LEFT(B579,1)="8",B579,SUBSTITUTE(SUBSTITUTE(B580, "7", "8"), RIGHT(B580, 1), "0")))</f>
        <v/>
      </c>
      <c r="I581" s="8" t="str">
        <f t="shared" ref="I581:I644" si="47">IF(LEFT(B579,1)="8",IF(ISBLANK(C581)=TRUE,"",B579),"")</f>
        <v/>
      </c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9"/>
      <c r="X581" s="8"/>
      <c r="Y581" s="10"/>
    </row>
    <row r="582" spans="1:25" s="2" customFormat="1" outlineLevel="2" x14ac:dyDescent="0.25">
      <c r="A582" s="7" t="s">
        <v>1182</v>
      </c>
      <c r="B582" s="8" t="s">
        <v>50</v>
      </c>
      <c r="C582" s="8" t="s">
        <v>51</v>
      </c>
      <c r="D582" s="15" t="str">
        <f t="shared" si="43"/>
        <v>869991562560</v>
      </c>
      <c r="E582" s="21" t="str">
        <f t="shared" si="44"/>
        <v>869991562560</v>
      </c>
      <c r="F582" s="15" t="str">
        <f t="shared" si="45"/>
        <v>869991562560</v>
      </c>
      <c r="G582" s="15"/>
      <c r="H582" s="17" t="str">
        <f t="shared" si="46"/>
        <v>869991562560</v>
      </c>
      <c r="I582" s="8" t="str">
        <f t="shared" si="47"/>
        <v>869991562560</v>
      </c>
      <c r="J582" s="8" t="s">
        <v>1183</v>
      </c>
      <c r="K582" s="8" t="s">
        <v>26</v>
      </c>
      <c r="L582" s="8"/>
      <c r="M582" s="8" t="s">
        <v>27</v>
      </c>
      <c r="N582" s="8"/>
      <c r="O582" s="8" t="s">
        <v>106</v>
      </c>
      <c r="P582" s="8" t="s">
        <v>29</v>
      </c>
      <c r="Q582" s="8" t="s">
        <v>26</v>
      </c>
      <c r="R582" s="8" t="s">
        <v>269</v>
      </c>
      <c r="S582" s="8" t="s">
        <v>31</v>
      </c>
      <c r="T582" s="8" t="s">
        <v>32</v>
      </c>
      <c r="U582" s="8"/>
      <c r="V582" s="8" t="s">
        <v>33</v>
      </c>
      <c r="W582" s="9"/>
      <c r="X582" s="8" t="s">
        <v>34</v>
      </c>
      <c r="Y582" s="10"/>
    </row>
    <row r="583" spans="1:25" s="2" customFormat="1" x14ac:dyDescent="0.25">
      <c r="A583" s="7" t="s">
        <v>1184</v>
      </c>
      <c r="B583" s="8" t="s">
        <v>1185</v>
      </c>
      <c r="C583" s="8"/>
      <c r="D583" s="15" t="str">
        <f t="shared" si="43"/>
        <v/>
      </c>
      <c r="E583" s="21" t="str">
        <f t="shared" si="44"/>
        <v/>
      </c>
      <c r="F583" s="15" t="str">
        <f t="shared" si="45"/>
        <v/>
      </c>
      <c r="G583" s="15"/>
      <c r="H583" s="17" t="str">
        <f t="shared" si="46"/>
        <v/>
      </c>
      <c r="I583" s="8" t="str">
        <f t="shared" si="47"/>
        <v/>
      </c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9"/>
      <c r="X583" s="8"/>
      <c r="Y583" s="10"/>
    </row>
    <row r="584" spans="1:25" s="2" customFormat="1" outlineLevel="1" x14ac:dyDescent="0.25">
      <c r="A584" s="7" t="s">
        <v>1186</v>
      </c>
      <c r="B584" s="8" t="s">
        <v>1187</v>
      </c>
      <c r="C584" s="8"/>
      <c r="D584" s="15" t="str">
        <f t="shared" si="43"/>
        <v/>
      </c>
      <c r="E584" s="21" t="str">
        <f t="shared" si="44"/>
        <v/>
      </c>
      <c r="F584" s="15" t="str">
        <f t="shared" si="45"/>
        <v/>
      </c>
      <c r="G584" s="15"/>
      <c r="H584" s="17" t="str">
        <f t="shared" si="46"/>
        <v/>
      </c>
      <c r="I584" s="8" t="str">
        <f t="shared" si="47"/>
        <v/>
      </c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9"/>
      <c r="X584" s="8"/>
      <c r="Y584" s="10"/>
    </row>
    <row r="585" spans="1:25" s="2" customFormat="1" outlineLevel="2" x14ac:dyDescent="0.25">
      <c r="A585" s="7" t="s">
        <v>1188</v>
      </c>
      <c r="B585" s="8" t="s">
        <v>50</v>
      </c>
      <c r="C585" s="8" t="s">
        <v>51</v>
      </c>
      <c r="D585" s="15" t="str">
        <f t="shared" si="43"/>
        <v>869991562570</v>
      </c>
      <c r="E585" s="21" t="str">
        <f t="shared" si="44"/>
        <v>869991562570</v>
      </c>
      <c r="F585" s="15" t="str">
        <f t="shared" si="45"/>
        <v>869991562570</v>
      </c>
      <c r="G585" s="15"/>
      <c r="H585" s="17" t="str">
        <f t="shared" si="46"/>
        <v>869991562570</v>
      </c>
      <c r="I585" s="8" t="str">
        <f t="shared" si="47"/>
        <v>869991562570</v>
      </c>
      <c r="J585" s="8" t="s">
        <v>1189</v>
      </c>
      <c r="K585" s="8" t="s">
        <v>30</v>
      </c>
      <c r="L585" s="8"/>
      <c r="M585" s="8" t="s">
        <v>27</v>
      </c>
      <c r="N585" s="8"/>
      <c r="O585" s="8" t="s">
        <v>106</v>
      </c>
      <c r="P585" s="8" t="s">
        <v>29</v>
      </c>
      <c r="Q585" s="8" t="s">
        <v>30</v>
      </c>
      <c r="R585" s="8"/>
      <c r="S585" s="8" t="s">
        <v>31</v>
      </c>
      <c r="T585" s="8" t="s">
        <v>32</v>
      </c>
      <c r="U585" s="8"/>
      <c r="V585" s="8" t="s">
        <v>33</v>
      </c>
      <c r="W585" s="9"/>
      <c r="X585" s="8" t="s">
        <v>34</v>
      </c>
      <c r="Y585" s="10"/>
    </row>
    <row r="586" spans="1:25" s="2" customFormat="1" x14ac:dyDescent="0.25">
      <c r="A586" s="7" t="s">
        <v>1190</v>
      </c>
      <c r="B586" s="8" t="s">
        <v>1191</v>
      </c>
      <c r="C586" s="8"/>
      <c r="D586" s="15" t="str">
        <f t="shared" si="43"/>
        <v/>
      </c>
      <c r="E586" s="21" t="str">
        <f t="shared" si="44"/>
        <v/>
      </c>
      <c r="F586" s="15" t="str">
        <f t="shared" si="45"/>
        <v/>
      </c>
      <c r="G586" s="15"/>
      <c r="H586" s="17" t="str">
        <f t="shared" si="46"/>
        <v/>
      </c>
      <c r="I586" s="8" t="str">
        <f t="shared" si="47"/>
        <v/>
      </c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9"/>
      <c r="X586" s="8"/>
      <c r="Y586" s="10"/>
    </row>
    <row r="587" spans="1:25" s="2" customFormat="1" outlineLevel="1" x14ac:dyDescent="0.25">
      <c r="A587" s="7" t="s">
        <v>1192</v>
      </c>
      <c r="B587" s="8" t="s">
        <v>1193</v>
      </c>
      <c r="C587" s="8"/>
      <c r="D587" s="15" t="str">
        <f t="shared" si="43"/>
        <v/>
      </c>
      <c r="E587" s="21" t="str">
        <f t="shared" si="44"/>
        <v/>
      </c>
      <c r="F587" s="15" t="str">
        <f t="shared" si="45"/>
        <v/>
      </c>
      <c r="G587" s="15"/>
      <c r="H587" s="17" t="str">
        <f t="shared" si="46"/>
        <v/>
      </c>
      <c r="I587" s="8" t="str">
        <f t="shared" si="47"/>
        <v/>
      </c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9"/>
      <c r="X587" s="8"/>
      <c r="Y587" s="10"/>
    </row>
    <row r="588" spans="1:25" s="2" customFormat="1" outlineLevel="2" x14ac:dyDescent="0.25">
      <c r="A588" s="7" t="s">
        <v>1194</v>
      </c>
      <c r="B588" s="8" t="s">
        <v>50</v>
      </c>
      <c r="C588" s="8" t="s">
        <v>51</v>
      </c>
      <c r="D588" s="15" t="str">
        <f t="shared" si="43"/>
        <v>869991562580</v>
      </c>
      <c r="E588" s="21" t="str">
        <f t="shared" si="44"/>
        <v>869991562580</v>
      </c>
      <c r="F588" s="15" t="str">
        <f t="shared" si="45"/>
        <v>869991562580</v>
      </c>
      <c r="G588" s="15"/>
      <c r="H588" s="17" t="str">
        <f t="shared" si="46"/>
        <v>869991562580</v>
      </c>
      <c r="I588" s="8" t="str">
        <f t="shared" si="47"/>
        <v>869991562580</v>
      </c>
      <c r="J588" s="8" t="s">
        <v>1195</v>
      </c>
      <c r="K588" s="8" t="s">
        <v>53</v>
      </c>
      <c r="L588" s="8"/>
      <c r="M588" s="8" t="s">
        <v>27</v>
      </c>
      <c r="N588" s="8"/>
      <c r="O588" s="8" t="s">
        <v>28</v>
      </c>
      <c r="P588" s="8" t="s">
        <v>29</v>
      </c>
      <c r="Q588" s="8" t="s">
        <v>53</v>
      </c>
      <c r="R588" s="8" t="s">
        <v>54</v>
      </c>
      <c r="S588" s="8" t="s">
        <v>31</v>
      </c>
      <c r="T588" s="8" t="s">
        <v>32</v>
      </c>
      <c r="U588" s="8"/>
      <c r="V588" s="8" t="s">
        <v>33</v>
      </c>
      <c r="W588" s="9"/>
      <c r="X588" s="8" t="s">
        <v>34</v>
      </c>
      <c r="Y588" s="10"/>
    </row>
    <row r="589" spans="1:25" s="2" customFormat="1" outlineLevel="1" x14ac:dyDescent="0.25">
      <c r="A589" s="7" t="s">
        <v>1196</v>
      </c>
      <c r="B589" s="8" t="s">
        <v>1197</v>
      </c>
      <c r="C589" s="8"/>
      <c r="D589" s="15" t="str">
        <f t="shared" si="43"/>
        <v/>
      </c>
      <c r="E589" s="21" t="str">
        <f t="shared" si="44"/>
        <v/>
      </c>
      <c r="F589" s="15" t="str">
        <f t="shared" si="45"/>
        <v/>
      </c>
      <c r="G589" s="15"/>
      <c r="H589" s="17" t="str">
        <f t="shared" si="46"/>
        <v/>
      </c>
      <c r="I589" s="8" t="str">
        <f t="shared" si="47"/>
        <v/>
      </c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9"/>
      <c r="X589" s="8"/>
      <c r="Y589" s="10"/>
    </row>
    <row r="590" spans="1:25" s="2" customFormat="1" outlineLevel="2" x14ac:dyDescent="0.25">
      <c r="A590" s="7" t="s">
        <v>1198</v>
      </c>
      <c r="B590" s="8" t="s">
        <v>50</v>
      </c>
      <c r="C590" s="8" t="s">
        <v>51</v>
      </c>
      <c r="D590" s="15" t="str">
        <f t="shared" si="43"/>
        <v>869991562580</v>
      </c>
      <c r="E590" s="21" t="str">
        <f t="shared" si="44"/>
        <v>869991562580</v>
      </c>
      <c r="F590" s="15" t="str">
        <f t="shared" si="45"/>
        <v>869991562580</v>
      </c>
      <c r="G590" s="15"/>
      <c r="H590" s="17" t="str">
        <f t="shared" si="46"/>
        <v>869991562580</v>
      </c>
      <c r="I590" s="8" t="str">
        <f t="shared" si="47"/>
        <v/>
      </c>
      <c r="J590" s="8" t="s">
        <v>1195</v>
      </c>
      <c r="K590" s="8" t="s">
        <v>53</v>
      </c>
      <c r="L590" s="8"/>
      <c r="M590" s="8" t="s">
        <v>27</v>
      </c>
      <c r="N590" s="8"/>
      <c r="O590" s="8" t="s">
        <v>58</v>
      </c>
      <c r="P590" s="8" t="s">
        <v>29</v>
      </c>
      <c r="Q590" s="8" t="s">
        <v>53</v>
      </c>
      <c r="R590" s="8" t="s">
        <v>284</v>
      </c>
      <c r="S590" s="8" t="s">
        <v>31</v>
      </c>
      <c r="T590" s="8" t="s">
        <v>32</v>
      </c>
      <c r="U590" s="8"/>
      <c r="V590" s="8" t="s">
        <v>33</v>
      </c>
      <c r="W590" s="9"/>
      <c r="X590" s="8" t="s">
        <v>34</v>
      </c>
      <c r="Y590" s="10"/>
    </row>
    <row r="591" spans="1:25" s="2" customFormat="1" x14ac:dyDescent="0.25">
      <c r="A591" s="7" t="s">
        <v>1199</v>
      </c>
      <c r="B591" s="8" t="s">
        <v>1200</v>
      </c>
      <c r="C591" s="8"/>
      <c r="D591" s="15" t="str">
        <f t="shared" si="43"/>
        <v/>
      </c>
      <c r="E591" s="21" t="str">
        <f t="shared" si="44"/>
        <v/>
      </c>
      <c r="F591" s="15" t="str">
        <f t="shared" si="45"/>
        <v/>
      </c>
      <c r="G591" s="15"/>
      <c r="H591" s="17" t="str">
        <f t="shared" si="46"/>
        <v/>
      </c>
      <c r="I591" s="8" t="str">
        <f t="shared" si="47"/>
        <v/>
      </c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9"/>
      <c r="X591" s="8"/>
      <c r="Y591" s="10"/>
    </row>
    <row r="592" spans="1:25" s="2" customFormat="1" outlineLevel="1" x14ac:dyDescent="0.25">
      <c r="A592" s="7" t="s">
        <v>1201</v>
      </c>
      <c r="B592" s="8" t="s">
        <v>1202</v>
      </c>
      <c r="C592" s="8"/>
      <c r="D592" s="15" t="str">
        <f t="shared" si="43"/>
        <v/>
      </c>
      <c r="E592" s="21" t="str">
        <f t="shared" si="44"/>
        <v/>
      </c>
      <c r="F592" s="15" t="str">
        <f t="shared" si="45"/>
        <v/>
      </c>
      <c r="G592" s="15"/>
      <c r="H592" s="17" t="str">
        <f t="shared" si="46"/>
        <v/>
      </c>
      <c r="I592" s="8" t="str">
        <f t="shared" si="47"/>
        <v/>
      </c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9"/>
      <c r="X592" s="8"/>
      <c r="Y592" s="10"/>
    </row>
    <row r="593" spans="1:25" s="2" customFormat="1" outlineLevel="2" x14ac:dyDescent="0.25">
      <c r="A593" s="7" t="s">
        <v>1203</v>
      </c>
      <c r="B593" s="8" t="s">
        <v>50</v>
      </c>
      <c r="C593" s="8" t="s">
        <v>51</v>
      </c>
      <c r="D593" s="15" t="str">
        <f t="shared" si="43"/>
        <v>869991562600</v>
      </c>
      <c r="E593" s="21" t="str">
        <f t="shared" si="44"/>
        <v>869991562600</v>
      </c>
      <c r="F593" s="15" t="str">
        <f t="shared" si="45"/>
        <v>869991562600</v>
      </c>
      <c r="G593" s="15"/>
      <c r="H593" s="17" t="str">
        <f t="shared" si="46"/>
        <v>869991562600</v>
      </c>
      <c r="I593" s="8" t="str">
        <f t="shared" si="47"/>
        <v>869991562600</v>
      </c>
      <c r="J593" s="8" t="s">
        <v>1204</v>
      </c>
      <c r="K593" s="8" t="s">
        <v>53</v>
      </c>
      <c r="L593" s="8"/>
      <c r="M593" s="8" t="s">
        <v>27</v>
      </c>
      <c r="N593" s="8"/>
      <c r="O593" s="8" t="s">
        <v>28</v>
      </c>
      <c r="P593" s="8" t="s">
        <v>32</v>
      </c>
      <c r="Q593" s="8" t="s">
        <v>53</v>
      </c>
      <c r="R593" s="8" t="s">
        <v>54</v>
      </c>
      <c r="S593" s="8" t="s">
        <v>31</v>
      </c>
      <c r="T593" s="8" t="s">
        <v>32</v>
      </c>
      <c r="U593" s="8"/>
      <c r="V593" s="8" t="s">
        <v>33</v>
      </c>
      <c r="W593" s="9"/>
      <c r="X593" s="8" t="s">
        <v>44</v>
      </c>
      <c r="Y593" s="10"/>
    </row>
    <row r="594" spans="1:25" s="2" customFormat="1" outlineLevel="1" x14ac:dyDescent="0.25">
      <c r="A594" s="7" t="s">
        <v>1205</v>
      </c>
      <c r="B594" s="8" t="s">
        <v>1206</v>
      </c>
      <c r="C594" s="8"/>
      <c r="D594" s="15" t="str">
        <f t="shared" si="43"/>
        <v/>
      </c>
      <c r="E594" s="21" t="str">
        <f t="shared" si="44"/>
        <v/>
      </c>
      <c r="F594" s="15" t="str">
        <f t="shared" si="45"/>
        <v/>
      </c>
      <c r="G594" s="15"/>
      <c r="H594" s="17" t="str">
        <f t="shared" si="46"/>
        <v/>
      </c>
      <c r="I594" s="8" t="str">
        <f t="shared" si="47"/>
        <v/>
      </c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9"/>
      <c r="X594" s="8"/>
      <c r="Y594" s="10"/>
    </row>
    <row r="595" spans="1:25" s="2" customFormat="1" outlineLevel="2" x14ac:dyDescent="0.25">
      <c r="A595" s="7" t="s">
        <v>1207</v>
      </c>
      <c r="B595" s="8" t="s">
        <v>50</v>
      </c>
      <c r="C595" s="8" t="s">
        <v>51</v>
      </c>
      <c r="D595" s="15" t="str">
        <f t="shared" si="43"/>
        <v>869991562600</v>
      </c>
      <c r="E595" s="21" t="str">
        <f t="shared" si="44"/>
        <v>869991562600</v>
      </c>
      <c r="F595" s="15" t="str">
        <f t="shared" si="45"/>
        <v>869991562600</v>
      </c>
      <c r="G595" s="15"/>
      <c r="H595" s="17" t="str">
        <f t="shared" si="46"/>
        <v>869991562600</v>
      </c>
      <c r="I595" s="8" t="str">
        <f t="shared" si="47"/>
        <v/>
      </c>
      <c r="J595" s="8" t="s">
        <v>1204</v>
      </c>
      <c r="K595" s="8" t="s">
        <v>53</v>
      </c>
      <c r="L595" s="8"/>
      <c r="M595" s="8" t="s">
        <v>27</v>
      </c>
      <c r="N595" s="8"/>
      <c r="O595" s="8" t="s">
        <v>58</v>
      </c>
      <c r="P595" s="8" t="s">
        <v>32</v>
      </c>
      <c r="Q595" s="8" t="s">
        <v>53</v>
      </c>
      <c r="R595" s="8" t="s">
        <v>273</v>
      </c>
      <c r="S595" s="8" t="s">
        <v>31</v>
      </c>
      <c r="T595" s="8" t="s">
        <v>32</v>
      </c>
      <c r="U595" s="8"/>
      <c r="V595" s="8" t="s">
        <v>33</v>
      </c>
      <c r="W595" s="9"/>
      <c r="X595" s="8" t="s">
        <v>44</v>
      </c>
      <c r="Y595" s="10"/>
    </row>
    <row r="596" spans="1:25" s="2" customFormat="1" x14ac:dyDescent="0.25">
      <c r="A596" s="7" t="s">
        <v>1208</v>
      </c>
      <c r="B596" s="8" t="s">
        <v>1209</v>
      </c>
      <c r="C596" s="8"/>
      <c r="D596" s="15" t="str">
        <f t="shared" si="43"/>
        <v/>
      </c>
      <c r="E596" s="21" t="str">
        <f t="shared" si="44"/>
        <v/>
      </c>
      <c r="F596" s="15" t="str">
        <f t="shared" si="45"/>
        <v/>
      </c>
      <c r="G596" s="15"/>
      <c r="H596" s="17" t="str">
        <f t="shared" si="46"/>
        <v/>
      </c>
      <c r="I596" s="8" t="str">
        <f t="shared" si="47"/>
        <v/>
      </c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9"/>
      <c r="X596" s="8"/>
      <c r="Y596" s="10"/>
    </row>
    <row r="597" spans="1:25" s="2" customFormat="1" outlineLevel="1" x14ac:dyDescent="0.25">
      <c r="A597" s="7" t="s">
        <v>1210</v>
      </c>
      <c r="B597" s="8" t="s">
        <v>1211</v>
      </c>
      <c r="C597" s="8"/>
      <c r="D597" s="15" t="str">
        <f t="shared" si="43"/>
        <v/>
      </c>
      <c r="E597" s="21" t="str">
        <f t="shared" si="44"/>
        <v/>
      </c>
      <c r="F597" s="15" t="str">
        <f t="shared" si="45"/>
        <v/>
      </c>
      <c r="G597" s="15"/>
      <c r="H597" s="17" t="str">
        <f t="shared" si="46"/>
        <v/>
      </c>
      <c r="I597" s="8" t="str">
        <f t="shared" si="47"/>
        <v/>
      </c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9"/>
      <c r="X597" s="8"/>
      <c r="Y597" s="10"/>
    </row>
    <row r="598" spans="1:25" s="2" customFormat="1" outlineLevel="2" x14ac:dyDescent="0.25">
      <c r="A598" s="7" t="s">
        <v>1212</v>
      </c>
      <c r="B598" s="8" t="s">
        <v>50</v>
      </c>
      <c r="C598" s="8" t="s">
        <v>51</v>
      </c>
      <c r="D598" s="15" t="str">
        <f t="shared" si="43"/>
        <v>869991562610</v>
      </c>
      <c r="E598" s="21" t="str">
        <f t="shared" si="44"/>
        <v>869991562610</v>
      </c>
      <c r="F598" s="15" t="str">
        <f t="shared" si="45"/>
        <v>869991562610</v>
      </c>
      <c r="G598" s="15"/>
      <c r="H598" s="17" t="str">
        <f t="shared" si="46"/>
        <v>869991562610</v>
      </c>
      <c r="I598" s="8" t="str">
        <f t="shared" si="47"/>
        <v>869991562610</v>
      </c>
      <c r="J598" s="8" t="s">
        <v>1213</v>
      </c>
      <c r="K598" s="8" t="s">
        <v>26</v>
      </c>
      <c r="L598" s="8"/>
      <c r="M598" s="8" t="s">
        <v>27</v>
      </c>
      <c r="N598" s="8"/>
      <c r="O598" s="8" t="s">
        <v>28</v>
      </c>
      <c r="P598" s="8" t="s">
        <v>29</v>
      </c>
      <c r="Q598" s="8" t="s">
        <v>30</v>
      </c>
      <c r="R598" s="8"/>
      <c r="S598" s="8" t="s">
        <v>31</v>
      </c>
      <c r="T598" s="8" t="s">
        <v>32</v>
      </c>
      <c r="U598" s="8"/>
      <c r="V598" s="8" t="s">
        <v>33</v>
      </c>
      <c r="W598" s="9"/>
      <c r="X598" s="8" t="s">
        <v>34</v>
      </c>
      <c r="Y598" s="10"/>
    </row>
    <row r="599" spans="1:25" s="2" customFormat="1" x14ac:dyDescent="0.25">
      <c r="A599" s="7" t="s">
        <v>1214</v>
      </c>
      <c r="B599" s="8" t="s">
        <v>1215</v>
      </c>
      <c r="C599" s="8"/>
      <c r="D599" s="15" t="str">
        <f t="shared" si="43"/>
        <v/>
      </c>
      <c r="E599" s="21" t="str">
        <f t="shared" si="44"/>
        <v/>
      </c>
      <c r="F599" s="15" t="str">
        <f t="shared" si="45"/>
        <v/>
      </c>
      <c r="G599" s="15"/>
      <c r="H599" s="17" t="str">
        <f t="shared" si="46"/>
        <v/>
      </c>
      <c r="I599" s="8" t="str">
        <f t="shared" si="47"/>
        <v/>
      </c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9"/>
      <c r="X599" s="8"/>
      <c r="Y599" s="10"/>
    </row>
    <row r="600" spans="1:25" s="2" customFormat="1" outlineLevel="1" x14ac:dyDescent="0.25">
      <c r="A600" s="7" t="s">
        <v>1216</v>
      </c>
      <c r="B600" s="8" t="s">
        <v>1217</v>
      </c>
      <c r="C600" s="8"/>
      <c r="D600" s="15" t="str">
        <f t="shared" si="43"/>
        <v/>
      </c>
      <c r="E600" s="21" t="str">
        <f t="shared" si="44"/>
        <v/>
      </c>
      <c r="F600" s="15" t="str">
        <f t="shared" si="45"/>
        <v/>
      </c>
      <c r="G600" s="15"/>
      <c r="H600" s="17" t="str">
        <f t="shared" si="46"/>
        <v/>
      </c>
      <c r="I600" s="8" t="str">
        <f t="shared" si="47"/>
        <v/>
      </c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9"/>
      <c r="X600" s="8"/>
      <c r="Y600" s="10"/>
    </row>
    <row r="601" spans="1:25" s="2" customFormat="1" outlineLevel="2" x14ac:dyDescent="0.25">
      <c r="A601" s="7" t="s">
        <v>1218</v>
      </c>
      <c r="B601" s="8" t="s">
        <v>50</v>
      </c>
      <c r="C601" s="8" t="s">
        <v>51</v>
      </c>
      <c r="D601" s="15" t="str">
        <f t="shared" si="43"/>
        <v>869991562620</v>
      </c>
      <c r="E601" s="21" t="str">
        <f t="shared" si="44"/>
        <v>869991562620</v>
      </c>
      <c r="F601" s="15" t="str">
        <f t="shared" si="45"/>
        <v>869991562620</v>
      </c>
      <c r="G601" s="15"/>
      <c r="H601" s="17" t="str">
        <f t="shared" si="46"/>
        <v>869991562620</v>
      </c>
      <c r="I601" s="8" t="str">
        <f t="shared" si="47"/>
        <v>869991562620</v>
      </c>
      <c r="J601" s="8" t="s">
        <v>1219</v>
      </c>
      <c r="K601" s="8" t="s">
        <v>26</v>
      </c>
      <c r="L601" s="8"/>
      <c r="M601" s="8" t="s">
        <v>27</v>
      </c>
      <c r="N601" s="8"/>
      <c r="O601" s="8" t="s">
        <v>28</v>
      </c>
      <c r="P601" s="8" t="s">
        <v>29</v>
      </c>
      <c r="Q601" s="8" t="s">
        <v>26</v>
      </c>
      <c r="R601" s="8" t="s">
        <v>424</v>
      </c>
      <c r="S601" s="8" t="s">
        <v>31</v>
      </c>
      <c r="T601" s="8" t="s">
        <v>32</v>
      </c>
      <c r="U601" s="8"/>
      <c r="V601" s="8" t="s">
        <v>33</v>
      </c>
      <c r="W601" s="9"/>
      <c r="X601" s="8" t="s">
        <v>34</v>
      </c>
      <c r="Y601" s="10"/>
    </row>
    <row r="602" spans="1:25" s="2" customFormat="1" x14ac:dyDescent="0.25">
      <c r="A602" s="7" t="s">
        <v>1220</v>
      </c>
      <c r="B602" s="8" t="s">
        <v>1221</v>
      </c>
      <c r="C602" s="8"/>
      <c r="D602" s="15" t="str">
        <f t="shared" si="43"/>
        <v/>
      </c>
      <c r="E602" s="21" t="str">
        <f t="shared" si="44"/>
        <v/>
      </c>
      <c r="F602" s="15" t="str">
        <f t="shared" si="45"/>
        <v/>
      </c>
      <c r="G602" s="15"/>
      <c r="H602" s="17" t="str">
        <f t="shared" si="46"/>
        <v/>
      </c>
      <c r="I602" s="8" t="str">
        <f t="shared" si="47"/>
        <v/>
      </c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9"/>
      <c r="X602" s="8"/>
      <c r="Y602" s="10"/>
    </row>
    <row r="603" spans="1:25" s="2" customFormat="1" outlineLevel="1" x14ac:dyDescent="0.25">
      <c r="A603" s="7" t="s">
        <v>1222</v>
      </c>
      <c r="B603" s="8" t="s">
        <v>1223</v>
      </c>
      <c r="C603" s="8"/>
      <c r="D603" s="15" t="str">
        <f t="shared" si="43"/>
        <v/>
      </c>
      <c r="E603" s="21" t="str">
        <f t="shared" si="44"/>
        <v/>
      </c>
      <c r="F603" s="15" t="str">
        <f t="shared" si="45"/>
        <v/>
      </c>
      <c r="G603" s="15"/>
      <c r="H603" s="17" t="str">
        <f t="shared" si="46"/>
        <v/>
      </c>
      <c r="I603" s="8" t="str">
        <f t="shared" si="47"/>
        <v/>
      </c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9"/>
      <c r="X603" s="8"/>
      <c r="Y603" s="10"/>
    </row>
    <row r="604" spans="1:25" s="2" customFormat="1" outlineLevel="2" x14ac:dyDescent="0.25">
      <c r="A604" s="7" t="s">
        <v>1224</v>
      </c>
      <c r="B604" s="8" t="s">
        <v>50</v>
      </c>
      <c r="C604" s="8" t="s">
        <v>51</v>
      </c>
      <c r="D604" s="15" t="str">
        <f t="shared" si="43"/>
        <v>869991562630</v>
      </c>
      <c r="E604" s="21" t="str">
        <f t="shared" si="44"/>
        <v>869991562630</v>
      </c>
      <c r="F604" s="15" t="str">
        <f t="shared" si="45"/>
        <v>869991562630</v>
      </c>
      <c r="G604" s="15"/>
      <c r="H604" s="17" t="str">
        <f t="shared" si="46"/>
        <v>869991562630</v>
      </c>
      <c r="I604" s="8" t="str">
        <f t="shared" si="47"/>
        <v>869991562630</v>
      </c>
      <c r="J604" s="8" t="s">
        <v>1225</v>
      </c>
      <c r="K604" s="8" t="s">
        <v>43</v>
      </c>
      <c r="L604" s="8"/>
      <c r="M604" s="8" t="s">
        <v>27</v>
      </c>
      <c r="N604" s="8"/>
      <c r="O604" s="8" t="s">
        <v>28</v>
      </c>
      <c r="P604" s="8" t="s">
        <v>29</v>
      </c>
      <c r="Q604" s="8" t="s">
        <v>26</v>
      </c>
      <c r="R604" s="8" t="s">
        <v>110</v>
      </c>
      <c r="S604" s="8" t="s">
        <v>31</v>
      </c>
      <c r="T604" s="8" t="s">
        <v>32</v>
      </c>
      <c r="U604" s="8"/>
      <c r="V604" s="8" t="s">
        <v>33</v>
      </c>
      <c r="W604" s="9"/>
      <c r="X604" s="8" t="s">
        <v>34</v>
      </c>
      <c r="Y604" s="10"/>
    </row>
    <row r="605" spans="1:25" s="2" customFormat="1" outlineLevel="1" x14ac:dyDescent="0.25">
      <c r="A605" s="7" t="s">
        <v>1226</v>
      </c>
      <c r="B605" s="8" t="s">
        <v>1227</v>
      </c>
      <c r="C605" s="8"/>
      <c r="D605" s="15" t="str">
        <f t="shared" si="43"/>
        <v/>
      </c>
      <c r="E605" s="21" t="str">
        <f t="shared" si="44"/>
        <v/>
      </c>
      <c r="F605" s="15" t="str">
        <f t="shared" si="45"/>
        <v/>
      </c>
      <c r="G605" s="15"/>
      <c r="H605" s="17" t="str">
        <f t="shared" si="46"/>
        <v/>
      </c>
      <c r="I605" s="8" t="str">
        <f t="shared" si="47"/>
        <v/>
      </c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9"/>
      <c r="X605" s="8"/>
      <c r="Y605" s="10"/>
    </row>
    <row r="606" spans="1:25" s="2" customFormat="1" outlineLevel="2" x14ac:dyDescent="0.25">
      <c r="A606" s="7" t="s">
        <v>1228</v>
      </c>
      <c r="B606" s="8" t="s">
        <v>50</v>
      </c>
      <c r="C606" s="8" t="s">
        <v>51</v>
      </c>
      <c r="D606" s="15" t="str">
        <f t="shared" si="43"/>
        <v>869991562630</v>
      </c>
      <c r="E606" s="21" t="str">
        <f t="shared" si="44"/>
        <v>869991562600</v>
      </c>
      <c r="F606" s="15" t="str">
        <f t="shared" si="45"/>
        <v>869991562600</v>
      </c>
      <c r="G606" s="15"/>
      <c r="H606" s="17" t="str">
        <f t="shared" si="46"/>
        <v>869991562600</v>
      </c>
      <c r="I606" s="8" t="str">
        <f t="shared" si="47"/>
        <v/>
      </c>
      <c r="J606" s="8" t="s">
        <v>1225</v>
      </c>
      <c r="K606" s="8" t="s">
        <v>43</v>
      </c>
      <c r="L606" s="8"/>
      <c r="M606" s="8" t="s">
        <v>27</v>
      </c>
      <c r="N606" s="8"/>
      <c r="O606" s="8" t="s">
        <v>58</v>
      </c>
      <c r="P606" s="8" t="s">
        <v>29</v>
      </c>
      <c r="Q606" s="8" t="s">
        <v>53</v>
      </c>
      <c r="R606" s="8" t="s">
        <v>126</v>
      </c>
      <c r="S606" s="8" t="s">
        <v>31</v>
      </c>
      <c r="T606" s="8" t="s">
        <v>32</v>
      </c>
      <c r="U606" s="8"/>
      <c r="V606" s="8" t="s">
        <v>33</v>
      </c>
      <c r="W606" s="9"/>
      <c r="X606" s="8" t="s">
        <v>34</v>
      </c>
      <c r="Y606" s="10"/>
    </row>
    <row r="607" spans="1:25" s="2" customFormat="1" outlineLevel="1" x14ac:dyDescent="0.25">
      <c r="A607" s="7" t="s">
        <v>1229</v>
      </c>
      <c r="B607" s="8" t="s">
        <v>1230</v>
      </c>
      <c r="C607" s="8"/>
      <c r="D607" s="15" t="str">
        <f t="shared" si="43"/>
        <v/>
      </c>
      <c r="E607" s="21" t="str">
        <f t="shared" si="44"/>
        <v/>
      </c>
      <c r="F607" s="15" t="str">
        <f t="shared" si="45"/>
        <v/>
      </c>
      <c r="G607" s="15"/>
      <c r="H607" s="17" t="str">
        <f t="shared" si="46"/>
        <v/>
      </c>
      <c r="I607" s="8" t="str">
        <f t="shared" si="47"/>
        <v/>
      </c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9"/>
      <c r="X607" s="8"/>
      <c r="Y607" s="10"/>
    </row>
    <row r="608" spans="1:25" s="2" customFormat="1" outlineLevel="2" x14ac:dyDescent="0.25">
      <c r="A608" s="7" t="s">
        <v>1231</v>
      </c>
      <c r="B608" s="8" t="s">
        <v>50</v>
      </c>
      <c r="C608" s="8" t="s">
        <v>51</v>
      </c>
      <c r="D608" s="15" t="str">
        <f t="shared" si="43"/>
        <v>869991562630</v>
      </c>
      <c r="E608" s="21" t="str">
        <f t="shared" si="44"/>
        <v>869991562630</v>
      </c>
      <c r="F608" s="15" t="str">
        <f t="shared" si="45"/>
        <v>869991562630</v>
      </c>
      <c r="G608" s="15"/>
      <c r="H608" s="17" t="str">
        <f t="shared" si="46"/>
        <v>869991562630</v>
      </c>
      <c r="I608" s="8" t="str">
        <f t="shared" si="47"/>
        <v/>
      </c>
      <c r="J608" s="8" t="s">
        <v>1225</v>
      </c>
      <c r="K608" s="8" t="s">
        <v>43</v>
      </c>
      <c r="L608" s="8"/>
      <c r="M608" s="8" t="s">
        <v>27</v>
      </c>
      <c r="N608" s="8"/>
      <c r="O608" s="8" t="s">
        <v>80</v>
      </c>
      <c r="P608" s="8" t="s">
        <v>32</v>
      </c>
      <c r="Q608" s="8" t="s">
        <v>43</v>
      </c>
      <c r="R608" s="8" t="s">
        <v>20</v>
      </c>
      <c r="S608" s="8" t="s">
        <v>31</v>
      </c>
      <c r="T608" s="8" t="s">
        <v>32</v>
      </c>
      <c r="U608" s="8"/>
      <c r="V608" s="8" t="s">
        <v>33</v>
      </c>
      <c r="W608" s="9"/>
      <c r="X608" s="8" t="s">
        <v>44</v>
      </c>
      <c r="Y608" s="10"/>
    </row>
    <row r="609" spans="1:25" s="2" customFormat="1" outlineLevel="2" x14ac:dyDescent="0.25">
      <c r="A609" s="7" t="s">
        <v>1232</v>
      </c>
      <c r="B609" s="8" t="s">
        <v>118</v>
      </c>
      <c r="C609" s="8" t="s">
        <v>119</v>
      </c>
      <c r="D609" s="15" t="str">
        <f t="shared" si="43"/>
        <v>869991562630</v>
      </c>
      <c r="E609" s="21" t="str">
        <f t="shared" si="44"/>
        <v>869991562634</v>
      </c>
      <c r="F609" s="15" t="str">
        <f t="shared" si="45"/>
        <v>xx</v>
      </c>
      <c r="G609" s="15"/>
      <c r="H609" s="17" t="str">
        <f t="shared" si="46"/>
        <v>W00303890</v>
      </c>
      <c r="I609" s="8" t="str">
        <f t="shared" si="47"/>
        <v/>
      </c>
      <c r="J609" s="8" t="s">
        <v>1225</v>
      </c>
      <c r="K609" s="8" t="s">
        <v>43</v>
      </c>
      <c r="L609" s="8"/>
      <c r="M609" s="8" t="s">
        <v>27</v>
      </c>
      <c r="N609" s="8"/>
      <c r="O609" s="8" t="s">
        <v>80</v>
      </c>
      <c r="P609" s="8" t="s">
        <v>32</v>
      </c>
      <c r="Q609" s="8" t="s">
        <v>43</v>
      </c>
      <c r="R609" s="8" t="s">
        <v>20</v>
      </c>
      <c r="S609" s="8" t="s">
        <v>31</v>
      </c>
      <c r="T609" s="8" t="s">
        <v>32</v>
      </c>
      <c r="U609" s="8"/>
      <c r="V609" s="8" t="s">
        <v>33</v>
      </c>
      <c r="W609" s="9"/>
      <c r="X609" s="8" t="s">
        <v>44</v>
      </c>
      <c r="Y609" s="10"/>
    </row>
    <row r="610" spans="1:25" s="2" customFormat="1" x14ac:dyDescent="0.25">
      <c r="A610" s="7" t="s">
        <v>1233</v>
      </c>
      <c r="B610" s="8" t="s">
        <v>1234</v>
      </c>
      <c r="C610" s="8"/>
      <c r="D610" s="15" t="str">
        <f t="shared" si="43"/>
        <v/>
      </c>
      <c r="E610" s="21" t="str">
        <f t="shared" si="44"/>
        <v/>
      </c>
      <c r="F610" s="15" t="str">
        <f t="shared" si="45"/>
        <v/>
      </c>
      <c r="G610" s="15"/>
      <c r="H610" s="17" t="str">
        <f t="shared" si="46"/>
        <v/>
      </c>
      <c r="I610" s="8" t="str">
        <f t="shared" si="47"/>
        <v/>
      </c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9"/>
      <c r="X610" s="8"/>
      <c r="Y610" s="10"/>
    </row>
    <row r="611" spans="1:25" s="2" customFormat="1" outlineLevel="1" x14ac:dyDescent="0.25">
      <c r="A611" s="7" t="s">
        <v>1235</v>
      </c>
      <c r="B611" s="8" t="s">
        <v>1236</v>
      </c>
      <c r="C611" s="8"/>
      <c r="D611" s="15" t="str">
        <f t="shared" si="43"/>
        <v/>
      </c>
      <c r="E611" s="21" t="str">
        <f t="shared" si="44"/>
        <v/>
      </c>
      <c r="F611" s="15" t="str">
        <f t="shared" si="45"/>
        <v/>
      </c>
      <c r="G611" s="15"/>
      <c r="H611" s="17" t="str">
        <f t="shared" si="46"/>
        <v/>
      </c>
      <c r="I611" s="8" t="str">
        <f t="shared" si="47"/>
        <v/>
      </c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9"/>
      <c r="X611" s="8"/>
      <c r="Y611" s="10"/>
    </row>
    <row r="612" spans="1:25" s="2" customFormat="1" outlineLevel="2" x14ac:dyDescent="0.25">
      <c r="A612" s="7" t="s">
        <v>1237</v>
      </c>
      <c r="B612" s="8" t="s">
        <v>50</v>
      </c>
      <c r="C612" s="8" t="s">
        <v>51</v>
      </c>
      <c r="D612" s="15" t="str">
        <f t="shared" si="43"/>
        <v>869991562650</v>
      </c>
      <c r="E612" s="21" t="str">
        <f t="shared" si="44"/>
        <v>869991562650</v>
      </c>
      <c r="F612" s="15" t="str">
        <f t="shared" si="45"/>
        <v>869991562650</v>
      </c>
      <c r="G612" s="15"/>
      <c r="H612" s="17" t="str">
        <f t="shared" si="46"/>
        <v>869991562650</v>
      </c>
      <c r="I612" s="8" t="str">
        <f t="shared" si="47"/>
        <v>869991562650</v>
      </c>
      <c r="J612" s="8" t="s">
        <v>1238</v>
      </c>
      <c r="K612" s="8" t="s">
        <v>53</v>
      </c>
      <c r="L612" s="8"/>
      <c r="M612" s="8" t="s">
        <v>27</v>
      </c>
      <c r="N612" s="8"/>
      <c r="O612" s="8" t="s">
        <v>28</v>
      </c>
      <c r="P612" s="8" t="s">
        <v>29</v>
      </c>
      <c r="Q612" s="8" t="s">
        <v>53</v>
      </c>
      <c r="R612" s="8" t="s">
        <v>280</v>
      </c>
      <c r="S612" s="8" t="s">
        <v>31</v>
      </c>
      <c r="T612" s="8" t="s">
        <v>32</v>
      </c>
      <c r="U612" s="8"/>
      <c r="V612" s="8" t="s">
        <v>33</v>
      </c>
      <c r="W612" s="9"/>
      <c r="X612" s="8" t="s">
        <v>34</v>
      </c>
      <c r="Y612" s="10"/>
    </row>
    <row r="613" spans="1:25" s="2" customFormat="1" x14ac:dyDescent="0.25">
      <c r="A613" s="7" t="s">
        <v>1239</v>
      </c>
      <c r="B613" s="8" t="s">
        <v>1240</v>
      </c>
      <c r="C613" s="8"/>
      <c r="D613" s="15" t="str">
        <f t="shared" si="43"/>
        <v/>
      </c>
      <c r="E613" s="21" t="str">
        <f t="shared" si="44"/>
        <v/>
      </c>
      <c r="F613" s="15" t="str">
        <f t="shared" si="45"/>
        <v/>
      </c>
      <c r="G613" s="15"/>
      <c r="H613" s="17" t="str">
        <f t="shared" si="46"/>
        <v/>
      </c>
      <c r="I613" s="8" t="str">
        <f t="shared" si="47"/>
        <v/>
      </c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9"/>
      <c r="X613" s="8"/>
      <c r="Y613" s="10"/>
    </row>
    <row r="614" spans="1:25" s="2" customFormat="1" outlineLevel="1" x14ac:dyDescent="0.25">
      <c r="A614" s="7" t="s">
        <v>1241</v>
      </c>
      <c r="B614" s="8" t="s">
        <v>1242</v>
      </c>
      <c r="C614" s="8"/>
      <c r="D614" s="15" t="str">
        <f t="shared" si="43"/>
        <v/>
      </c>
      <c r="E614" s="21" t="str">
        <f t="shared" si="44"/>
        <v/>
      </c>
      <c r="F614" s="15" t="str">
        <f t="shared" si="45"/>
        <v/>
      </c>
      <c r="G614" s="15"/>
      <c r="H614" s="17" t="str">
        <f t="shared" si="46"/>
        <v/>
      </c>
      <c r="I614" s="8" t="str">
        <f t="shared" si="47"/>
        <v/>
      </c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9"/>
      <c r="X614" s="8"/>
      <c r="Y614" s="10"/>
    </row>
    <row r="615" spans="1:25" s="2" customFormat="1" outlineLevel="2" x14ac:dyDescent="0.25">
      <c r="A615" s="7" t="s">
        <v>1243</v>
      </c>
      <c r="B615" s="8" t="s">
        <v>50</v>
      </c>
      <c r="C615" s="8" t="s">
        <v>51</v>
      </c>
      <c r="D615" s="15" t="str">
        <f t="shared" si="43"/>
        <v>869991563400</v>
      </c>
      <c r="E615" s="21" t="str">
        <f t="shared" si="44"/>
        <v>869991563400</v>
      </c>
      <c r="F615" s="15" t="str">
        <f t="shared" si="45"/>
        <v>869991563400</v>
      </c>
      <c r="G615" s="15"/>
      <c r="H615" s="17" t="str">
        <f t="shared" si="46"/>
        <v>869991563400</v>
      </c>
      <c r="I615" s="8" t="str">
        <f t="shared" si="47"/>
        <v>869991563400</v>
      </c>
      <c r="J615" s="8" t="s">
        <v>1244</v>
      </c>
      <c r="K615" s="8" t="s">
        <v>30</v>
      </c>
      <c r="L615" s="8"/>
      <c r="M615" s="8" t="s">
        <v>27</v>
      </c>
      <c r="N615" s="8"/>
      <c r="O615" s="8" t="s">
        <v>106</v>
      </c>
      <c r="P615" s="8" t="s">
        <v>29</v>
      </c>
      <c r="Q615" s="8" t="s">
        <v>30</v>
      </c>
      <c r="R615" s="8"/>
      <c r="S615" s="8" t="s">
        <v>31</v>
      </c>
      <c r="T615" s="8" t="s">
        <v>32</v>
      </c>
      <c r="U615" s="8"/>
      <c r="V615" s="8" t="s">
        <v>33</v>
      </c>
      <c r="W615" s="9"/>
      <c r="X615" s="8" t="s">
        <v>34</v>
      </c>
      <c r="Y615" s="10"/>
    </row>
    <row r="616" spans="1:25" s="2" customFormat="1" x14ac:dyDescent="0.25">
      <c r="A616" s="7" t="s">
        <v>1245</v>
      </c>
      <c r="B616" s="8" t="s">
        <v>1246</v>
      </c>
      <c r="C616" s="8"/>
      <c r="D616" s="15" t="str">
        <f t="shared" si="43"/>
        <v/>
      </c>
      <c r="E616" s="21" t="str">
        <f t="shared" si="44"/>
        <v/>
      </c>
      <c r="F616" s="15" t="str">
        <f t="shared" si="45"/>
        <v/>
      </c>
      <c r="G616" s="15"/>
      <c r="H616" s="17" t="str">
        <f t="shared" si="46"/>
        <v/>
      </c>
      <c r="I616" s="8" t="str">
        <f t="shared" si="47"/>
        <v/>
      </c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9"/>
      <c r="X616" s="8"/>
      <c r="Y616" s="10"/>
    </row>
    <row r="617" spans="1:25" s="2" customFormat="1" outlineLevel="1" x14ac:dyDescent="0.25">
      <c r="A617" s="7" t="s">
        <v>1247</v>
      </c>
      <c r="B617" s="8" t="s">
        <v>1248</v>
      </c>
      <c r="C617" s="8"/>
      <c r="D617" s="15" t="str">
        <f t="shared" si="43"/>
        <v/>
      </c>
      <c r="E617" s="21" t="str">
        <f t="shared" si="44"/>
        <v/>
      </c>
      <c r="F617" s="15" t="str">
        <f t="shared" si="45"/>
        <v/>
      </c>
      <c r="G617" s="15"/>
      <c r="H617" s="17" t="str">
        <f t="shared" si="46"/>
        <v/>
      </c>
      <c r="I617" s="8" t="str">
        <f t="shared" si="47"/>
        <v/>
      </c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9"/>
      <c r="X617" s="8"/>
      <c r="Y617" s="10"/>
    </row>
    <row r="618" spans="1:25" s="2" customFormat="1" outlineLevel="2" x14ac:dyDescent="0.25">
      <c r="A618" s="7" t="s">
        <v>1249</v>
      </c>
      <c r="B618" s="8" t="s">
        <v>50</v>
      </c>
      <c r="C618" s="8" t="s">
        <v>51</v>
      </c>
      <c r="D618" s="15" t="str">
        <f t="shared" si="43"/>
        <v>869991563430</v>
      </c>
      <c r="E618" s="21" t="str">
        <f t="shared" si="44"/>
        <v>869991563430</v>
      </c>
      <c r="F618" s="15" t="str">
        <f t="shared" si="45"/>
        <v>869991563430</v>
      </c>
      <c r="G618" s="15"/>
      <c r="H618" s="17" t="str">
        <f t="shared" si="46"/>
        <v>869991563430</v>
      </c>
      <c r="I618" s="8" t="str">
        <f t="shared" si="47"/>
        <v>869991563430</v>
      </c>
      <c r="J618" s="8" t="s">
        <v>1250</v>
      </c>
      <c r="K618" s="8" t="s">
        <v>30</v>
      </c>
      <c r="L618" s="8"/>
      <c r="M618" s="8" t="s">
        <v>27</v>
      </c>
      <c r="N618" s="8"/>
      <c r="O618" s="8" t="s">
        <v>106</v>
      </c>
      <c r="P618" s="8" t="s">
        <v>29</v>
      </c>
      <c r="Q618" s="8" t="s">
        <v>30</v>
      </c>
      <c r="R618" s="8"/>
      <c r="S618" s="8" t="s">
        <v>31</v>
      </c>
      <c r="T618" s="8" t="s">
        <v>32</v>
      </c>
      <c r="U618" s="8"/>
      <c r="V618" s="8" t="s">
        <v>33</v>
      </c>
      <c r="W618" s="9"/>
      <c r="X618" s="8" t="s">
        <v>34</v>
      </c>
      <c r="Y618" s="10"/>
    </row>
    <row r="619" spans="1:25" s="2" customFormat="1" x14ac:dyDescent="0.25">
      <c r="A619" s="7" t="s">
        <v>1251</v>
      </c>
      <c r="B619" s="8" t="s">
        <v>1252</v>
      </c>
      <c r="C619" s="8"/>
      <c r="D619" s="15" t="str">
        <f t="shared" si="43"/>
        <v/>
      </c>
      <c r="E619" s="21" t="str">
        <f t="shared" si="44"/>
        <v/>
      </c>
      <c r="F619" s="15" t="str">
        <f t="shared" si="45"/>
        <v/>
      </c>
      <c r="G619" s="15"/>
      <c r="H619" s="17" t="str">
        <f t="shared" si="46"/>
        <v/>
      </c>
      <c r="I619" s="8" t="str">
        <f t="shared" si="47"/>
        <v/>
      </c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9"/>
      <c r="X619" s="8"/>
      <c r="Y619" s="10"/>
    </row>
    <row r="620" spans="1:25" s="2" customFormat="1" outlineLevel="1" x14ac:dyDescent="0.25">
      <c r="A620" s="7" t="s">
        <v>1253</v>
      </c>
      <c r="B620" s="8" t="s">
        <v>1254</v>
      </c>
      <c r="C620" s="8"/>
      <c r="D620" s="15" t="str">
        <f t="shared" si="43"/>
        <v/>
      </c>
      <c r="E620" s="21" t="str">
        <f t="shared" si="44"/>
        <v/>
      </c>
      <c r="F620" s="15" t="str">
        <f t="shared" si="45"/>
        <v/>
      </c>
      <c r="G620" s="15"/>
      <c r="H620" s="17" t="str">
        <f t="shared" si="46"/>
        <v/>
      </c>
      <c r="I620" s="8" t="str">
        <f t="shared" si="47"/>
        <v/>
      </c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9"/>
      <c r="X620" s="8"/>
      <c r="Y620" s="10"/>
    </row>
    <row r="621" spans="1:25" s="2" customFormat="1" outlineLevel="2" x14ac:dyDescent="0.25">
      <c r="A621" s="7" t="s">
        <v>1255</v>
      </c>
      <c r="B621" s="8" t="s">
        <v>50</v>
      </c>
      <c r="C621" s="8" t="s">
        <v>51</v>
      </c>
      <c r="D621" s="15" t="str">
        <f t="shared" si="43"/>
        <v>869991564170</v>
      </c>
      <c r="E621" s="21" t="str">
        <f t="shared" si="44"/>
        <v>869991564170</v>
      </c>
      <c r="F621" s="15" t="str">
        <f t="shared" si="45"/>
        <v>869991564170</v>
      </c>
      <c r="G621" s="15"/>
      <c r="H621" s="17" t="str">
        <f t="shared" si="46"/>
        <v>869991564170</v>
      </c>
      <c r="I621" s="8" t="str">
        <f t="shared" si="47"/>
        <v>869991564170</v>
      </c>
      <c r="J621" s="8" t="s">
        <v>1256</v>
      </c>
      <c r="K621" s="8" t="s">
        <v>26</v>
      </c>
      <c r="L621" s="8"/>
      <c r="M621" s="8" t="s">
        <v>27</v>
      </c>
      <c r="N621" s="8"/>
      <c r="O621" s="8" t="s">
        <v>28</v>
      </c>
      <c r="P621" s="8" t="s">
        <v>29</v>
      </c>
      <c r="Q621" s="8" t="s">
        <v>30</v>
      </c>
      <c r="R621" s="8"/>
      <c r="S621" s="8" t="s">
        <v>31</v>
      </c>
      <c r="T621" s="8" t="s">
        <v>32</v>
      </c>
      <c r="U621" s="8"/>
      <c r="V621" s="8" t="s">
        <v>33</v>
      </c>
      <c r="W621" s="9"/>
      <c r="X621" s="8" t="s">
        <v>34</v>
      </c>
      <c r="Y621" s="10"/>
    </row>
    <row r="622" spans="1:25" s="2" customFormat="1" x14ac:dyDescent="0.25">
      <c r="A622" s="7" t="s">
        <v>1257</v>
      </c>
      <c r="B622" s="8" t="s">
        <v>1258</v>
      </c>
      <c r="C622" s="8"/>
      <c r="D622" s="15" t="str">
        <f t="shared" si="43"/>
        <v/>
      </c>
      <c r="E622" s="21" t="str">
        <f t="shared" si="44"/>
        <v/>
      </c>
      <c r="F622" s="15" t="str">
        <f t="shared" si="45"/>
        <v/>
      </c>
      <c r="G622" s="15"/>
      <c r="H622" s="17" t="str">
        <f t="shared" si="46"/>
        <v/>
      </c>
      <c r="I622" s="8" t="str">
        <f t="shared" si="47"/>
        <v/>
      </c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9"/>
      <c r="X622" s="8"/>
      <c r="Y622" s="10"/>
    </row>
    <row r="623" spans="1:25" s="2" customFormat="1" outlineLevel="1" x14ac:dyDescent="0.25">
      <c r="A623" s="7" t="s">
        <v>1259</v>
      </c>
      <c r="B623" s="8" t="s">
        <v>1260</v>
      </c>
      <c r="C623" s="8"/>
      <c r="D623" s="15" t="str">
        <f t="shared" si="43"/>
        <v/>
      </c>
      <c r="E623" s="21" t="str">
        <f t="shared" si="44"/>
        <v/>
      </c>
      <c r="F623" s="15" t="str">
        <f t="shared" si="45"/>
        <v/>
      </c>
      <c r="G623" s="15"/>
      <c r="H623" s="17" t="str">
        <f t="shared" si="46"/>
        <v/>
      </c>
      <c r="I623" s="8" t="str">
        <f t="shared" si="47"/>
        <v/>
      </c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9"/>
      <c r="X623" s="8"/>
      <c r="Y623" s="10"/>
    </row>
    <row r="624" spans="1:25" s="2" customFormat="1" outlineLevel="2" x14ac:dyDescent="0.25">
      <c r="A624" s="7" t="s">
        <v>1261</v>
      </c>
      <c r="B624" s="8" t="s">
        <v>50</v>
      </c>
      <c r="C624" s="8" t="s">
        <v>51</v>
      </c>
      <c r="D624" s="15" t="str">
        <f t="shared" si="43"/>
        <v>869991564520</v>
      </c>
      <c r="E624" s="21" t="str">
        <f t="shared" si="44"/>
        <v>869991564520</v>
      </c>
      <c r="F624" s="15" t="str">
        <f t="shared" si="45"/>
        <v>869991564520</v>
      </c>
      <c r="G624" s="15"/>
      <c r="H624" s="17" t="str">
        <f t="shared" si="46"/>
        <v>869991564520</v>
      </c>
      <c r="I624" s="8" t="str">
        <f t="shared" si="47"/>
        <v>869991564520</v>
      </c>
      <c r="J624" s="8" t="s">
        <v>1262</v>
      </c>
      <c r="K624" s="8" t="s">
        <v>53</v>
      </c>
      <c r="L624" s="8"/>
      <c r="M624" s="8" t="s">
        <v>27</v>
      </c>
      <c r="N624" s="8"/>
      <c r="O624" s="8" t="s">
        <v>106</v>
      </c>
      <c r="P624" s="8" t="s">
        <v>29</v>
      </c>
      <c r="Q624" s="8" t="s">
        <v>30</v>
      </c>
      <c r="R624" s="8"/>
      <c r="S624" s="8" t="s">
        <v>31</v>
      </c>
      <c r="T624" s="8" t="s">
        <v>32</v>
      </c>
      <c r="U624" s="8"/>
      <c r="V624" s="8" t="s">
        <v>33</v>
      </c>
      <c r="W624" s="9"/>
      <c r="X624" s="8" t="s">
        <v>34</v>
      </c>
      <c r="Y624" s="10"/>
    </row>
    <row r="625" spans="1:25" s="2" customFormat="1" outlineLevel="1" x14ac:dyDescent="0.25">
      <c r="A625" s="7" t="s">
        <v>1263</v>
      </c>
      <c r="B625" s="8" t="s">
        <v>1264</v>
      </c>
      <c r="C625" s="8"/>
      <c r="D625" s="15" t="str">
        <f t="shared" si="43"/>
        <v/>
      </c>
      <c r="E625" s="21" t="str">
        <f t="shared" si="44"/>
        <v/>
      </c>
      <c r="F625" s="15" t="str">
        <f t="shared" si="45"/>
        <v/>
      </c>
      <c r="G625" s="15"/>
      <c r="H625" s="17" t="str">
        <f t="shared" si="46"/>
        <v/>
      </c>
      <c r="I625" s="8" t="str">
        <f t="shared" si="47"/>
        <v/>
      </c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9"/>
      <c r="X625" s="8"/>
      <c r="Y625" s="10"/>
    </row>
    <row r="626" spans="1:25" s="2" customFormat="1" outlineLevel="2" x14ac:dyDescent="0.25">
      <c r="A626" s="7" t="s">
        <v>1265</v>
      </c>
      <c r="B626" s="8" t="s">
        <v>50</v>
      </c>
      <c r="C626" s="8" t="s">
        <v>51</v>
      </c>
      <c r="D626" s="15" t="str">
        <f t="shared" si="43"/>
        <v>869991564520</v>
      </c>
      <c r="E626" s="21" t="str">
        <f t="shared" si="44"/>
        <v>869990564520</v>
      </c>
      <c r="F626" s="15" t="str">
        <f t="shared" si="45"/>
        <v>869990564520</v>
      </c>
      <c r="G626" s="15"/>
      <c r="H626" s="17" t="str">
        <f t="shared" si="46"/>
        <v>869990564520</v>
      </c>
      <c r="I626" s="8" t="str">
        <f t="shared" si="47"/>
        <v/>
      </c>
      <c r="J626" s="8" t="s">
        <v>1262</v>
      </c>
      <c r="K626" s="8" t="s">
        <v>53</v>
      </c>
      <c r="L626" s="8"/>
      <c r="M626" s="8" t="s">
        <v>27</v>
      </c>
      <c r="N626" s="8"/>
      <c r="O626" s="8" t="s">
        <v>106</v>
      </c>
      <c r="P626" s="8" t="s">
        <v>29</v>
      </c>
      <c r="Q626" s="8" t="s">
        <v>53</v>
      </c>
      <c r="R626" s="8" t="s">
        <v>221</v>
      </c>
      <c r="S626" s="8" t="s">
        <v>31</v>
      </c>
      <c r="T626" s="8" t="s">
        <v>32</v>
      </c>
      <c r="U626" s="8"/>
      <c r="V626" s="8" t="s">
        <v>33</v>
      </c>
      <c r="W626" s="9"/>
      <c r="X626" s="8" t="s">
        <v>34</v>
      </c>
      <c r="Y626" s="10"/>
    </row>
    <row r="627" spans="1:25" s="2" customFormat="1" outlineLevel="1" x14ac:dyDescent="0.25">
      <c r="A627" s="7" t="s">
        <v>1266</v>
      </c>
      <c r="B627" s="8" t="s">
        <v>1267</v>
      </c>
      <c r="C627" s="8"/>
      <c r="D627" s="15" t="str">
        <f t="shared" si="43"/>
        <v/>
      </c>
      <c r="E627" s="21" t="str">
        <f t="shared" si="44"/>
        <v/>
      </c>
      <c r="F627" s="15" t="str">
        <f t="shared" si="45"/>
        <v/>
      </c>
      <c r="G627" s="15"/>
      <c r="H627" s="17" t="str">
        <f t="shared" si="46"/>
        <v/>
      </c>
      <c r="I627" s="8" t="str">
        <f t="shared" si="47"/>
        <v/>
      </c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9"/>
      <c r="X627" s="8"/>
      <c r="Y627" s="10"/>
    </row>
    <row r="628" spans="1:25" s="2" customFormat="1" outlineLevel="2" x14ac:dyDescent="0.25">
      <c r="A628" s="7" t="s">
        <v>1268</v>
      </c>
      <c r="B628" s="8" t="s">
        <v>50</v>
      </c>
      <c r="C628" s="8" t="s">
        <v>51</v>
      </c>
      <c r="D628" s="15" t="str">
        <f t="shared" si="43"/>
        <v>869991564520</v>
      </c>
      <c r="E628" s="21" t="str">
        <f t="shared" si="44"/>
        <v>869991564500</v>
      </c>
      <c r="F628" s="15" t="str">
        <f t="shared" si="45"/>
        <v>869991564500</v>
      </c>
      <c r="G628" s="15"/>
      <c r="H628" s="17" t="str">
        <f t="shared" si="46"/>
        <v>869991564500</v>
      </c>
      <c r="I628" s="8" t="str">
        <f t="shared" si="47"/>
        <v/>
      </c>
      <c r="J628" s="8" t="s">
        <v>1262</v>
      </c>
      <c r="K628" s="8" t="s">
        <v>53</v>
      </c>
      <c r="L628" s="8"/>
      <c r="M628" s="8" t="s">
        <v>27</v>
      </c>
      <c r="N628" s="8"/>
      <c r="O628" s="8" t="s">
        <v>28</v>
      </c>
      <c r="P628" s="8" t="s">
        <v>29</v>
      </c>
      <c r="Q628" s="8" t="s">
        <v>53</v>
      </c>
      <c r="R628" s="8" t="s">
        <v>130</v>
      </c>
      <c r="S628" s="8" t="s">
        <v>31</v>
      </c>
      <c r="T628" s="8" t="s">
        <v>32</v>
      </c>
      <c r="U628" s="8"/>
      <c r="V628" s="8" t="s">
        <v>33</v>
      </c>
      <c r="W628" s="9"/>
      <c r="X628" s="8" t="s">
        <v>34</v>
      </c>
      <c r="Y628" s="10"/>
    </row>
    <row r="629" spans="1:25" s="2" customFormat="1" x14ac:dyDescent="0.25">
      <c r="A629" s="7" t="s">
        <v>1269</v>
      </c>
      <c r="B629" s="8" t="s">
        <v>1270</v>
      </c>
      <c r="C629" s="8"/>
      <c r="D629" s="15" t="str">
        <f t="shared" si="43"/>
        <v/>
      </c>
      <c r="E629" s="21" t="str">
        <f t="shared" si="44"/>
        <v/>
      </c>
      <c r="F629" s="15" t="str">
        <f t="shared" si="45"/>
        <v/>
      </c>
      <c r="G629" s="15"/>
      <c r="H629" s="17" t="str">
        <f t="shared" si="46"/>
        <v/>
      </c>
      <c r="I629" s="8" t="str">
        <f t="shared" si="47"/>
        <v/>
      </c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9"/>
      <c r="X629" s="8"/>
      <c r="Y629" s="10"/>
    </row>
    <row r="630" spans="1:25" s="2" customFormat="1" outlineLevel="1" x14ac:dyDescent="0.25">
      <c r="A630" s="7" t="s">
        <v>1271</v>
      </c>
      <c r="B630" s="8" t="s">
        <v>1272</v>
      </c>
      <c r="C630" s="8"/>
      <c r="D630" s="15" t="str">
        <f t="shared" si="43"/>
        <v/>
      </c>
      <c r="E630" s="21" t="str">
        <f t="shared" si="44"/>
        <v/>
      </c>
      <c r="F630" s="15" t="str">
        <f t="shared" si="45"/>
        <v/>
      </c>
      <c r="G630" s="15"/>
      <c r="H630" s="17" t="str">
        <f t="shared" si="46"/>
        <v/>
      </c>
      <c r="I630" s="8" t="str">
        <f t="shared" si="47"/>
        <v/>
      </c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9"/>
      <c r="X630" s="8"/>
      <c r="Y630" s="10"/>
    </row>
    <row r="631" spans="1:25" s="2" customFormat="1" outlineLevel="2" x14ac:dyDescent="0.25">
      <c r="A631" s="7" t="s">
        <v>1273</v>
      </c>
      <c r="B631" s="8" t="s">
        <v>50</v>
      </c>
      <c r="C631" s="8" t="s">
        <v>51</v>
      </c>
      <c r="D631" s="15" t="str">
        <f t="shared" si="43"/>
        <v>869991564530</v>
      </c>
      <c r="E631" s="21" t="str">
        <f t="shared" si="44"/>
        <v>869991564530</v>
      </c>
      <c r="F631" s="15" t="str">
        <f t="shared" si="45"/>
        <v>869991564530</v>
      </c>
      <c r="G631" s="15"/>
      <c r="H631" s="17" t="str">
        <f t="shared" si="46"/>
        <v>869991564530</v>
      </c>
      <c r="I631" s="8" t="str">
        <f t="shared" si="47"/>
        <v>869991564530</v>
      </c>
      <c r="J631" s="8" t="s">
        <v>1274</v>
      </c>
      <c r="K631" s="8" t="s">
        <v>43</v>
      </c>
      <c r="L631" s="8"/>
      <c r="M631" s="8" t="s">
        <v>27</v>
      </c>
      <c r="N631" s="8"/>
      <c r="O631" s="8" t="s">
        <v>106</v>
      </c>
      <c r="P631" s="8" t="s">
        <v>29</v>
      </c>
      <c r="Q631" s="8" t="s">
        <v>53</v>
      </c>
      <c r="R631" s="8" t="s">
        <v>54</v>
      </c>
      <c r="S631" s="8" t="s">
        <v>31</v>
      </c>
      <c r="T631" s="8" t="s">
        <v>32</v>
      </c>
      <c r="U631" s="8"/>
      <c r="V631" s="8" t="s">
        <v>33</v>
      </c>
      <c r="W631" s="9"/>
      <c r="X631" s="8" t="s">
        <v>34</v>
      </c>
      <c r="Y631" s="10"/>
    </row>
    <row r="632" spans="1:25" s="2" customFormat="1" outlineLevel="1" x14ac:dyDescent="0.25">
      <c r="A632" s="7" t="s">
        <v>1275</v>
      </c>
      <c r="B632" s="8" t="s">
        <v>1276</v>
      </c>
      <c r="C632" s="8"/>
      <c r="D632" s="15" t="str">
        <f t="shared" si="43"/>
        <v/>
      </c>
      <c r="E632" s="21" t="str">
        <f t="shared" si="44"/>
        <v/>
      </c>
      <c r="F632" s="15" t="str">
        <f t="shared" si="45"/>
        <v/>
      </c>
      <c r="G632" s="15"/>
      <c r="H632" s="17" t="str">
        <f t="shared" si="46"/>
        <v/>
      </c>
      <c r="I632" s="8" t="str">
        <f t="shared" si="47"/>
        <v/>
      </c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9"/>
      <c r="X632" s="8"/>
      <c r="Y632" s="10"/>
    </row>
    <row r="633" spans="1:25" s="2" customFormat="1" outlineLevel="2" x14ac:dyDescent="0.25">
      <c r="A633" s="7" t="s">
        <v>1277</v>
      </c>
      <c r="B633" s="8" t="s">
        <v>50</v>
      </c>
      <c r="C633" s="8" t="s">
        <v>51</v>
      </c>
      <c r="D633" s="15" t="str">
        <f t="shared" si="43"/>
        <v>869991564530</v>
      </c>
      <c r="E633" s="21" t="str">
        <f t="shared" si="44"/>
        <v>869991564530</v>
      </c>
      <c r="F633" s="15" t="str">
        <f t="shared" si="45"/>
        <v>869991564530</v>
      </c>
      <c r="G633" s="15"/>
      <c r="H633" s="17" t="str">
        <f t="shared" si="46"/>
        <v>869991564530</v>
      </c>
      <c r="I633" s="8" t="str">
        <f t="shared" si="47"/>
        <v/>
      </c>
      <c r="J633" s="8" t="s">
        <v>1274</v>
      </c>
      <c r="K633" s="8" t="s">
        <v>43</v>
      </c>
      <c r="L633" s="8"/>
      <c r="M633" s="8" t="s">
        <v>27</v>
      </c>
      <c r="N633" s="8"/>
      <c r="O633" s="8" t="s">
        <v>28</v>
      </c>
      <c r="P633" s="8" t="s">
        <v>29</v>
      </c>
      <c r="Q633" s="8" t="s">
        <v>53</v>
      </c>
      <c r="R633" s="8" t="s">
        <v>130</v>
      </c>
      <c r="S633" s="8" t="s">
        <v>31</v>
      </c>
      <c r="T633" s="8" t="s">
        <v>32</v>
      </c>
      <c r="U633" s="8"/>
      <c r="V633" s="8" t="s">
        <v>33</v>
      </c>
      <c r="W633" s="9"/>
      <c r="X633" s="8" t="s">
        <v>34</v>
      </c>
      <c r="Y633" s="10"/>
    </row>
    <row r="634" spans="1:25" s="2" customFormat="1" outlineLevel="1" x14ac:dyDescent="0.25">
      <c r="A634" s="7" t="s">
        <v>1278</v>
      </c>
      <c r="B634" s="8" t="s">
        <v>1279</v>
      </c>
      <c r="C634" s="8"/>
      <c r="D634" s="15" t="str">
        <f t="shared" si="43"/>
        <v/>
      </c>
      <c r="E634" s="21" t="str">
        <f t="shared" si="44"/>
        <v/>
      </c>
      <c r="F634" s="15" t="str">
        <f t="shared" si="45"/>
        <v/>
      </c>
      <c r="G634" s="15"/>
      <c r="H634" s="17" t="str">
        <f t="shared" si="46"/>
        <v/>
      </c>
      <c r="I634" s="8" t="str">
        <f t="shared" si="47"/>
        <v/>
      </c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9"/>
      <c r="X634" s="8"/>
      <c r="Y634" s="10"/>
    </row>
    <row r="635" spans="1:25" s="2" customFormat="1" outlineLevel="2" x14ac:dyDescent="0.25">
      <c r="A635" s="7" t="s">
        <v>1280</v>
      </c>
      <c r="B635" s="8" t="s">
        <v>50</v>
      </c>
      <c r="C635" s="8" t="s">
        <v>51</v>
      </c>
      <c r="D635" s="15" t="str">
        <f t="shared" si="43"/>
        <v>869991564530</v>
      </c>
      <c r="E635" s="21" t="str">
        <f t="shared" si="44"/>
        <v>869991564500</v>
      </c>
      <c r="F635" s="15" t="str">
        <f t="shared" si="45"/>
        <v>869991564500</v>
      </c>
      <c r="G635" s="15"/>
      <c r="H635" s="17" t="str">
        <f t="shared" si="46"/>
        <v>869991564500</v>
      </c>
      <c r="I635" s="8" t="str">
        <f t="shared" si="47"/>
        <v/>
      </c>
      <c r="J635" s="8" t="s">
        <v>1274</v>
      </c>
      <c r="K635" s="8" t="s">
        <v>43</v>
      </c>
      <c r="L635" s="8"/>
      <c r="M635" s="8" t="s">
        <v>27</v>
      </c>
      <c r="N635" s="8"/>
      <c r="O635" s="8" t="s">
        <v>58</v>
      </c>
      <c r="P635" s="8" t="s">
        <v>32</v>
      </c>
      <c r="Q635" s="8" t="s">
        <v>43</v>
      </c>
      <c r="R635" s="8" t="s">
        <v>20</v>
      </c>
      <c r="S635" s="8" t="s">
        <v>31</v>
      </c>
      <c r="T635" s="8" t="s">
        <v>32</v>
      </c>
      <c r="U635" s="8"/>
      <c r="V635" s="8" t="s">
        <v>33</v>
      </c>
      <c r="W635" s="9"/>
      <c r="X635" s="8" t="s">
        <v>44</v>
      </c>
      <c r="Y635" s="10"/>
    </row>
    <row r="636" spans="1:25" s="2" customFormat="1" outlineLevel="2" x14ac:dyDescent="0.25">
      <c r="A636" s="7" t="s">
        <v>1281</v>
      </c>
      <c r="B636" s="8" t="s">
        <v>1282</v>
      </c>
      <c r="C636" s="8" t="s">
        <v>1283</v>
      </c>
      <c r="D636" s="15" t="str">
        <f t="shared" si="43"/>
        <v>869991564530</v>
      </c>
      <c r="E636" s="21" t="str">
        <f t="shared" si="44"/>
        <v>869991564533</v>
      </c>
      <c r="F636" s="15" t="str">
        <f t="shared" si="45"/>
        <v>xx</v>
      </c>
      <c r="G636" s="15"/>
      <c r="H636" s="17" t="str">
        <f t="shared" si="46"/>
        <v>W00303890</v>
      </c>
      <c r="I636" s="8" t="str">
        <f t="shared" si="47"/>
        <v/>
      </c>
      <c r="J636" s="8" t="s">
        <v>1274</v>
      </c>
      <c r="K636" s="8" t="s">
        <v>43</v>
      </c>
      <c r="L636" s="8"/>
      <c r="M636" s="8" t="s">
        <v>27</v>
      </c>
      <c r="N636" s="8"/>
      <c r="O636" s="8" t="s">
        <v>58</v>
      </c>
      <c r="P636" s="8" t="s">
        <v>32</v>
      </c>
      <c r="Q636" s="8" t="s">
        <v>43</v>
      </c>
      <c r="R636" s="8" t="s">
        <v>20</v>
      </c>
      <c r="S636" s="8" t="s">
        <v>31</v>
      </c>
      <c r="T636" s="8" t="s">
        <v>32</v>
      </c>
      <c r="U636" s="8"/>
      <c r="V636" s="8" t="s">
        <v>33</v>
      </c>
      <c r="W636" s="9"/>
      <c r="X636" s="8" t="s">
        <v>44</v>
      </c>
      <c r="Y636" s="10"/>
    </row>
    <row r="637" spans="1:25" s="2" customFormat="1" x14ac:dyDescent="0.25">
      <c r="A637" s="7" t="s">
        <v>1284</v>
      </c>
      <c r="B637" s="8" t="s">
        <v>1285</v>
      </c>
      <c r="C637" s="8"/>
      <c r="D637" s="15" t="str">
        <f t="shared" si="43"/>
        <v/>
      </c>
      <c r="E637" s="21" t="str">
        <f t="shared" si="44"/>
        <v/>
      </c>
      <c r="F637" s="15" t="str">
        <f t="shared" si="45"/>
        <v/>
      </c>
      <c r="G637" s="15"/>
      <c r="H637" s="17" t="str">
        <f t="shared" si="46"/>
        <v/>
      </c>
      <c r="I637" s="8" t="str">
        <f t="shared" si="47"/>
        <v/>
      </c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9"/>
      <c r="X637" s="8"/>
      <c r="Y637" s="10"/>
    </row>
    <row r="638" spans="1:25" s="2" customFormat="1" outlineLevel="1" x14ac:dyDescent="0.25">
      <c r="A638" s="7" t="s">
        <v>1286</v>
      </c>
      <c r="B638" s="8" t="s">
        <v>1287</v>
      </c>
      <c r="C638" s="8"/>
      <c r="D638" s="15" t="str">
        <f t="shared" si="43"/>
        <v/>
      </c>
      <c r="E638" s="21" t="str">
        <f t="shared" si="44"/>
        <v/>
      </c>
      <c r="F638" s="15" t="str">
        <f t="shared" si="45"/>
        <v/>
      </c>
      <c r="G638" s="15"/>
      <c r="H638" s="17" t="str">
        <f t="shared" si="46"/>
        <v/>
      </c>
      <c r="I638" s="8" t="str">
        <f t="shared" si="47"/>
        <v/>
      </c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9"/>
      <c r="X638" s="8"/>
      <c r="Y638" s="10"/>
    </row>
    <row r="639" spans="1:25" s="2" customFormat="1" outlineLevel="2" x14ac:dyDescent="0.25">
      <c r="A639" s="7" t="s">
        <v>1288</v>
      </c>
      <c r="B639" s="8" t="s">
        <v>50</v>
      </c>
      <c r="C639" s="8" t="s">
        <v>51</v>
      </c>
      <c r="D639" s="15" t="str">
        <f t="shared" si="43"/>
        <v>869991564990</v>
      </c>
      <c r="E639" s="21" t="str">
        <f t="shared" si="44"/>
        <v>869991564990</v>
      </c>
      <c r="F639" s="15" t="str">
        <f t="shared" si="45"/>
        <v>869991564990</v>
      </c>
      <c r="G639" s="15"/>
      <c r="H639" s="17" t="str">
        <f t="shared" si="46"/>
        <v>869991564990</v>
      </c>
      <c r="I639" s="8" t="str">
        <f t="shared" si="47"/>
        <v>869991564990</v>
      </c>
      <c r="J639" s="8" t="s">
        <v>1289</v>
      </c>
      <c r="K639" s="8" t="s">
        <v>30</v>
      </c>
      <c r="L639" s="8"/>
      <c r="M639" s="8" t="s">
        <v>27</v>
      </c>
      <c r="N639" s="8"/>
      <c r="O639" s="8" t="s">
        <v>106</v>
      </c>
      <c r="P639" s="8" t="s">
        <v>29</v>
      </c>
      <c r="Q639" s="8" t="s">
        <v>30</v>
      </c>
      <c r="R639" s="8"/>
      <c r="S639" s="8" t="s">
        <v>31</v>
      </c>
      <c r="T639" s="8" t="s">
        <v>32</v>
      </c>
      <c r="U639" s="8"/>
      <c r="V639" s="8" t="s">
        <v>33</v>
      </c>
      <c r="W639" s="9"/>
      <c r="X639" s="8" t="s">
        <v>34</v>
      </c>
      <c r="Y639" s="10"/>
    </row>
    <row r="640" spans="1:25" s="2" customFormat="1" x14ac:dyDescent="0.25">
      <c r="A640" s="7" t="s">
        <v>1290</v>
      </c>
      <c r="B640" s="8" t="s">
        <v>1291</v>
      </c>
      <c r="C640" s="8"/>
      <c r="D640" s="15" t="str">
        <f t="shared" si="43"/>
        <v/>
      </c>
      <c r="E640" s="21" t="str">
        <f t="shared" si="44"/>
        <v/>
      </c>
      <c r="F640" s="15" t="str">
        <f t="shared" si="45"/>
        <v/>
      </c>
      <c r="G640" s="15"/>
      <c r="H640" s="17" t="str">
        <f t="shared" si="46"/>
        <v/>
      </c>
      <c r="I640" s="8" t="str">
        <f t="shared" si="47"/>
        <v/>
      </c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9"/>
      <c r="X640" s="8"/>
      <c r="Y640" s="10"/>
    </row>
    <row r="641" spans="1:25" s="2" customFormat="1" outlineLevel="1" x14ac:dyDescent="0.25">
      <c r="A641" s="7" t="s">
        <v>1292</v>
      </c>
      <c r="B641" s="8" t="s">
        <v>1293</v>
      </c>
      <c r="C641" s="8"/>
      <c r="D641" s="15" t="str">
        <f t="shared" si="43"/>
        <v/>
      </c>
      <c r="E641" s="21" t="str">
        <f t="shared" si="44"/>
        <v/>
      </c>
      <c r="F641" s="15" t="str">
        <f t="shared" si="45"/>
        <v/>
      </c>
      <c r="G641" s="15"/>
      <c r="H641" s="17" t="str">
        <f t="shared" si="46"/>
        <v/>
      </c>
      <c r="I641" s="8" t="str">
        <f t="shared" si="47"/>
        <v/>
      </c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9"/>
      <c r="X641" s="8"/>
      <c r="Y641" s="10"/>
    </row>
    <row r="642" spans="1:25" s="2" customFormat="1" outlineLevel="2" x14ac:dyDescent="0.25">
      <c r="A642" s="7" t="s">
        <v>1294</v>
      </c>
      <c r="B642" s="8" t="s">
        <v>50</v>
      </c>
      <c r="C642" s="8" t="s">
        <v>51</v>
      </c>
      <c r="D642" s="15" t="str">
        <f t="shared" si="43"/>
        <v>869991565810</v>
      </c>
      <c r="E642" s="21" t="str">
        <f t="shared" si="44"/>
        <v>869991565810</v>
      </c>
      <c r="F642" s="15" t="str">
        <f t="shared" si="45"/>
        <v>869991565810</v>
      </c>
      <c r="G642" s="15"/>
      <c r="H642" s="17" t="str">
        <f t="shared" si="46"/>
        <v>869991565810</v>
      </c>
      <c r="I642" s="8" t="str">
        <f t="shared" si="47"/>
        <v>869991565810</v>
      </c>
      <c r="J642" s="8" t="s">
        <v>1295</v>
      </c>
      <c r="K642" s="8" t="s">
        <v>26</v>
      </c>
      <c r="L642" s="8"/>
      <c r="M642" s="8" t="s">
        <v>27</v>
      </c>
      <c r="N642" s="8"/>
      <c r="O642" s="8" t="s">
        <v>28</v>
      </c>
      <c r="P642" s="8" t="s">
        <v>29</v>
      </c>
      <c r="Q642" s="8" t="s">
        <v>26</v>
      </c>
      <c r="R642" s="8" t="s">
        <v>1296</v>
      </c>
      <c r="S642" s="8" t="s">
        <v>31</v>
      </c>
      <c r="T642" s="8" t="s">
        <v>32</v>
      </c>
      <c r="U642" s="8"/>
      <c r="V642" s="8" t="s">
        <v>33</v>
      </c>
      <c r="W642" s="9"/>
      <c r="X642" s="8" t="s">
        <v>34</v>
      </c>
      <c r="Y642" s="10"/>
    </row>
    <row r="643" spans="1:25" s="2" customFormat="1" outlineLevel="1" x14ac:dyDescent="0.25">
      <c r="A643" s="7" t="s">
        <v>1297</v>
      </c>
      <c r="B643" s="8" t="s">
        <v>1298</v>
      </c>
      <c r="C643" s="8"/>
      <c r="D643" s="15" t="str">
        <f t="shared" si="43"/>
        <v/>
      </c>
      <c r="E643" s="21" t="str">
        <f t="shared" si="44"/>
        <v/>
      </c>
      <c r="F643" s="15" t="str">
        <f t="shared" si="45"/>
        <v/>
      </c>
      <c r="G643" s="15"/>
      <c r="H643" s="17" t="str">
        <f t="shared" si="46"/>
        <v/>
      </c>
      <c r="I643" s="8" t="str">
        <f t="shared" si="47"/>
        <v/>
      </c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9"/>
      <c r="X643" s="8"/>
      <c r="Y643" s="10"/>
    </row>
    <row r="644" spans="1:25" s="2" customFormat="1" outlineLevel="2" x14ac:dyDescent="0.25">
      <c r="A644" s="7" t="s">
        <v>1299</v>
      </c>
      <c r="B644" s="8" t="s">
        <v>50</v>
      </c>
      <c r="C644" s="8" t="s">
        <v>51</v>
      </c>
      <c r="D644" s="15" t="str">
        <f t="shared" si="43"/>
        <v>869991565810</v>
      </c>
      <c r="E644" s="21" t="str">
        <f t="shared" si="44"/>
        <v>869991565810</v>
      </c>
      <c r="F644" s="15" t="str">
        <f t="shared" si="45"/>
        <v>869991565810</v>
      </c>
      <c r="G644" s="15"/>
      <c r="H644" s="17" t="str">
        <f t="shared" si="46"/>
        <v>869991565810</v>
      </c>
      <c r="I644" s="8" t="str">
        <f t="shared" si="47"/>
        <v/>
      </c>
      <c r="J644" s="8" t="s">
        <v>1295</v>
      </c>
      <c r="K644" s="8" t="s">
        <v>26</v>
      </c>
      <c r="L644" s="8"/>
      <c r="M644" s="8" t="s">
        <v>27</v>
      </c>
      <c r="N644" s="8"/>
      <c r="O644" s="8" t="s">
        <v>58</v>
      </c>
      <c r="P644" s="8" t="s">
        <v>29</v>
      </c>
      <c r="Q644" s="8" t="s">
        <v>30</v>
      </c>
      <c r="R644" s="8"/>
      <c r="S644" s="8" t="s">
        <v>31</v>
      </c>
      <c r="T644" s="8" t="s">
        <v>32</v>
      </c>
      <c r="U644" s="8"/>
      <c r="V644" s="8" t="s">
        <v>33</v>
      </c>
      <c r="W644" s="9"/>
      <c r="X644" s="8" t="s">
        <v>34</v>
      </c>
      <c r="Y644" s="10"/>
    </row>
    <row r="645" spans="1:25" s="2" customFormat="1" x14ac:dyDescent="0.25">
      <c r="A645" s="7" t="s">
        <v>1300</v>
      </c>
      <c r="B645" s="8" t="s">
        <v>1301</v>
      </c>
      <c r="C645" s="8"/>
      <c r="D645" s="15" t="str">
        <f t="shared" ref="D645:D708" si="48">IF(ISBLANK(C645)=TRUE,"",IF(LEFT(B643,1)="8",B643,IF(LEFT(B643,1)="W", "8" &amp; MID(B644, 2, LEN(B644) - 2) &amp; "0","8" &amp; MID(B643, 2, LEN(B643) - 2) &amp; "0"
)))</f>
        <v/>
      </c>
      <c r="E645" s="21" t="str">
        <f t="shared" ref="E645:E708" si="49">IF(ISBLANK(C645)=TRUE, "", IF(LEFT(B643, 1)="8", B643, IF(LEFT(B643, 1)="7", LEFT(B643, SEARCH("7", B643) - 1) &amp; "8" &amp; MID(B643, SEARCH("7", B643) + 1, LEN(B643)), SUBSTITUTE(SUBSTITUTE(B644, "7", "8"), RIGHT(B644, 1), "0"))))</f>
        <v/>
      </c>
      <c r="F645" s="15" t="str">
        <f t="shared" ref="F645:F708" si="50">IF(ISBLANK(C645)=TRUE, "", IF(LEFT(B643, 1)="8", B643, IF(LEFT(B643, 1)="7", "xx", SUBSTITUTE(SUBSTITUTE(B644, "7", "8"), RIGHT(B644, 1), "0"))))</f>
        <v/>
      </c>
      <c r="G645" s="15"/>
      <c r="H645" s="17" t="str">
        <f t="shared" ref="H645:H708" si="51">IF(ISBLANK(C645)=TRUE,"",IF(LEFT(B643,1)="8",B643,SUBSTITUTE(SUBSTITUTE(B644, "7", "8"), RIGHT(B644, 1), "0")))</f>
        <v/>
      </c>
      <c r="I645" s="8" t="str">
        <f t="shared" ref="I645:I708" si="52">IF(LEFT(B643,1)="8",IF(ISBLANK(C645)=TRUE,"",B643),"")</f>
        <v/>
      </c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9"/>
      <c r="X645" s="8"/>
      <c r="Y645" s="10"/>
    </row>
    <row r="646" spans="1:25" s="2" customFormat="1" outlineLevel="1" x14ac:dyDescent="0.25">
      <c r="A646" s="7" t="s">
        <v>1302</v>
      </c>
      <c r="B646" s="8" t="s">
        <v>1303</v>
      </c>
      <c r="C646" s="8"/>
      <c r="D646" s="15" t="str">
        <f t="shared" si="48"/>
        <v/>
      </c>
      <c r="E646" s="21" t="str">
        <f t="shared" si="49"/>
        <v/>
      </c>
      <c r="F646" s="15" t="str">
        <f t="shared" si="50"/>
        <v/>
      </c>
      <c r="G646" s="15"/>
      <c r="H646" s="17" t="str">
        <f t="shared" si="51"/>
        <v/>
      </c>
      <c r="I646" s="8" t="str">
        <f t="shared" si="52"/>
        <v/>
      </c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9"/>
      <c r="X646" s="8"/>
      <c r="Y646" s="10"/>
    </row>
    <row r="647" spans="1:25" s="2" customFormat="1" outlineLevel="2" x14ac:dyDescent="0.25">
      <c r="A647" s="7" t="s">
        <v>1304</v>
      </c>
      <c r="B647" s="8" t="s">
        <v>50</v>
      </c>
      <c r="C647" s="8" t="s">
        <v>51</v>
      </c>
      <c r="D647" s="15" t="str">
        <f t="shared" si="48"/>
        <v>869991568710</v>
      </c>
      <c r="E647" s="21" t="str">
        <f t="shared" si="49"/>
        <v>869991568710</v>
      </c>
      <c r="F647" s="15" t="str">
        <f t="shared" si="50"/>
        <v>869991568710</v>
      </c>
      <c r="G647" s="15"/>
      <c r="H647" s="17" t="str">
        <f t="shared" si="51"/>
        <v>869991568710</v>
      </c>
      <c r="I647" s="8" t="str">
        <f t="shared" si="52"/>
        <v>869991568710</v>
      </c>
      <c r="J647" s="8" t="s">
        <v>1305</v>
      </c>
      <c r="K647" s="8" t="s">
        <v>53</v>
      </c>
      <c r="L647" s="8"/>
      <c r="M647" s="8" t="s">
        <v>27</v>
      </c>
      <c r="N647" s="8"/>
      <c r="O647" s="8" t="s">
        <v>28</v>
      </c>
      <c r="P647" s="8" t="s">
        <v>29</v>
      </c>
      <c r="Q647" s="8" t="s">
        <v>26</v>
      </c>
      <c r="R647" s="8" t="s">
        <v>424</v>
      </c>
      <c r="S647" s="8" t="s">
        <v>31</v>
      </c>
      <c r="T647" s="8" t="s">
        <v>32</v>
      </c>
      <c r="U647" s="8"/>
      <c r="V647" s="8" t="s">
        <v>33</v>
      </c>
      <c r="W647" s="9"/>
      <c r="X647" s="8" t="s">
        <v>34</v>
      </c>
      <c r="Y647" s="10"/>
    </row>
    <row r="648" spans="1:25" s="2" customFormat="1" outlineLevel="1" x14ac:dyDescent="0.25">
      <c r="A648" s="7" t="s">
        <v>1306</v>
      </c>
      <c r="B648" s="8" t="s">
        <v>1307</v>
      </c>
      <c r="C648" s="8"/>
      <c r="D648" s="15" t="str">
        <f t="shared" si="48"/>
        <v/>
      </c>
      <c r="E648" s="21" t="str">
        <f t="shared" si="49"/>
        <v/>
      </c>
      <c r="F648" s="15" t="str">
        <f t="shared" si="50"/>
        <v/>
      </c>
      <c r="G648" s="15"/>
      <c r="H648" s="17" t="str">
        <f t="shared" si="51"/>
        <v/>
      </c>
      <c r="I648" s="8" t="str">
        <f t="shared" si="52"/>
        <v/>
      </c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9"/>
      <c r="X648" s="8"/>
      <c r="Y648" s="10"/>
    </row>
    <row r="649" spans="1:25" s="2" customFormat="1" outlineLevel="2" x14ac:dyDescent="0.25">
      <c r="A649" s="7" t="s">
        <v>1308</v>
      </c>
      <c r="B649" s="8" t="s">
        <v>50</v>
      </c>
      <c r="C649" s="8" t="s">
        <v>51</v>
      </c>
      <c r="D649" s="15" t="str">
        <f t="shared" si="48"/>
        <v>869991568710</v>
      </c>
      <c r="E649" s="21" t="str">
        <f t="shared" si="49"/>
        <v>869991568810</v>
      </c>
      <c r="F649" s="15" t="str">
        <f t="shared" si="50"/>
        <v>869991568810</v>
      </c>
      <c r="G649" s="15"/>
      <c r="H649" s="17" t="str">
        <f t="shared" si="51"/>
        <v>869991568810</v>
      </c>
      <c r="I649" s="8" t="str">
        <f t="shared" si="52"/>
        <v/>
      </c>
      <c r="J649" s="8" t="s">
        <v>1305</v>
      </c>
      <c r="K649" s="8" t="s">
        <v>53</v>
      </c>
      <c r="L649" s="8"/>
      <c r="M649" s="8" t="s">
        <v>27</v>
      </c>
      <c r="N649" s="8"/>
      <c r="O649" s="8" t="s">
        <v>58</v>
      </c>
      <c r="P649" s="8" t="s">
        <v>29</v>
      </c>
      <c r="Q649" s="8" t="s">
        <v>26</v>
      </c>
      <c r="R649" s="8" t="s">
        <v>72</v>
      </c>
      <c r="S649" s="8" t="s">
        <v>31</v>
      </c>
      <c r="T649" s="8" t="s">
        <v>32</v>
      </c>
      <c r="U649" s="8"/>
      <c r="V649" s="8" t="s">
        <v>33</v>
      </c>
      <c r="W649" s="9"/>
      <c r="X649" s="8" t="s">
        <v>34</v>
      </c>
      <c r="Y649" s="10"/>
    </row>
    <row r="650" spans="1:25" s="2" customFormat="1" outlineLevel="1" x14ac:dyDescent="0.25">
      <c r="A650" s="7" t="s">
        <v>1309</v>
      </c>
      <c r="B650" s="8" t="s">
        <v>1310</v>
      </c>
      <c r="C650" s="8"/>
      <c r="D650" s="15" t="str">
        <f t="shared" si="48"/>
        <v/>
      </c>
      <c r="E650" s="21" t="str">
        <f t="shared" si="49"/>
        <v/>
      </c>
      <c r="F650" s="15" t="str">
        <f t="shared" si="50"/>
        <v/>
      </c>
      <c r="G650" s="15"/>
      <c r="H650" s="17" t="str">
        <f t="shared" si="51"/>
        <v/>
      </c>
      <c r="I650" s="8" t="str">
        <f t="shared" si="52"/>
        <v/>
      </c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9"/>
      <c r="X650" s="8"/>
      <c r="Y650" s="10"/>
    </row>
    <row r="651" spans="1:25" s="2" customFormat="1" outlineLevel="2" x14ac:dyDescent="0.25">
      <c r="A651" s="7" t="s">
        <v>1311</v>
      </c>
      <c r="B651" s="8" t="s">
        <v>50</v>
      </c>
      <c r="C651" s="8" t="s">
        <v>51</v>
      </c>
      <c r="D651" s="15" t="str">
        <f t="shared" si="48"/>
        <v>869991568710</v>
      </c>
      <c r="E651" s="21" t="str">
        <f t="shared" si="49"/>
        <v>869991568810</v>
      </c>
      <c r="F651" s="15" t="str">
        <f t="shared" si="50"/>
        <v>869991568810</v>
      </c>
      <c r="G651" s="15"/>
      <c r="H651" s="17" t="str">
        <f t="shared" si="51"/>
        <v>869991568810</v>
      </c>
      <c r="I651" s="8" t="str">
        <f t="shared" si="52"/>
        <v/>
      </c>
      <c r="J651" s="8" t="s">
        <v>1305</v>
      </c>
      <c r="K651" s="8" t="s">
        <v>53</v>
      </c>
      <c r="L651" s="8"/>
      <c r="M651" s="8" t="s">
        <v>27</v>
      </c>
      <c r="N651" s="8"/>
      <c r="O651" s="8" t="s">
        <v>80</v>
      </c>
      <c r="P651" s="8" t="s">
        <v>32</v>
      </c>
      <c r="Q651" s="8" t="s">
        <v>53</v>
      </c>
      <c r="R651" s="8" t="s">
        <v>126</v>
      </c>
      <c r="S651" s="8" t="s">
        <v>31</v>
      </c>
      <c r="T651" s="8" t="s">
        <v>32</v>
      </c>
      <c r="U651" s="8"/>
      <c r="V651" s="8" t="s">
        <v>33</v>
      </c>
      <c r="W651" s="9"/>
      <c r="X651" s="8" t="s">
        <v>44</v>
      </c>
      <c r="Y651" s="10"/>
    </row>
    <row r="652" spans="1:25" s="2" customFormat="1" x14ac:dyDescent="0.25">
      <c r="A652" s="7" t="s">
        <v>1312</v>
      </c>
      <c r="B652" s="8" t="s">
        <v>1313</v>
      </c>
      <c r="C652" s="8"/>
      <c r="D652" s="15" t="str">
        <f t="shared" si="48"/>
        <v/>
      </c>
      <c r="E652" s="21" t="str">
        <f t="shared" si="49"/>
        <v/>
      </c>
      <c r="F652" s="15" t="str">
        <f t="shared" si="50"/>
        <v/>
      </c>
      <c r="G652" s="15"/>
      <c r="H652" s="17" t="str">
        <f t="shared" si="51"/>
        <v/>
      </c>
      <c r="I652" s="8" t="str">
        <f t="shared" si="52"/>
        <v/>
      </c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9"/>
      <c r="X652" s="8"/>
      <c r="Y652" s="10"/>
    </row>
    <row r="653" spans="1:25" s="2" customFormat="1" outlineLevel="1" x14ac:dyDescent="0.25">
      <c r="A653" s="7" t="s">
        <v>1314</v>
      </c>
      <c r="B653" s="8" t="s">
        <v>1315</v>
      </c>
      <c r="C653" s="8"/>
      <c r="D653" s="15" t="str">
        <f t="shared" si="48"/>
        <v/>
      </c>
      <c r="E653" s="21" t="str">
        <f t="shared" si="49"/>
        <v/>
      </c>
      <c r="F653" s="15" t="str">
        <f t="shared" si="50"/>
        <v/>
      </c>
      <c r="G653" s="15"/>
      <c r="H653" s="17" t="str">
        <f t="shared" si="51"/>
        <v/>
      </c>
      <c r="I653" s="8" t="str">
        <f t="shared" si="52"/>
        <v/>
      </c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9"/>
      <c r="X653" s="8"/>
      <c r="Y653" s="10"/>
    </row>
    <row r="654" spans="1:25" s="2" customFormat="1" outlineLevel="2" x14ac:dyDescent="0.25">
      <c r="A654" s="7" t="s">
        <v>1316</v>
      </c>
      <c r="B654" s="8" t="s">
        <v>50</v>
      </c>
      <c r="C654" s="8" t="s">
        <v>51</v>
      </c>
      <c r="D654" s="15" t="str">
        <f t="shared" si="48"/>
        <v>869991568720</v>
      </c>
      <c r="E654" s="21" t="str">
        <f t="shared" si="49"/>
        <v>869991568720</v>
      </c>
      <c r="F654" s="15" t="str">
        <f t="shared" si="50"/>
        <v>869991568720</v>
      </c>
      <c r="G654" s="15"/>
      <c r="H654" s="17" t="str">
        <f t="shared" si="51"/>
        <v>869991568720</v>
      </c>
      <c r="I654" s="8" t="str">
        <f t="shared" si="52"/>
        <v>869991568720</v>
      </c>
      <c r="J654" s="8" t="s">
        <v>1317</v>
      </c>
      <c r="K654" s="8" t="s">
        <v>26</v>
      </c>
      <c r="L654" s="8"/>
      <c r="M654" s="8" t="s">
        <v>27</v>
      </c>
      <c r="N654" s="8"/>
      <c r="O654" s="8" t="s">
        <v>106</v>
      </c>
      <c r="P654" s="8" t="s">
        <v>29</v>
      </c>
      <c r="Q654" s="8" t="s">
        <v>26</v>
      </c>
      <c r="R654" s="8" t="s">
        <v>678</v>
      </c>
      <c r="S654" s="8" t="s">
        <v>31</v>
      </c>
      <c r="T654" s="8" t="s">
        <v>32</v>
      </c>
      <c r="U654" s="8"/>
      <c r="V654" s="8" t="s">
        <v>33</v>
      </c>
      <c r="W654" s="9"/>
      <c r="X654" s="8" t="s">
        <v>34</v>
      </c>
      <c r="Y654" s="10"/>
    </row>
    <row r="655" spans="1:25" s="2" customFormat="1" outlineLevel="1" x14ac:dyDescent="0.25">
      <c r="A655" s="7" t="s">
        <v>1318</v>
      </c>
      <c r="B655" s="8" t="s">
        <v>1319</v>
      </c>
      <c r="C655" s="8"/>
      <c r="D655" s="15" t="str">
        <f t="shared" si="48"/>
        <v/>
      </c>
      <c r="E655" s="21" t="str">
        <f t="shared" si="49"/>
        <v/>
      </c>
      <c r="F655" s="15" t="str">
        <f t="shared" si="50"/>
        <v/>
      </c>
      <c r="G655" s="15"/>
      <c r="H655" s="17" t="str">
        <f t="shared" si="51"/>
        <v/>
      </c>
      <c r="I655" s="8" t="str">
        <f t="shared" si="52"/>
        <v/>
      </c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9"/>
      <c r="X655" s="8"/>
      <c r="Y655" s="10"/>
    </row>
    <row r="656" spans="1:25" s="2" customFormat="1" outlineLevel="2" x14ac:dyDescent="0.25">
      <c r="A656" s="7" t="s">
        <v>1320</v>
      </c>
      <c r="B656" s="8" t="s">
        <v>50</v>
      </c>
      <c r="C656" s="8" t="s">
        <v>51</v>
      </c>
      <c r="D656" s="15" t="str">
        <f t="shared" si="48"/>
        <v>869991568720</v>
      </c>
      <c r="E656" s="21" t="str">
        <f t="shared" si="49"/>
        <v>869991568800</v>
      </c>
      <c r="F656" s="15" t="str">
        <f t="shared" si="50"/>
        <v>869991568800</v>
      </c>
      <c r="G656" s="15"/>
      <c r="H656" s="17" t="str">
        <f t="shared" si="51"/>
        <v>869991568800</v>
      </c>
      <c r="I656" s="8" t="str">
        <f t="shared" si="52"/>
        <v/>
      </c>
      <c r="J656" s="8" t="s">
        <v>1317</v>
      </c>
      <c r="K656" s="8" t="s">
        <v>26</v>
      </c>
      <c r="L656" s="8"/>
      <c r="M656" s="8" t="s">
        <v>27</v>
      </c>
      <c r="N656" s="8"/>
      <c r="O656" s="8" t="s">
        <v>28</v>
      </c>
      <c r="P656" s="8" t="s">
        <v>29</v>
      </c>
      <c r="Q656" s="8" t="s">
        <v>30</v>
      </c>
      <c r="R656" s="8"/>
      <c r="S656" s="8" t="s">
        <v>31</v>
      </c>
      <c r="T656" s="8" t="s">
        <v>32</v>
      </c>
      <c r="U656" s="8"/>
      <c r="V656" s="8" t="s">
        <v>33</v>
      </c>
      <c r="W656" s="9"/>
      <c r="X656" s="8" t="s">
        <v>34</v>
      </c>
      <c r="Y656" s="10"/>
    </row>
    <row r="657" spans="1:25" s="2" customFormat="1" x14ac:dyDescent="0.25">
      <c r="A657" s="7" t="s">
        <v>1321</v>
      </c>
      <c r="B657" s="8" t="s">
        <v>1322</v>
      </c>
      <c r="C657" s="8"/>
      <c r="D657" s="15" t="str">
        <f t="shared" si="48"/>
        <v/>
      </c>
      <c r="E657" s="21" t="str">
        <f t="shared" si="49"/>
        <v/>
      </c>
      <c r="F657" s="15" t="str">
        <f t="shared" si="50"/>
        <v/>
      </c>
      <c r="G657" s="15"/>
      <c r="H657" s="17" t="str">
        <f t="shared" si="51"/>
        <v/>
      </c>
      <c r="I657" s="8" t="str">
        <f t="shared" si="52"/>
        <v/>
      </c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9"/>
      <c r="X657" s="8"/>
      <c r="Y657" s="10"/>
    </row>
    <row r="658" spans="1:25" s="2" customFormat="1" outlineLevel="1" x14ac:dyDescent="0.25">
      <c r="A658" s="7" t="s">
        <v>1323</v>
      </c>
      <c r="B658" s="8" t="s">
        <v>1324</v>
      </c>
      <c r="C658" s="8"/>
      <c r="D658" s="15" t="str">
        <f t="shared" si="48"/>
        <v/>
      </c>
      <c r="E658" s="21" t="str">
        <f t="shared" si="49"/>
        <v/>
      </c>
      <c r="F658" s="15" t="str">
        <f t="shared" si="50"/>
        <v/>
      </c>
      <c r="G658" s="15"/>
      <c r="H658" s="17" t="str">
        <f t="shared" si="51"/>
        <v/>
      </c>
      <c r="I658" s="8" t="str">
        <f t="shared" si="52"/>
        <v/>
      </c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9"/>
      <c r="X658" s="8"/>
      <c r="Y658" s="10"/>
    </row>
    <row r="659" spans="1:25" s="2" customFormat="1" outlineLevel="2" x14ac:dyDescent="0.25">
      <c r="A659" s="7" t="s">
        <v>1325</v>
      </c>
      <c r="B659" s="8" t="s">
        <v>50</v>
      </c>
      <c r="C659" s="8" t="s">
        <v>51</v>
      </c>
      <c r="D659" s="15" t="str">
        <f t="shared" si="48"/>
        <v>869991568780</v>
      </c>
      <c r="E659" s="21" t="str">
        <f t="shared" si="49"/>
        <v>869991568780</v>
      </c>
      <c r="F659" s="15" t="str">
        <f t="shared" si="50"/>
        <v>869991568780</v>
      </c>
      <c r="G659" s="15"/>
      <c r="H659" s="17" t="str">
        <f t="shared" si="51"/>
        <v>869991568780</v>
      </c>
      <c r="I659" s="8" t="str">
        <f t="shared" si="52"/>
        <v>869991568780</v>
      </c>
      <c r="J659" s="8" t="s">
        <v>1326</v>
      </c>
      <c r="K659" s="8" t="s">
        <v>26</v>
      </c>
      <c r="L659" s="8"/>
      <c r="M659" s="8" t="s">
        <v>27</v>
      </c>
      <c r="N659" s="8"/>
      <c r="O659" s="8" t="s">
        <v>106</v>
      </c>
      <c r="P659" s="8" t="s">
        <v>29</v>
      </c>
      <c r="Q659" s="8" t="s">
        <v>30</v>
      </c>
      <c r="R659" s="8"/>
      <c r="S659" s="8" t="s">
        <v>31</v>
      </c>
      <c r="T659" s="8" t="s">
        <v>32</v>
      </c>
      <c r="U659" s="8"/>
      <c r="V659" s="8" t="s">
        <v>33</v>
      </c>
      <c r="W659" s="9"/>
      <c r="X659" s="8" t="s">
        <v>34</v>
      </c>
      <c r="Y659" s="10"/>
    </row>
    <row r="660" spans="1:25" s="2" customFormat="1" outlineLevel="1" x14ac:dyDescent="0.25">
      <c r="A660" s="7" t="s">
        <v>1327</v>
      </c>
      <c r="B660" s="8" t="s">
        <v>1328</v>
      </c>
      <c r="C660" s="8"/>
      <c r="D660" s="15" t="str">
        <f t="shared" si="48"/>
        <v/>
      </c>
      <c r="E660" s="21" t="str">
        <f t="shared" si="49"/>
        <v/>
      </c>
      <c r="F660" s="15" t="str">
        <f t="shared" si="50"/>
        <v/>
      </c>
      <c r="G660" s="15"/>
      <c r="H660" s="17" t="str">
        <f t="shared" si="51"/>
        <v/>
      </c>
      <c r="I660" s="8" t="str">
        <f t="shared" si="52"/>
        <v/>
      </c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9"/>
      <c r="X660" s="8"/>
      <c r="Y660" s="10"/>
    </row>
    <row r="661" spans="1:25" s="2" customFormat="1" outlineLevel="2" x14ac:dyDescent="0.25">
      <c r="A661" s="7" t="s">
        <v>1329</v>
      </c>
      <c r="B661" s="8" t="s">
        <v>50</v>
      </c>
      <c r="C661" s="8" t="s">
        <v>51</v>
      </c>
      <c r="D661" s="15" t="str">
        <f t="shared" si="48"/>
        <v>869991568780</v>
      </c>
      <c r="E661" s="21" t="str">
        <f t="shared" si="49"/>
        <v>869991568880</v>
      </c>
      <c r="F661" s="15" t="str">
        <f t="shared" si="50"/>
        <v>869991568880</v>
      </c>
      <c r="G661" s="15"/>
      <c r="H661" s="17" t="str">
        <f t="shared" si="51"/>
        <v>869991568880</v>
      </c>
      <c r="I661" s="8" t="str">
        <f t="shared" si="52"/>
        <v/>
      </c>
      <c r="J661" s="8" t="s">
        <v>1326</v>
      </c>
      <c r="K661" s="8" t="s">
        <v>26</v>
      </c>
      <c r="L661" s="8"/>
      <c r="M661" s="8" t="s">
        <v>27</v>
      </c>
      <c r="N661" s="8"/>
      <c r="O661" s="8" t="s">
        <v>28</v>
      </c>
      <c r="P661" s="8" t="s">
        <v>29</v>
      </c>
      <c r="Q661" s="8" t="s">
        <v>26</v>
      </c>
      <c r="R661" s="8" t="s">
        <v>1330</v>
      </c>
      <c r="S661" s="8" t="s">
        <v>31</v>
      </c>
      <c r="T661" s="8" t="s">
        <v>32</v>
      </c>
      <c r="U661" s="8"/>
      <c r="V661" s="8" t="s">
        <v>33</v>
      </c>
      <c r="W661" s="9"/>
      <c r="X661" s="8" t="s">
        <v>34</v>
      </c>
      <c r="Y661" s="10"/>
    </row>
    <row r="662" spans="1:25" s="2" customFormat="1" x14ac:dyDescent="0.25">
      <c r="A662" s="7" t="s">
        <v>1331</v>
      </c>
      <c r="B662" s="8" t="s">
        <v>1332</v>
      </c>
      <c r="C662" s="8"/>
      <c r="D662" s="15" t="str">
        <f t="shared" si="48"/>
        <v/>
      </c>
      <c r="E662" s="21" t="str">
        <f t="shared" si="49"/>
        <v/>
      </c>
      <c r="F662" s="15" t="str">
        <f t="shared" si="50"/>
        <v/>
      </c>
      <c r="G662" s="15"/>
      <c r="H662" s="17" t="str">
        <f t="shared" si="51"/>
        <v/>
      </c>
      <c r="I662" s="8" t="str">
        <f t="shared" si="52"/>
        <v/>
      </c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9"/>
      <c r="X662" s="8"/>
      <c r="Y662" s="10"/>
    </row>
    <row r="663" spans="1:25" s="2" customFormat="1" outlineLevel="1" x14ac:dyDescent="0.25">
      <c r="A663" s="7" t="s">
        <v>1333</v>
      </c>
      <c r="B663" s="8" t="s">
        <v>1334</v>
      </c>
      <c r="C663" s="8"/>
      <c r="D663" s="15" t="str">
        <f t="shared" si="48"/>
        <v/>
      </c>
      <c r="E663" s="21" t="str">
        <f t="shared" si="49"/>
        <v/>
      </c>
      <c r="F663" s="15" t="str">
        <f t="shared" si="50"/>
        <v/>
      </c>
      <c r="G663" s="15"/>
      <c r="H663" s="17" t="str">
        <f t="shared" si="51"/>
        <v/>
      </c>
      <c r="I663" s="8" t="str">
        <f t="shared" si="52"/>
        <v/>
      </c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9"/>
      <c r="X663" s="8"/>
      <c r="Y663" s="10"/>
    </row>
    <row r="664" spans="1:25" s="2" customFormat="1" outlineLevel="2" x14ac:dyDescent="0.25">
      <c r="A664" s="7" t="s">
        <v>1335</v>
      </c>
      <c r="B664" s="8" t="s">
        <v>50</v>
      </c>
      <c r="C664" s="8" t="s">
        <v>51</v>
      </c>
      <c r="D664" s="15" t="str">
        <f t="shared" si="48"/>
        <v>869991569040</v>
      </c>
      <c r="E664" s="21" t="str">
        <f t="shared" si="49"/>
        <v>869991569040</v>
      </c>
      <c r="F664" s="15" t="str">
        <f t="shared" si="50"/>
        <v>869991569040</v>
      </c>
      <c r="G664" s="15"/>
      <c r="H664" s="17" t="str">
        <f t="shared" si="51"/>
        <v>869991569040</v>
      </c>
      <c r="I664" s="8" t="str">
        <f t="shared" si="52"/>
        <v>869991569040</v>
      </c>
      <c r="J664" s="8" t="s">
        <v>1336</v>
      </c>
      <c r="K664" s="8" t="s">
        <v>30</v>
      </c>
      <c r="L664" s="8"/>
      <c r="M664" s="8" t="s">
        <v>27</v>
      </c>
      <c r="N664" s="8"/>
      <c r="O664" s="8" t="s">
        <v>106</v>
      </c>
      <c r="P664" s="8" t="s">
        <v>29</v>
      </c>
      <c r="Q664" s="8" t="s">
        <v>30</v>
      </c>
      <c r="R664" s="8"/>
      <c r="S664" s="8" t="s">
        <v>31</v>
      </c>
      <c r="T664" s="8" t="s">
        <v>32</v>
      </c>
      <c r="U664" s="8"/>
      <c r="V664" s="8" t="s">
        <v>33</v>
      </c>
      <c r="W664" s="9"/>
      <c r="X664" s="8" t="s">
        <v>34</v>
      </c>
      <c r="Y664" s="10"/>
    </row>
    <row r="665" spans="1:25" s="2" customFormat="1" x14ac:dyDescent="0.25">
      <c r="A665" s="7" t="s">
        <v>1337</v>
      </c>
      <c r="B665" s="8" t="s">
        <v>1338</v>
      </c>
      <c r="C665" s="8"/>
      <c r="D665" s="15" t="str">
        <f t="shared" si="48"/>
        <v/>
      </c>
      <c r="E665" s="21" t="str">
        <f t="shared" si="49"/>
        <v/>
      </c>
      <c r="F665" s="15" t="str">
        <f t="shared" si="50"/>
        <v/>
      </c>
      <c r="G665" s="15"/>
      <c r="H665" s="17" t="str">
        <f t="shared" si="51"/>
        <v/>
      </c>
      <c r="I665" s="8" t="str">
        <f t="shared" si="52"/>
        <v/>
      </c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9"/>
      <c r="X665" s="8"/>
      <c r="Y665" s="10"/>
    </row>
    <row r="666" spans="1:25" s="2" customFormat="1" outlineLevel="1" x14ac:dyDescent="0.25">
      <c r="A666" s="7" t="s">
        <v>1339</v>
      </c>
      <c r="B666" s="8" t="s">
        <v>1340</v>
      </c>
      <c r="C666" s="8"/>
      <c r="D666" s="15" t="str">
        <f t="shared" si="48"/>
        <v/>
      </c>
      <c r="E666" s="21" t="str">
        <f t="shared" si="49"/>
        <v/>
      </c>
      <c r="F666" s="15" t="str">
        <f t="shared" si="50"/>
        <v/>
      </c>
      <c r="G666" s="15"/>
      <c r="H666" s="17" t="str">
        <f t="shared" si="51"/>
        <v/>
      </c>
      <c r="I666" s="8" t="str">
        <f t="shared" si="52"/>
        <v/>
      </c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9"/>
      <c r="X666" s="8"/>
      <c r="Y666" s="10"/>
    </row>
    <row r="667" spans="1:25" s="2" customFormat="1" outlineLevel="2" x14ac:dyDescent="0.25">
      <c r="A667" s="7" t="s">
        <v>1341</v>
      </c>
      <c r="B667" s="8" t="s">
        <v>50</v>
      </c>
      <c r="C667" s="8" t="s">
        <v>51</v>
      </c>
      <c r="D667" s="15" t="str">
        <f t="shared" si="48"/>
        <v>869991570200</v>
      </c>
      <c r="E667" s="21" t="str">
        <f t="shared" si="49"/>
        <v>869991570200</v>
      </c>
      <c r="F667" s="15" t="str">
        <f t="shared" si="50"/>
        <v>869991570200</v>
      </c>
      <c r="G667" s="15"/>
      <c r="H667" s="17" t="str">
        <f t="shared" si="51"/>
        <v>869991570200</v>
      </c>
      <c r="I667" s="8" t="str">
        <f t="shared" si="52"/>
        <v>869991570200</v>
      </c>
      <c r="J667" s="8" t="s">
        <v>1342</v>
      </c>
      <c r="K667" s="8" t="s">
        <v>26</v>
      </c>
      <c r="L667" s="8"/>
      <c r="M667" s="8" t="s">
        <v>27</v>
      </c>
      <c r="N667" s="8"/>
      <c r="O667" s="8" t="s">
        <v>106</v>
      </c>
      <c r="P667" s="8" t="s">
        <v>29</v>
      </c>
      <c r="Q667" s="8" t="s">
        <v>26</v>
      </c>
      <c r="R667" s="8" t="s">
        <v>269</v>
      </c>
      <c r="S667" s="8" t="s">
        <v>31</v>
      </c>
      <c r="T667" s="8" t="s">
        <v>32</v>
      </c>
      <c r="U667" s="8"/>
      <c r="V667" s="8" t="s">
        <v>33</v>
      </c>
      <c r="W667" s="9"/>
      <c r="X667" s="8" t="s">
        <v>34</v>
      </c>
      <c r="Y667" s="10"/>
    </row>
    <row r="668" spans="1:25" s="2" customFormat="1" outlineLevel="1" x14ac:dyDescent="0.25">
      <c r="A668" s="7" t="s">
        <v>1343</v>
      </c>
      <c r="B668" s="8" t="s">
        <v>1344</v>
      </c>
      <c r="C668" s="8"/>
      <c r="D668" s="15" t="str">
        <f t="shared" si="48"/>
        <v/>
      </c>
      <c r="E668" s="21" t="str">
        <f t="shared" si="49"/>
        <v/>
      </c>
      <c r="F668" s="15" t="str">
        <f t="shared" si="50"/>
        <v/>
      </c>
      <c r="G668" s="15"/>
      <c r="H668" s="17" t="str">
        <f t="shared" si="51"/>
        <v/>
      </c>
      <c r="I668" s="8" t="str">
        <f t="shared" si="52"/>
        <v/>
      </c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9"/>
      <c r="X668" s="8"/>
      <c r="Y668" s="10"/>
    </row>
    <row r="669" spans="1:25" s="2" customFormat="1" outlineLevel="2" x14ac:dyDescent="0.25">
      <c r="A669" s="7" t="s">
        <v>1345</v>
      </c>
      <c r="B669" s="8" t="s">
        <v>50</v>
      </c>
      <c r="C669" s="8" t="s">
        <v>51</v>
      </c>
      <c r="D669" s="15" t="str">
        <f t="shared" si="48"/>
        <v>869991570200</v>
      </c>
      <c r="E669" s="21" t="str">
        <f t="shared" si="49"/>
        <v>869991580000</v>
      </c>
      <c r="F669" s="15" t="str">
        <f t="shared" si="50"/>
        <v>869991580000</v>
      </c>
      <c r="G669" s="15"/>
      <c r="H669" s="17" t="str">
        <f t="shared" si="51"/>
        <v>869991580000</v>
      </c>
      <c r="I669" s="8" t="str">
        <f t="shared" si="52"/>
        <v/>
      </c>
      <c r="J669" s="8" t="s">
        <v>1342</v>
      </c>
      <c r="K669" s="8" t="s">
        <v>26</v>
      </c>
      <c r="L669" s="8"/>
      <c r="M669" s="8" t="s">
        <v>27</v>
      </c>
      <c r="N669" s="8"/>
      <c r="O669" s="8" t="s">
        <v>28</v>
      </c>
      <c r="P669" s="8" t="s">
        <v>29</v>
      </c>
      <c r="Q669" s="8" t="s">
        <v>30</v>
      </c>
      <c r="R669" s="8"/>
      <c r="S669" s="8" t="s">
        <v>31</v>
      </c>
      <c r="T669" s="8" t="s">
        <v>32</v>
      </c>
      <c r="U669" s="8"/>
      <c r="V669" s="8" t="s">
        <v>33</v>
      </c>
      <c r="W669" s="9"/>
      <c r="X669" s="8" t="s">
        <v>34</v>
      </c>
      <c r="Y669" s="10"/>
    </row>
    <row r="670" spans="1:25" s="2" customFormat="1" x14ac:dyDescent="0.25">
      <c r="A670" s="7" t="s">
        <v>1346</v>
      </c>
      <c r="B670" s="8" t="s">
        <v>1347</v>
      </c>
      <c r="C670" s="8"/>
      <c r="D670" s="15" t="str">
        <f t="shared" si="48"/>
        <v/>
      </c>
      <c r="E670" s="21" t="str">
        <f t="shared" si="49"/>
        <v/>
      </c>
      <c r="F670" s="15" t="str">
        <f t="shared" si="50"/>
        <v/>
      </c>
      <c r="G670" s="15"/>
      <c r="H670" s="17" t="str">
        <f t="shared" si="51"/>
        <v/>
      </c>
      <c r="I670" s="8" t="str">
        <f t="shared" si="52"/>
        <v/>
      </c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9"/>
      <c r="X670" s="8"/>
      <c r="Y670" s="10"/>
    </row>
    <row r="671" spans="1:25" s="2" customFormat="1" outlineLevel="1" x14ac:dyDescent="0.25">
      <c r="A671" s="7" t="s">
        <v>1348</v>
      </c>
      <c r="B671" s="8" t="s">
        <v>1349</v>
      </c>
      <c r="C671" s="8"/>
      <c r="D671" s="15" t="str">
        <f t="shared" si="48"/>
        <v/>
      </c>
      <c r="E671" s="21" t="str">
        <f t="shared" si="49"/>
        <v/>
      </c>
      <c r="F671" s="15" t="str">
        <f t="shared" si="50"/>
        <v/>
      </c>
      <c r="G671" s="15"/>
      <c r="H671" s="17" t="str">
        <f t="shared" si="51"/>
        <v/>
      </c>
      <c r="I671" s="8" t="str">
        <f t="shared" si="52"/>
        <v/>
      </c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9"/>
      <c r="X671" s="8"/>
      <c r="Y671" s="10"/>
    </row>
    <row r="672" spans="1:25" s="2" customFormat="1" outlineLevel="2" x14ac:dyDescent="0.25">
      <c r="A672" s="7" t="s">
        <v>1350</v>
      </c>
      <c r="B672" s="8" t="s">
        <v>50</v>
      </c>
      <c r="C672" s="8" t="s">
        <v>51</v>
      </c>
      <c r="D672" s="15" t="str">
        <f t="shared" si="48"/>
        <v>869991570230</v>
      </c>
      <c r="E672" s="21" t="str">
        <f t="shared" si="49"/>
        <v>869991570230</v>
      </c>
      <c r="F672" s="15" t="str">
        <f t="shared" si="50"/>
        <v>869991570230</v>
      </c>
      <c r="G672" s="15"/>
      <c r="H672" s="17" t="str">
        <f t="shared" si="51"/>
        <v>869991570230</v>
      </c>
      <c r="I672" s="8" t="str">
        <f t="shared" si="52"/>
        <v>869991570230</v>
      </c>
      <c r="J672" s="8" t="s">
        <v>1351</v>
      </c>
      <c r="K672" s="8" t="s">
        <v>26</v>
      </c>
      <c r="L672" s="8"/>
      <c r="M672" s="8" t="s">
        <v>27</v>
      </c>
      <c r="N672" s="8"/>
      <c r="O672" s="8" t="s">
        <v>28</v>
      </c>
      <c r="P672" s="8" t="s">
        <v>29</v>
      </c>
      <c r="Q672" s="8" t="s">
        <v>26</v>
      </c>
      <c r="R672" s="8" t="s">
        <v>769</v>
      </c>
      <c r="S672" s="8" t="s">
        <v>31</v>
      </c>
      <c r="T672" s="8" t="s">
        <v>32</v>
      </c>
      <c r="U672" s="8"/>
      <c r="V672" s="8" t="s">
        <v>33</v>
      </c>
      <c r="W672" s="9"/>
      <c r="X672" s="8" t="s">
        <v>34</v>
      </c>
      <c r="Y672" s="10"/>
    </row>
    <row r="673" spans="1:25" s="2" customFormat="1" x14ac:dyDescent="0.25">
      <c r="A673" s="7" t="s">
        <v>1352</v>
      </c>
      <c r="B673" s="8" t="s">
        <v>1353</v>
      </c>
      <c r="C673" s="8"/>
      <c r="D673" s="15" t="str">
        <f t="shared" si="48"/>
        <v/>
      </c>
      <c r="E673" s="21" t="str">
        <f t="shared" si="49"/>
        <v/>
      </c>
      <c r="F673" s="15" t="str">
        <f t="shared" si="50"/>
        <v/>
      </c>
      <c r="G673" s="15"/>
      <c r="H673" s="17" t="str">
        <f t="shared" si="51"/>
        <v/>
      </c>
      <c r="I673" s="8" t="str">
        <f t="shared" si="52"/>
        <v/>
      </c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9"/>
      <c r="X673" s="8"/>
      <c r="Y673" s="10"/>
    </row>
    <row r="674" spans="1:25" s="2" customFormat="1" outlineLevel="1" x14ac:dyDescent="0.25">
      <c r="A674" s="7" t="s">
        <v>1354</v>
      </c>
      <c r="B674" s="8" t="s">
        <v>1355</v>
      </c>
      <c r="C674" s="8"/>
      <c r="D674" s="15" t="str">
        <f t="shared" si="48"/>
        <v/>
      </c>
      <c r="E674" s="21" t="str">
        <f t="shared" si="49"/>
        <v/>
      </c>
      <c r="F674" s="15" t="str">
        <f t="shared" si="50"/>
        <v/>
      </c>
      <c r="G674" s="15"/>
      <c r="H674" s="17" t="str">
        <f t="shared" si="51"/>
        <v/>
      </c>
      <c r="I674" s="8" t="str">
        <f t="shared" si="52"/>
        <v/>
      </c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9"/>
      <c r="X674" s="8"/>
      <c r="Y674" s="10"/>
    </row>
    <row r="675" spans="1:25" s="2" customFormat="1" outlineLevel="2" x14ac:dyDescent="0.25">
      <c r="A675" s="7" t="s">
        <v>1356</v>
      </c>
      <c r="B675" s="8" t="s">
        <v>50</v>
      </c>
      <c r="C675" s="8" t="s">
        <v>51</v>
      </c>
      <c r="D675" s="15" t="str">
        <f t="shared" si="48"/>
        <v>869991571470</v>
      </c>
      <c r="E675" s="21" t="str">
        <f t="shared" si="49"/>
        <v>869991571470</v>
      </c>
      <c r="F675" s="15" t="str">
        <f t="shared" si="50"/>
        <v>869991571470</v>
      </c>
      <c r="G675" s="15"/>
      <c r="H675" s="17" t="str">
        <f t="shared" si="51"/>
        <v>869991571470</v>
      </c>
      <c r="I675" s="8" t="str">
        <f t="shared" si="52"/>
        <v>869991571470</v>
      </c>
      <c r="J675" s="8" t="s">
        <v>1357</v>
      </c>
      <c r="K675" s="8" t="s">
        <v>53</v>
      </c>
      <c r="L675" s="8"/>
      <c r="M675" s="8" t="s">
        <v>27</v>
      </c>
      <c r="N675" s="8"/>
      <c r="O675" s="8" t="s">
        <v>28</v>
      </c>
      <c r="P675" s="8" t="s">
        <v>29</v>
      </c>
      <c r="Q675" s="8" t="s">
        <v>53</v>
      </c>
      <c r="R675" s="8" t="s">
        <v>221</v>
      </c>
      <c r="S675" s="8" t="s">
        <v>31</v>
      </c>
      <c r="T675" s="8" t="s">
        <v>32</v>
      </c>
      <c r="U675" s="8"/>
      <c r="V675" s="8" t="s">
        <v>33</v>
      </c>
      <c r="W675" s="9"/>
      <c r="X675" s="8" t="s">
        <v>34</v>
      </c>
      <c r="Y675" s="10"/>
    </row>
    <row r="676" spans="1:25" s="2" customFormat="1" outlineLevel="1" x14ac:dyDescent="0.25">
      <c r="A676" s="7" t="s">
        <v>1358</v>
      </c>
      <c r="B676" s="8" t="s">
        <v>1359</v>
      </c>
      <c r="C676" s="8"/>
      <c r="D676" s="15" t="str">
        <f t="shared" si="48"/>
        <v/>
      </c>
      <c r="E676" s="21" t="str">
        <f t="shared" si="49"/>
        <v/>
      </c>
      <c r="F676" s="15" t="str">
        <f t="shared" si="50"/>
        <v/>
      </c>
      <c r="G676" s="15"/>
      <c r="H676" s="17" t="str">
        <f t="shared" si="51"/>
        <v/>
      </c>
      <c r="I676" s="8" t="str">
        <f t="shared" si="52"/>
        <v/>
      </c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9"/>
      <c r="X676" s="8"/>
      <c r="Y676" s="10"/>
    </row>
    <row r="677" spans="1:25" s="2" customFormat="1" outlineLevel="2" x14ac:dyDescent="0.25">
      <c r="A677" s="7" t="s">
        <v>1360</v>
      </c>
      <c r="B677" s="8" t="s">
        <v>50</v>
      </c>
      <c r="C677" s="8" t="s">
        <v>51</v>
      </c>
      <c r="D677" s="15" t="str">
        <f t="shared" si="48"/>
        <v>869991571470</v>
      </c>
      <c r="E677" s="21" t="str">
        <f t="shared" si="49"/>
        <v>869991581480</v>
      </c>
      <c r="F677" s="15" t="str">
        <f t="shared" si="50"/>
        <v>869991581480</v>
      </c>
      <c r="G677" s="15"/>
      <c r="H677" s="17" t="str">
        <f t="shared" si="51"/>
        <v>869991581480</v>
      </c>
      <c r="I677" s="8" t="str">
        <f t="shared" si="52"/>
        <v/>
      </c>
      <c r="J677" s="8" t="s">
        <v>1357</v>
      </c>
      <c r="K677" s="8" t="s">
        <v>53</v>
      </c>
      <c r="L677" s="8"/>
      <c r="M677" s="8" t="s">
        <v>27</v>
      </c>
      <c r="N677" s="8"/>
      <c r="O677" s="8" t="s">
        <v>58</v>
      </c>
      <c r="P677" s="8" t="s">
        <v>29</v>
      </c>
      <c r="Q677" s="8" t="s">
        <v>53</v>
      </c>
      <c r="R677" s="8" t="s">
        <v>256</v>
      </c>
      <c r="S677" s="8" t="s">
        <v>31</v>
      </c>
      <c r="T677" s="8" t="s">
        <v>32</v>
      </c>
      <c r="U677" s="8"/>
      <c r="V677" s="8" t="s">
        <v>33</v>
      </c>
      <c r="W677" s="9"/>
      <c r="X677" s="8" t="s">
        <v>34</v>
      </c>
      <c r="Y677" s="10"/>
    </row>
    <row r="678" spans="1:25" s="2" customFormat="1" x14ac:dyDescent="0.25">
      <c r="A678" s="7" t="s">
        <v>1361</v>
      </c>
      <c r="B678" s="8" t="s">
        <v>1362</v>
      </c>
      <c r="C678" s="8"/>
      <c r="D678" s="15" t="str">
        <f t="shared" si="48"/>
        <v/>
      </c>
      <c r="E678" s="21" t="str">
        <f t="shared" si="49"/>
        <v/>
      </c>
      <c r="F678" s="15" t="str">
        <f t="shared" si="50"/>
        <v/>
      </c>
      <c r="G678" s="15"/>
      <c r="H678" s="17" t="str">
        <f t="shared" si="51"/>
        <v/>
      </c>
      <c r="I678" s="8" t="str">
        <f t="shared" si="52"/>
        <v/>
      </c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9"/>
      <c r="X678" s="8"/>
      <c r="Y678" s="10"/>
    </row>
    <row r="679" spans="1:25" s="2" customFormat="1" outlineLevel="1" x14ac:dyDescent="0.25">
      <c r="A679" s="7" t="s">
        <v>1363</v>
      </c>
      <c r="B679" s="8" t="s">
        <v>1364</v>
      </c>
      <c r="C679" s="8"/>
      <c r="D679" s="15" t="str">
        <f t="shared" si="48"/>
        <v/>
      </c>
      <c r="E679" s="21" t="str">
        <f t="shared" si="49"/>
        <v/>
      </c>
      <c r="F679" s="15" t="str">
        <f t="shared" si="50"/>
        <v/>
      </c>
      <c r="G679" s="15"/>
      <c r="H679" s="17" t="str">
        <f t="shared" si="51"/>
        <v/>
      </c>
      <c r="I679" s="8" t="str">
        <f t="shared" si="52"/>
        <v/>
      </c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9"/>
      <c r="X679" s="8"/>
      <c r="Y679" s="10"/>
    </row>
    <row r="680" spans="1:25" s="2" customFormat="1" outlineLevel="2" x14ac:dyDescent="0.25">
      <c r="A680" s="7" t="s">
        <v>1365</v>
      </c>
      <c r="B680" s="8" t="s">
        <v>50</v>
      </c>
      <c r="C680" s="8" t="s">
        <v>51</v>
      </c>
      <c r="D680" s="15" t="str">
        <f t="shared" si="48"/>
        <v>869991571690</v>
      </c>
      <c r="E680" s="21" t="str">
        <f t="shared" si="49"/>
        <v>869991571690</v>
      </c>
      <c r="F680" s="15" t="str">
        <f t="shared" si="50"/>
        <v>869991571690</v>
      </c>
      <c r="G680" s="15"/>
      <c r="H680" s="17" t="str">
        <f t="shared" si="51"/>
        <v>869991571690</v>
      </c>
      <c r="I680" s="8" t="str">
        <f t="shared" si="52"/>
        <v>869991571690</v>
      </c>
      <c r="J680" s="8" t="s">
        <v>1366</v>
      </c>
      <c r="K680" s="8" t="s">
        <v>26</v>
      </c>
      <c r="L680" s="8"/>
      <c r="M680" s="8" t="s">
        <v>27</v>
      </c>
      <c r="N680" s="8"/>
      <c r="O680" s="8" t="s">
        <v>28</v>
      </c>
      <c r="P680" s="8" t="s">
        <v>29</v>
      </c>
      <c r="Q680" s="8" t="s">
        <v>26</v>
      </c>
      <c r="R680" s="8" t="s">
        <v>1330</v>
      </c>
      <c r="S680" s="8" t="s">
        <v>31</v>
      </c>
      <c r="T680" s="8" t="s">
        <v>32</v>
      </c>
      <c r="U680" s="8"/>
      <c r="V680" s="8" t="s">
        <v>33</v>
      </c>
      <c r="W680" s="9"/>
      <c r="X680" s="8" t="s">
        <v>34</v>
      </c>
      <c r="Y680" s="10"/>
    </row>
    <row r="681" spans="1:25" s="2" customFormat="1" x14ac:dyDescent="0.25">
      <c r="A681" s="7" t="s">
        <v>1367</v>
      </c>
      <c r="B681" s="8" t="s">
        <v>1368</v>
      </c>
      <c r="C681" s="8"/>
      <c r="D681" s="15" t="str">
        <f t="shared" si="48"/>
        <v/>
      </c>
      <c r="E681" s="21" t="str">
        <f t="shared" si="49"/>
        <v/>
      </c>
      <c r="F681" s="15" t="str">
        <f t="shared" si="50"/>
        <v/>
      </c>
      <c r="G681" s="15"/>
      <c r="H681" s="17" t="str">
        <f t="shared" si="51"/>
        <v/>
      </c>
      <c r="I681" s="8" t="str">
        <f t="shared" si="52"/>
        <v/>
      </c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9"/>
      <c r="X681" s="8"/>
      <c r="Y681" s="10"/>
    </row>
    <row r="682" spans="1:25" s="2" customFormat="1" outlineLevel="1" x14ac:dyDescent="0.25">
      <c r="A682" s="7" t="s">
        <v>1369</v>
      </c>
      <c r="B682" s="8" t="s">
        <v>1370</v>
      </c>
      <c r="C682" s="8"/>
      <c r="D682" s="15" t="str">
        <f t="shared" si="48"/>
        <v/>
      </c>
      <c r="E682" s="21" t="str">
        <f t="shared" si="49"/>
        <v/>
      </c>
      <c r="F682" s="15" t="str">
        <f t="shared" si="50"/>
        <v/>
      </c>
      <c r="G682" s="15"/>
      <c r="H682" s="17" t="str">
        <f t="shared" si="51"/>
        <v/>
      </c>
      <c r="I682" s="8" t="str">
        <f t="shared" si="52"/>
        <v/>
      </c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9"/>
      <c r="X682" s="8"/>
      <c r="Y682" s="10"/>
    </row>
    <row r="683" spans="1:25" s="2" customFormat="1" outlineLevel="2" x14ac:dyDescent="0.25">
      <c r="A683" s="7" t="s">
        <v>1371</v>
      </c>
      <c r="B683" s="8" t="s">
        <v>50</v>
      </c>
      <c r="C683" s="8" t="s">
        <v>51</v>
      </c>
      <c r="D683" s="15" t="str">
        <f t="shared" si="48"/>
        <v>869991571730</v>
      </c>
      <c r="E683" s="21" t="str">
        <f t="shared" si="49"/>
        <v>869991571730</v>
      </c>
      <c r="F683" s="15" t="str">
        <f t="shared" si="50"/>
        <v>869991571730</v>
      </c>
      <c r="G683" s="15"/>
      <c r="H683" s="17" t="str">
        <f t="shared" si="51"/>
        <v>869991571730</v>
      </c>
      <c r="I683" s="8" t="str">
        <f t="shared" si="52"/>
        <v>869991571730</v>
      </c>
      <c r="J683" s="8" t="s">
        <v>1372</v>
      </c>
      <c r="K683" s="8" t="s">
        <v>26</v>
      </c>
      <c r="L683" s="8"/>
      <c r="M683" s="8" t="s">
        <v>27</v>
      </c>
      <c r="N683" s="8"/>
      <c r="O683" s="8" t="s">
        <v>28</v>
      </c>
      <c r="P683" s="8" t="s">
        <v>29</v>
      </c>
      <c r="Q683" s="8" t="s">
        <v>26</v>
      </c>
      <c r="R683" s="8" t="s">
        <v>214</v>
      </c>
      <c r="S683" s="8" t="s">
        <v>31</v>
      </c>
      <c r="T683" s="8" t="s">
        <v>32</v>
      </c>
      <c r="U683" s="8"/>
      <c r="V683" s="8" t="s">
        <v>33</v>
      </c>
      <c r="W683" s="9"/>
      <c r="X683" s="8" t="s">
        <v>34</v>
      </c>
      <c r="Y683" s="10"/>
    </row>
    <row r="684" spans="1:25" s="2" customFormat="1" x14ac:dyDescent="0.25">
      <c r="A684" s="7" t="s">
        <v>1373</v>
      </c>
      <c r="B684" s="8" t="s">
        <v>1374</v>
      </c>
      <c r="C684" s="8"/>
      <c r="D684" s="15" t="str">
        <f t="shared" si="48"/>
        <v/>
      </c>
      <c r="E684" s="21" t="str">
        <f t="shared" si="49"/>
        <v/>
      </c>
      <c r="F684" s="15" t="str">
        <f t="shared" si="50"/>
        <v/>
      </c>
      <c r="G684" s="15"/>
      <c r="H684" s="17" t="str">
        <f t="shared" si="51"/>
        <v/>
      </c>
      <c r="I684" s="8" t="str">
        <f t="shared" si="52"/>
        <v/>
      </c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9"/>
      <c r="X684" s="8"/>
      <c r="Y684" s="10"/>
    </row>
    <row r="685" spans="1:25" s="2" customFormat="1" outlineLevel="1" x14ac:dyDescent="0.25">
      <c r="A685" s="7" t="s">
        <v>1375</v>
      </c>
      <c r="B685" s="8" t="s">
        <v>1376</v>
      </c>
      <c r="C685" s="8"/>
      <c r="D685" s="15" t="str">
        <f t="shared" si="48"/>
        <v/>
      </c>
      <c r="E685" s="21" t="str">
        <f t="shared" si="49"/>
        <v/>
      </c>
      <c r="F685" s="15" t="str">
        <f t="shared" si="50"/>
        <v/>
      </c>
      <c r="G685" s="15"/>
      <c r="H685" s="17" t="str">
        <f t="shared" si="51"/>
        <v/>
      </c>
      <c r="I685" s="8" t="str">
        <f t="shared" si="52"/>
        <v/>
      </c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9"/>
      <c r="X685" s="8"/>
      <c r="Y685" s="10"/>
    </row>
    <row r="686" spans="1:25" s="2" customFormat="1" outlineLevel="2" x14ac:dyDescent="0.25">
      <c r="A686" s="7" t="s">
        <v>1377</v>
      </c>
      <c r="B686" s="8" t="s">
        <v>50</v>
      </c>
      <c r="C686" s="8" t="s">
        <v>51</v>
      </c>
      <c r="D686" s="15" t="str">
        <f t="shared" si="48"/>
        <v>869991571740</v>
      </c>
      <c r="E686" s="21" t="str">
        <f t="shared" si="49"/>
        <v>869991571740</v>
      </c>
      <c r="F686" s="15" t="str">
        <f t="shared" si="50"/>
        <v>869991571740</v>
      </c>
      <c r="G686" s="15"/>
      <c r="H686" s="17" t="str">
        <f t="shared" si="51"/>
        <v>869991571740</v>
      </c>
      <c r="I686" s="8" t="str">
        <f t="shared" si="52"/>
        <v>869991571740</v>
      </c>
      <c r="J686" s="8" t="s">
        <v>1378</v>
      </c>
      <c r="K686" s="8" t="s">
        <v>53</v>
      </c>
      <c r="L686" s="8"/>
      <c r="M686" s="8" t="s">
        <v>27</v>
      </c>
      <c r="N686" s="8"/>
      <c r="O686" s="8" t="s">
        <v>28</v>
      </c>
      <c r="P686" s="8" t="s">
        <v>29</v>
      </c>
      <c r="Q686" s="8" t="s">
        <v>53</v>
      </c>
      <c r="R686" s="8" t="s">
        <v>256</v>
      </c>
      <c r="S686" s="8" t="s">
        <v>31</v>
      </c>
      <c r="T686" s="8" t="s">
        <v>32</v>
      </c>
      <c r="U686" s="8"/>
      <c r="V686" s="8" t="s">
        <v>33</v>
      </c>
      <c r="W686" s="9"/>
      <c r="X686" s="8" t="s">
        <v>34</v>
      </c>
      <c r="Y686" s="10"/>
    </row>
    <row r="687" spans="1:25" s="2" customFormat="1" x14ac:dyDescent="0.25">
      <c r="A687" s="7" t="s">
        <v>1379</v>
      </c>
      <c r="B687" s="8" t="s">
        <v>1380</v>
      </c>
      <c r="C687" s="8"/>
      <c r="D687" s="15" t="str">
        <f t="shared" si="48"/>
        <v/>
      </c>
      <c r="E687" s="21" t="str">
        <f t="shared" si="49"/>
        <v/>
      </c>
      <c r="F687" s="15" t="str">
        <f t="shared" si="50"/>
        <v/>
      </c>
      <c r="G687" s="15"/>
      <c r="H687" s="17" t="str">
        <f t="shared" si="51"/>
        <v/>
      </c>
      <c r="I687" s="8" t="str">
        <f t="shared" si="52"/>
        <v/>
      </c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9"/>
      <c r="X687" s="8"/>
      <c r="Y687" s="10"/>
    </row>
    <row r="688" spans="1:25" s="2" customFormat="1" outlineLevel="1" x14ac:dyDescent="0.25">
      <c r="A688" s="7" t="s">
        <v>1381</v>
      </c>
      <c r="B688" s="8" t="s">
        <v>1382</v>
      </c>
      <c r="C688" s="8"/>
      <c r="D688" s="15" t="str">
        <f t="shared" si="48"/>
        <v/>
      </c>
      <c r="E688" s="21" t="str">
        <f t="shared" si="49"/>
        <v/>
      </c>
      <c r="F688" s="15" t="str">
        <f t="shared" si="50"/>
        <v/>
      </c>
      <c r="G688" s="15"/>
      <c r="H688" s="17" t="str">
        <f t="shared" si="51"/>
        <v/>
      </c>
      <c r="I688" s="8" t="str">
        <f t="shared" si="52"/>
        <v/>
      </c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9"/>
      <c r="X688" s="8"/>
      <c r="Y688" s="10"/>
    </row>
    <row r="689" spans="1:25" s="2" customFormat="1" outlineLevel="2" x14ac:dyDescent="0.25">
      <c r="A689" s="7" t="s">
        <v>1383</v>
      </c>
      <c r="B689" s="8" t="s">
        <v>50</v>
      </c>
      <c r="C689" s="8" t="s">
        <v>51</v>
      </c>
      <c r="D689" s="15" t="str">
        <f t="shared" si="48"/>
        <v>869991571750</v>
      </c>
      <c r="E689" s="21" t="str">
        <f t="shared" si="49"/>
        <v>869991571750</v>
      </c>
      <c r="F689" s="15" t="str">
        <f t="shared" si="50"/>
        <v>869991571750</v>
      </c>
      <c r="G689" s="15"/>
      <c r="H689" s="17" t="str">
        <f t="shared" si="51"/>
        <v>869991571750</v>
      </c>
      <c r="I689" s="8" t="str">
        <f t="shared" si="52"/>
        <v>869991571750</v>
      </c>
      <c r="J689" s="8" t="s">
        <v>1384</v>
      </c>
      <c r="K689" s="8" t="s">
        <v>53</v>
      </c>
      <c r="L689" s="8"/>
      <c r="M689" s="8" t="s">
        <v>27</v>
      </c>
      <c r="N689" s="8"/>
      <c r="O689" s="8" t="s">
        <v>28</v>
      </c>
      <c r="P689" s="8" t="s">
        <v>32</v>
      </c>
      <c r="Q689" s="8" t="s">
        <v>26</v>
      </c>
      <c r="R689" s="8" t="s">
        <v>72</v>
      </c>
      <c r="S689" s="8" t="s">
        <v>31</v>
      </c>
      <c r="T689" s="8" t="s">
        <v>32</v>
      </c>
      <c r="U689" s="8"/>
      <c r="V689" s="8" t="s">
        <v>33</v>
      </c>
      <c r="W689" s="9"/>
      <c r="X689" s="8" t="s">
        <v>44</v>
      </c>
      <c r="Y689" s="10"/>
    </row>
    <row r="690" spans="1:25" s="2" customFormat="1" outlineLevel="1" x14ac:dyDescent="0.25">
      <c r="A690" s="7" t="s">
        <v>1385</v>
      </c>
      <c r="B690" s="8" t="s">
        <v>1386</v>
      </c>
      <c r="C690" s="8"/>
      <c r="D690" s="15" t="str">
        <f t="shared" si="48"/>
        <v/>
      </c>
      <c r="E690" s="21" t="str">
        <f t="shared" si="49"/>
        <v/>
      </c>
      <c r="F690" s="15" t="str">
        <f t="shared" si="50"/>
        <v/>
      </c>
      <c r="G690" s="15"/>
      <c r="H690" s="17" t="str">
        <f t="shared" si="51"/>
        <v/>
      </c>
      <c r="I690" s="8" t="str">
        <f t="shared" si="52"/>
        <v/>
      </c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9"/>
      <c r="X690" s="8"/>
      <c r="Y690" s="10"/>
    </row>
    <row r="691" spans="1:25" s="2" customFormat="1" outlineLevel="2" x14ac:dyDescent="0.25">
      <c r="A691" s="7" t="s">
        <v>1387</v>
      </c>
      <c r="B691" s="8" t="s">
        <v>50</v>
      </c>
      <c r="C691" s="8" t="s">
        <v>51</v>
      </c>
      <c r="D691" s="15" t="str">
        <f t="shared" si="48"/>
        <v>869991571750</v>
      </c>
      <c r="E691" s="21" t="str">
        <f t="shared" si="49"/>
        <v>869991581850</v>
      </c>
      <c r="F691" s="15" t="str">
        <f t="shared" si="50"/>
        <v>869991581850</v>
      </c>
      <c r="G691" s="15"/>
      <c r="H691" s="17" t="str">
        <f t="shared" si="51"/>
        <v>869991581850</v>
      </c>
      <c r="I691" s="8" t="str">
        <f t="shared" si="52"/>
        <v/>
      </c>
      <c r="J691" s="8" t="s">
        <v>1384</v>
      </c>
      <c r="K691" s="8" t="s">
        <v>53</v>
      </c>
      <c r="L691" s="8"/>
      <c r="M691" s="8" t="s">
        <v>27</v>
      </c>
      <c r="N691" s="8"/>
      <c r="O691" s="8" t="s">
        <v>58</v>
      </c>
      <c r="P691" s="8" t="s">
        <v>32</v>
      </c>
      <c r="Q691" s="8" t="s">
        <v>53</v>
      </c>
      <c r="R691" s="8" t="s">
        <v>273</v>
      </c>
      <c r="S691" s="8" t="s">
        <v>31</v>
      </c>
      <c r="T691" s="8" t="s">
        <v>32</v>
      </c>
      <c r="U691" s="8"/>
      <c r="V691" s="8" t="s">
        <v>33</v>
      </c>
      <c r="W691" s="9"/>
      <c r="X691" s="8" t="s">
        <v>44</v>
      </c>
      <c r="Y691" s="10"/>
    </row>
    <row r="692" spans="1:25" s="2" customFormat="1" x14ac:dyDescent="0.25">
      <c r="A692" s="7" t="s">
        <v>1388</v>
      </c>
      <c r="B692" s="8" t="s">
        <v>1389</v>
      </c>
      <c r="C692" s="8"/>
      <c r="D692" s="15" t="str">
        <f t="shared" si="48"/>
        <v/>
      </c>
      <c r="E692" s="21" t="str">
        <f t="shared" si="49"/>
        <v/>
      </c>
      <c r="F692" s="15" t="str">
        <f t="shared" si="50"/>
        <v/>
      </c>
      <c r="G692" s="15"/>
      <c r="H692" s="17" t="str">
        <f t="shared" si="51"/>
        <v/>
      </c>
      <c r="I692" s="8" t="str">
        <f t="shared" si="52"/>
        <v/>
      </c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9"/>
      <c r="X692" s="8"/>
      <c r="Y692" s="10"/>
    </row>
    <row r="693" spans="1:25" s="2" customFormat="1" outlineLevel="1" x14ac:dyDescent="0.25">
      <c r="A693" s="7" t="s">
        <v>1390</v>
      </c>
      <c r="B693" s="8" t="s">
        <v>1391</v>
      </c>
      <c r="C693" s="8"/>
      <c r="D693" s="15" t="str">
        <f t="shared" si="48"/>
        <v/>
      </c>
      <c r="E693" s="21" t="str">
        <f t="shared" si="49"/>
        <v/>
      </c>
      <c r="F693" s="15" t="str">
        <f t="shared" si="50"/>
        <v/>
      </c>
      <c r="G693" s="15"/>
      <c r="H693" s="17" t="str">
        <f t="shared" si="51"/>
        <v/>
      </c>
      <c r="I693" s="8" t="str">
        <f t="shared" si="52"/>
        <v/>
      </c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9"/>
      <c r="X693" s="8"/>
      <c r="Y693" s="10"/>
    </row>
    <row r="694" spans="1:25" s="2" customFormat="1" outlineLevel="2" x14ac:dyDescent="0.25">
      <c r="A694" s="7" t="s">
        <v>1392</v>
      </c>
      <c r="B694" s="8" t="s">
        <v>50</v>
      </c>
      <c r="C694" s="8" t="s">
        <v>51</v>
      </c>
      <c r="D694" s="15" t="str">
        <f t="shared" si="48"/>
        <v>869991571760</v>
      </c>
      <c r="E694" s="21" t="str">
        <f t="shared" si="49"/>
        <v>869991571760</v>
      </c>
      <c r="F694" s="15" t="str">
        <f t="shared" si="50"/>
        <v>869991571760</v>
      </c>
      <c r="G694" s="15"/>
      <c r="H694" s="17" t="str">
        <f t="shared" si="51"/>
        <v>869991571760</v>
      </c>
      <c r="I694" s="8" t="str">
        <f t="shared" si="52"/>
        <v>869991571760</v>
      </c>
      <c r="J694" s="8" t="s">
        <v>1393</v>
      </c>
      <c r="K694" s="8" t="s">
        <v>53</v>
      </c>
      <c r="L694" s="8"/>
      <c r="M694" s="8" t="s">
        <v>27</v>
      </c>
      <c r="N694" s="8"/>
      <c r="O694" s="8" t="s">
        <v>28</v>
      </c>
      <c r="P694" s="8" t="s">
        <v>29</v>
      </c>
      <c r="Q694" s="8" t="s">
        <v>53</v>
      </c>
      <c r="R694" s="8" t="s">
        <v>54</v>
      </c>
      <c r="S694" s="8" t="s">
        <v>31</v>
      </c>
      <c r="T694" s="8" t="s">
        <v>32</v>
      </c>
      <c r="U694" s="8"/>
      <c r="V694" s="8" t="s">
        <v>33</v>
      </c>
      <c r="W694" s="9"/>
      <c r="X694" s="8" t="s">
        <v>34</v>
      </c>
      <c r="Y694" s="10"/>
    </row>
    <row r="695" spans="1:25" s="2" customFormat="1" x14ac:dyDescent="0.25">
      <c r="A695" s="7" t="s">
        <v>1394</v>
      </c>
      <c r="B695" s="8" t="s">
        <v>1395</v>
      </c>
      <c r="C695" s="8"/>
      <c r="D695" s="15" t="str">
        <f t="shared" si="48"/>
        <v/>
      </c>
      <c r="E695" s="21" t="str">
        <f t="shared" si="49"/>
        <v/>
      </c>
      <c r="F695" s="15" t="str">
        <f t="shared" si="50"/>
        <v/>
      </c>
      <c r="G695" s="15"/>
      <c r="H695" s="17" t="str">
        <f t="shared" si="51"/>
        <v/>
      </c>
      <c r="I695" s="8" t="str">
        <f t="shared" si="52"/>
        <v/>
      </c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9"/>
      <c r="X695" s="8"/>
      <c r="Y695" s="10"/>
    </row>
    <row r="696" spans="1:25" s="2" customFormat="1" outlineLevel="1" x14ac:dyDescent="0.25">
      <c r="A696" s="7" t="s">
        <v>1396</v>
      </c>
      <c r="B696" s="8" t="s">
        <v>1397</v>
      </c>
      <c r="C696" s="8"/>
      <c r="D696" s="15" t="str">
        <f t="shared" si="48"/>
        <v/>
      </c>
      <c r="E696" s="21" t="str">
        <f t="shared" si="49"/>
        <v/>
      </c>
      <c r="F696" s="15" t="str">
        <f t="shared" si="50"/>
        <v/>
      </c>
      <c r="G696" s="15"/>
      <c r="H696" s="17" t="str">
        <f t="shared" si="51"/>
        <v/>
      </c>
      <c r="I696" s="8" t="str">
        <f t="shared" si="52"/>
        <v/>
      </c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9"/>
      <c r="X696" s="8"/>
      <c r="Y696" s="10"/>
    </row>
    <row r="697" spans="1:25" s="2" customFormat="1" outlineLevel="2" x14ac:dyDescent="0.25">
      <c r="A697" s="7" t="s">
        <v>1398</v>
      </c>
      <c r="B697" s="8" t="s">
        <v>50</v>
      </c>
      <c r="C697" s="8" t="s">
        <v>51</v>
      </c>
      <c r="D697" s="15" t="str">
        <f t="shared" si="48"/>
        <v>869991574340</v>
      </c>
      <c r="E697" s="21" t="str">
        <f t="shared" si="49"/>
        <v>869991574340</v>
      </c>
      <c r="F697" s="15" t="str">
        <f t="shared" si="50"/>
        <v>869991574340</v>
      </c>
      <c r="G697" s="15"/>
      <c r="H697" s="17" t="str">
        <f t="shared" si="51"/>
        <v>869991574340</v>
      </c>
      <c r="I697" s="8" t="str">
        <f t="shared" si="52"/>
        <v>869991574340</v>
      </c>
      <c r="J697" s="8" t="s">
        <v>1399</v>
      </c>
      <c r="K697" s="8" t="s">
        <v>43</v>
      </c>
      <c r="L697" s="8"/>
      <c r="M697" s="8" t="s">
        <v>27</v>
      </c>
      <c r="N697" s="8"/>
      <c r="O697" s="8" t="s">
        <v>106</v>
      </c>
      <c r="P697" s="8" t="s">
        <v>29</v>
      </c>
      <c r="Q697" s="8" t="s">
        <v>26</v>
      </c>
      <c r="R697" s="8" t="s">
        <v>1400</v>
      </c>
      <c r="S697" s="8" t="s">
        <v>31</v>
      </c>
      <c r="T697" s="8" t="s">
        <v>32</v>
      </c>
      <c r="U697" s="8"/>
      <c r="V697" s="8" t="s">
        <v>33</v>
      </c>
      <c r="W697" s="9"/>
      <c r="X697" s="8" t="s">
        <v>34</v>
      </c>
      <c r="Y697" s="10"/>
    </row>
    <row r="698" spans="1:25" s="2" customFormat="1" outlineLevel="1" x14ac:dyDescent="0.25">
      <c r="A698" s="7" t="s">
        <v>1401</v>
      </c>
      <c r="B698" s="8" t="s">
        <v>1402</v>
      </c>
      <c r="C698" s="8"/>
      <c r="D698" s="15" t="str">
        <f t="shared" si="48"/>
        <v/>
      </c>
      <c r="E698" s="21" t="str">
        <f t="shared" si="49"/>
        <v/>
      </c>
      <c r="F698" s="15" t="str">
        <f t="shared" si="50"/>
        <v/>
      </c>
      <c r="G698" s="15"/>
      <c r="H698" s="17" t="str">
        <f t="shared" si="51"/>
        <v/>
      </c>
      <c r="I698" s="8" t="str">
        <f t="shared" si="52"/>
        <v/>
      </c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9"/>
      <c r="X698" s="8"/>
      <c r="Y698" s="10"/>
    </row>
    <row r="699" spans="1:25" s="2" customFormat="1" outlineLevel="2" x14ac:dyDescent="0.25">
      <c r="A699" s="7" t="s">
        <v>1403</v>
      </c>
      <c r="B699" s="8" t="s">
        <v>50</v>
      </c>
      <c r="C699" s="8" t="s">
        <v>51</v>
      </c>
      <c r="D699" s="15" t="str">
        <f t="shared" si="48"/>
        <v>869991574340</v>
      </c>
      <c r="E699" s="21" t="str">
        <f t="shared" si="49"/>
        <v>869991584340</v>
      </c>
      <c r="F699" s="15" t="str">
        <f t="shared" si="50"/>
        <v>869991584340</v>
      </c>
      <c r="G699" s="15"/>
      <c r="H699" s="17" t="str">
        <f t="shared" si="51"/>
        <v>869991584340</v>
      </c>
      <c r="I699" s="8" t="str">
        <f t="shared" si="52"/>
        <v/>
      </c>
      <c r="J699" s="8" t="s">
        <v>1399</v>
      </c>
      <c r="K699" s="8" t="s">
        <v>43</v>
      </c>
      <c r="L699" s="8"/>
      <c r="M699" s="8" t="s">
        <v>27</v>
      </c>
      <c r="N699" s="8"/>
      <c r="O699" s="8" t="s">
        <v>28</v>
      </c>
      <c r="P699" s="8" t="s">
        <v>29</v>
      </c>
      <c r="Q699" s="8" t="s">
        <v>30</v>
      </c>
      <c r="R699" s="8"/>
      <c r="S699" s="8" t="s">
        <v>31</v>
      </c>
      <c r="T699" s="8" t="s">
        <v>32</v>
      </c>
      <c r="U699" s="8"/>
      <c r="V699" s="8" t="s">
        <v>33</v>
      </c>
      <c r="W699" s="9"/>
      <c r="X699" s="8" t="s">
        <v>34</v>
      </c>
      <c r="Y699" s="10"/>
    </row>
    <row r="700" spans="1:25" s="2" customFormat="1" outlineLevel="1" x14ac:dyDescent="0.25">
      <c r="A700" s="7" t="s">
        <v>1404</v>
      </c>
      <c r="B700" s="8" t="s">
        <v>1405</v>
      </c>
      <c r="C700" s="8"/>
      <c r="D700" s="15" t="str">
        <f t="shared" si="48"/>
        <v/>
      </c>
      <c r="E700" s="21" t="str">
        <f t="shared" si="49"/>
        <v/>
      </c>
      <c r="F700" s="15" t="str">
        <f t="shared" si="50"/>
        <v/>
      </c>
      <c r="G700" s="15"/>
      <c r="H700" s="17" t="str">
        <f t="shared" si="51"/>
        <v/>
      </c>
      <c r="I700" s="8" t="str">
        <f t="shared" si="52"/>
        <v/>
      </c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9"/>
      <c r="X700" s="8"/>
      <c r="Y700" s="10"/>
    </row>
    <row r="701" spans="1:25" s="2" customFormat="1" outlineLevel="2" x14ac:dyDescent="0.25">
      <c r="A701" s="7" t="s">
        <v>1406</v>
      </c>
      <c r="B701" s="8" t="s">
        <v>50</v>
      </c>
      <c r="C701" s="8" t="s">
        <v>51</v>
      </c>
      <c r="D701" s="15" t="str">
        <f t="shared" si="48"/>
        <v>869991574340</v>
      </c>
      <c r="E701" s="21" t="str">
        <f t="shared" si="49"/>
        <v>869991584040</v>
      </c>
      <c r="F701" s="15" t="str">
        <f t="shared" si="50"/>
        <v>869991584040</v>
      </c>
      <c r="G701" s="15"/>
      <c r="H701" s="17" t="str">
        <f t="shared" si="51"/>
        <v>869991584040</v>
      </c>
      <c r="I701" s="8" t="str">
        <f t="shared" si="52"/>
        <v/>
      </c>
      <c r="J701" s="8" t="s">
        <v>1399</v>
      </c>
      <c r="K701" s="8" t="s">
        <v>43</v>
      </c>
      <c r="L701" s="8"/>
      <c r="M701" s="8" t="s">
        <v>27</v>
      </c>
      <c r="N701" s="8"/>
      <c r="O701" s="8" t="s">
        <v>58</v>
      </c>
      <c r="P701" s="8" t="s">
        <v>32</v>
      </c>
      <c r="Q701" s="8" t="s">
        <v>43</v>
      </c>
      <c r="R701" s="8" t="s">
        <v>20</v>
      </c>
      <c r="S701" s="8" t="s">
        <v>31</v>
      </c>
      <c r="T701" s="8" t="s">
        <v>32</v>
      </c>
      <c r="U701" s="8"/>
      <c r="V701" s="8" t="s">
        <v>33</v>
      </c>
      <c r="W701" s="9"/>
      <c r="X701" s="8" t="s">
        <v>44</v>
      </c>
      <c r="Y701" s="10"/>
    </row>
    <row r="702" spans="1:25" s="2" customFormat="1" outlineLevel="2" x14ac:dyDescent="0.25">
      <c r="A702" s="7" t="s">
        <v>1407</v>
      </c>
      <c r="B702" s="8" t="s">
        <v>118</v>
      </c>
      <c r="C702" s="8" t="s">
        <v>119</v>
      </c>
      <c r="D702" s="15" t="str">
        <f t="shared" si="48"/>
        <v>869991574340</v>
      </c>
      <c r="E702" s="21" t="str">
        <f t="shared" si="49"/>
        <v>869991574343</v>
      </c>
      <c r="F702" s="15" t="str">
        <f t="shared" si="50"/>
        <v>xx</v>
      </c>
      <c r="G702" s="15"/>
      <c r="H702" s="17" t="str">
        <f t="shared" si="51"/>
        <v>W00303890</v>
      </c>
      <c r="I702" s="8" t="str">
        <f t="shared" si="52"/>
        <v/>
      </c>
      <c r="J702" s="8" t="s">
        <v>1399</v>
      </c>
      <c r="K702" s="8" t="s">
        <v>43</v>
      </c>
      <c r="L702" s="8"/>
      <c r="M702" s="8" t="s">
        <v>27</v>
      </c>
      <c r="N702" s="8"/>
      <c r="O702" s="8" t="s">
        <v>58</v>
      </c>
      <c r="P702" s="8" t="s">
        <v>32</v>
      </c>
      <c r="Q702" s="8" t="s">
        <v>43</v>
      </c>
      <c r="R702" s="8" t="s">
        <v>20</v>
      </c>
      <c r="S702" s="8" t="s">
        <v>31</v>
      </c>
      <c r="T702" s="8" t="s">
        <v>32</v>
      </c>
      <c r="U702" s="8"/>
      <c r="V702" s="8" t="s">
        <v>33</v>
      </c>
      <c r="W702" s="9"/>
      <c r="X702" s="8" t="s">
        <v>44</v>
      </c>
      <c r="Y702" s="10"/>
    </row>
    <row r="703" spans="1:25" s="2" customFormat="1" x14ac:dyDescent="0.25">
      <c r="A703" s="7" t="s">
        <v>1408</v>
      </c>
      <c r="B703" s="8" t="s">
        <v>1409</v>
      </c>
      <c r="C703" s="8"/>
      <c r="D703" s="15" t="str">
        <f t="shared" si="48"/>
        <v/>
      </c>
      <c r="E703" s="21" t="str">
        <f t="shared" si="49"/>
        <v/>
      </c>
      <c r="F703" s="15" t="str">
        <f t="shared" si="50"/>
        <v/>
      </c>
      <c r="G703" s="15"/>
      <c r="H703" s="17" t="str">
        <f t="shared" si="51"/>
        <v/>
      </c>
      <c r="I703" s="8" t="str">
        <f t="shared" si="52"/>
        <v/>
      </c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9"/>
      <c r="X703" s="8"/>
      <c r="Y703" s="10"/>
    </row>
    <row r="704" spans="1:25" s="2" customFormat="1" outlineLevel="1" x14ac:dyDescent="0.25">
      <c r="A704" s="7" t="s">
        <v>1410</v>
      </c>
      <c r="B704" s="8" t="s">
        <v>1411</v>
      </c>
      <c r="C704" s="8"/>
      <c r="D704" s="15" t="str">
        <f t="shared" si="48"/>
        <v/>
      </c>
      <c r="E704" s="21" t="str">
        <f t="shared" si="49"/>
        <v/>
      </c>
      <c r="F704" s="15" t="str">
        <f t="shared" si="50"/>
        <v/>
      </c>
      <c r="G704" s="15"/>
      <c r="H704" s="17" t="str">
        <f t="shared" si="51"/>
        <v/>
      </c>
      <c r="I704" s="8" t="str">
        <f t="shared" si="52"/>
        <v/>
      </c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9"/>
      <c r="X704" s="8"/>
      <c r="Y704" s="10"/>
    </row>
    <row r="705" spans="1:25" s="2" customFormat="1" outlineLevel="2" x14ac:dyDescent="0.25">
      <c r="A705" s="7" t="s">
        <v>1412</v>
      </c>
      <c r="B705" s="8" t="s">
        <v>50</v>
      </c>
      <c r="C705" s="8" t="s">
        <v>51</v>
      </c>
      <c r="D705" s="15" t="str">
        <f t="shared" si="48"/>
        <v>869991574360</v>
      </c>
      <c r="E705" s="21" t="str">
        <f t="shared" si="49"/>
        <v>869991574360</v>
      </c>
      <c r="F705" s="15" t="str">
        <f t="shared" si="50"/>
        <v>869991574360</v>
      </c>
      <c r="G705" s="15"/>
      <c r="H705" s="17" t="str">
        <f t="shared" si="51"/>
        <v>869991574360</v>
      </c>
      <c r="I705" s="8" t="str">
        <f t="shared" si="52"/>
        <v>869991574360</v>
      </c>
      <c r="J705" s="8" t="s">
        <v>1413</v>
      </c>
      <c r="K705" s="8" t="s">
        <v>26</v>
      </c>
      <c r="L705" s="8"/>
      <c r="M705" s="8" t="s">
        <v>27</v>
      </c>
      <c r="N705" s="8"/>
      <c r="O705" s="8" t="s">
        <v>28</v>
      </c>
      <c r="P705" s="8" t="s">
        <v>29</v>
      </c>
      <c r="Q705" s="8" t="s">
        <v>26</v>
      </c>
      <c r="R705" s="8" t="s">
        <v>110</v>
      </c>
      <c r="S705" s="8" t="s">
        <v>31</v>
      </c>
      <c r="T705" s="8" t="s">
        <v>32</v>
      </c>
      <c r="U705" s="8"/>
      <c r="V705" s="8" t="s">
        <v>33</v>
      </c>
      <c r="W705" s="9"/>
      <c r="X705" s="8" t="s">
        <v>34</v>
      </c>
      <c r="Y705" s="10"/>
    </row>
    <row r="706" spans="1:25" s="2" customFormat="1" outlineLevel="1" x14ac:dyDescent="0.25">
      <c r="A706" s="7" t="s">
        <v>1414</v>
      </c>
      <c r="B706" s="8" t="s">
        <v>1415</v>
      </c>
      <c r="C706" s="8"/>
      <c r="D706" s="15" t="str">
        <f t="shared" si="48"/>
        <v/>
      </c>
      <c r="E706" s="21" t="str">
        <f t="shared" si="49"/>
        <v/>
      </c>
      <c r="F706" s="15" t="str">
        <f t="shared" si="50"/>
        <v/>
      </c>
      <c r="G706" s="15"/>
      <c r="H706" s="17" t="str">
        <f t="shared" si="51"/>
        <v/>
      </c>
      <c r="I706" s="8" t="str">
        <f t="shared" si="52"/>
        <v/>
      </c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9"/>
      <c r="X706" s="8"/>
      <c r="Y706" s="10"/>
    </row>
    <row r="707" spans="1:25" s="2" customFormat="1" outlineLevel="2" x14ac:dyDescent="0.25">
      <c r="A707" s="7" t="s">
        <v>1416</v>
      </c>
      <c r="B707" s="8" t="s">
        <v>50</v>
      </c>
      <c r="C707" s="8" t="s">
        <v>51</v>
      </c>
      <c r="D707" s="15" t="str">
        <f t="shared" si="48"/>
        <v>869991574360</v>
      </c>
      <c r="E707" s="21" t="str">
        <f t="shared" si="49"/>
        <v>869991584060</v>
      </c>
      <c r="F707" s="15" t="str">
        <f t="shared" si="50"/>
        <v>869991584060</v>
      </c>
      <c r="G707" s="15"/>
      <c r="H707" s="17" t="str">
        <f t="shared" si="51"/>
        <v>869991584060</v>
      </c>
      <c r="I707" s="8" t="str">
        <f t="shared" si="52"/>
        <v/>
      </c>
      <c r="J707" s="8" t="s">
        <v>1413</v>
      </c>
      <c r="K707" s="8" t="s">
        <v>26</v>
      </c>
      <c r="L707" s="8"/>
      <c r="M707" s="8" t="s">
        <v>27</v>
      </c>
      <c r="N707" s="8"/>
      <c r="O707" s="8" t="s">
        <v>58</v>
      </c>
      <c r="P707" s="8" t="s">
        <v>29</v>
      </c>
      <c r="Q707" s="8" t="s">
        <v>30</v>
      </c>
      <c r="R707" s="8"/>
      <c r="S707" s="8" t="s">
        <v>31</v>
      </c>
      <c r="T707" s="8" t="s">
        <v>32</v>
      </c>
      <c r="U707" s="8"/>
      <c r="V707" s="8" t="s">
        <v>33</v>
      </c>
      <c r="W707" s="9"/>
      <c r="X707" s="8" t="s">
        <v>34</v>
      </c>
      <c r="Y707" s="10"/>
    </row>
    <row r="708" spans="1:25" s="2" customFormat="1" outlineLevel="1" x14ac:dyDescent="0.25">
      <c r="A708" s="7" t="s">
        <v>1417</v>
      </c>
      <c r="B708" s="8" t="s">
        <v>1418</v>
      </c>
      <c r="C708" s="8"/>
      <c r="D708" s="15" t="str">
        <f t="shared" si="48"/>
        <v/>
      </c>
      <c r="E708" s="21" t="str">
        <f t="shared" si="49"/>
        <v/>
      </c>
      <c r="F708" s="15" t="str">
        <f t="shared" si="50"/>
        <v/>
      </c>
      <c r="G708" s="15"/>
      <c r="H708" s="17" t="str">
        <f t="shared" si="51"/>
        <v/>
      </c>
      <c r="I708" s="8" t="str">
        <f t="shared" si="52"/>
        <v/>
      </c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9"/>
      <c r="X708" s="8"/>
      <c r="Y708" s="10"/>
    </row>
    <row r="709" spans="1:25" s="2" customFormat="1" outlineLevel="2" x14ac:dyDescent="0.25">
      <c r="A709" s="7" t="s">
        <v>1419</v>
      </c>
      <c r="B709" s="8" t="s">
        <v>50</v>
      </c>
      <c r="C709" s="8" t="s">
        <v>51</v>
      </c>
      <c r="D709" s="15" t="str">
        <f t="shared" ref="D709:D772" si="53">IF(ISBLANK(C709)=TRUE,"",IF(LEFT(B707,1)="8",B707,IF(LEFT(B707,1)="W", "8" &amp; MID(B708, 2, LEN(B708) - 2) &amp; "0","8" &amp; MID(B707, 2, LEN(B707) - 2) &amp; "0"
)))</f>
        <v>869991574360</v>
      </c>
      <c r="E709" s="21" t="str">
        <f t="shared" ref="E709:E772" si="54">IF(ISBLANK(C709)=TRUE, "", IF(LEFT(B707, 1)="8", B707, IF(LEFT(B707, 1)="7", LEFT(B707, SEARCH("7", B707) - 1) &amp; "8" &amp; MID(B707, SEARCH("7", B707) + 1, LEN(B707)), SUBSTITUTE(SUBSTITUTE(B708, "7", "8"), RIGHT(B708, 1), "0"))))</f>
        <v>869991580360</v>
      </c>
      <c r="F709" s="15" t="str">
        <f t="shared" ref="F709:F772" si="55">IF(ISBLANK(C709)=TRUE, "", IF(LEFT(B707, 1)="8", B707, IF(LEFT(B707, 1)="7", "xx", SUBSTITUTE(SUBSTITUTE(B708, "7", "8"), RIGHT(B708, 1), "0"))))</f>
        <v>869991580360</v>
      </c>
      <c r="G709" s="15"/>
      <c r="H709" s="17" t="str">
        <f t="shared" ref="H709:H772" si="56">IF(ISBLANK(C709)=TRUE,"",IF(LEFT(B707,1)="8",B707,SUBSTITUTE(SUBSTITUTE(B708, "7", "8"), RIGHT(B708, 1), "0")))</f>
        <v>869991580360</v>
      </c>
      <c r="I709" s="8" t="str">
        <f t="shared" ref="I709:I772" si="57">IF(LEFT(B707,1)="8",IF(ISBLANK(C709)=TRUE,"",B707),"")</f>
        <v/>
      </c>
      <c r="J709" s="8" t="s">
        <v>1413</v>
      </c>
      <c r="K709" s="8" t="s">
        <v>26</v>
      </c>
      <c r="L709" s="8"/>
      <c r="M709" s="8" t="s">
        <v>27</v>
      </c>
      <c r="N709" s="8"/>
      <c r="O709" s="8" t="s">
        <v>80</v>
      </c>
      <c r="P709" s="8" t="s">
        <v>32</v>
      </c>
      <c r="Q709" s="8" t="s">
        <v>30</v>
      </c>
      <c r="R709" s="8"/>
      <c r="S709" s="8" t="s">
        <v>31</v>
      </c>
      <c r="T709" s="8" t="s">
        <v>32</v>
      </c>
      <c r="U709" s="8"/>
      <c r="V709" s="8" t="s">
        <v>33</v>
      </c>
      <c r="W709" s="9"/>
      <c r="X709" s="8" t="s">
        <v>44</v>
      </c>
      <c r="Y709" s="10"/>
    </row>
    <row r="710" spans="1:25" s="2" customFormat="1" outlineLevel="2" x14ac:dyDescent="0.25">
      <c r="A710" s="7" t="s">
        <v>1420</v>
      </c>
      <c r="B710" s="8" t="s">
        <v>1005</v>
      </c>
      <c r="C710" s="8" t="s">
        <v>1006</v>
      </c>
      <c r="D710" s="15" t="str">
        <f t="shared" si="53"/>
        <v>869991574360</v>
      </c>
      <c r="E710" s="21" t="str">
        <f t="shared" si="54"/>
        <v>869991574364</v>
      </c>
      <c r="F710" s="15" t="str">
        <f t="shared" si="55"/>
        <v>xx</v>
      </c>
      <c r="G710" s="15"/>
      <c r="H710" s="17" t="str">
        <f t="shared" si="56"/>
        <v>W00303890</v>
      </c>
      <c r="I710" s="8" t="str">
        <f t="shared" si="57"/>
        <v/>
      </c>
      <c r="J710" s="8" t="s">
        <v>1413</v>
      </c>
      <c r="K710" s="8" t="s">
        <v>26</v>
      </c>
      <c r="L710" s="8"/>
      <c r="M710" s="8" t="s">
        <v>27</v>
      </c>
      <c r="N710" s="8"/>
      <c r="O710" s="8" t="s">
        <v>80</v>
      </c>
      <c r="P710" s="8" t="s">
        <v>32</v>
      </c>
      <c r="Q710" s="8" t="s">
        <v>30</v>
      </c>
      <c r="R710" s="8"/>
      <c r="S710" s="8" t="s">
        <v>31</v>
      </c>
      <c r="T710" s="8" t="s">
        <v>32</v>
      </c>
      <c r="U710" s="8"/>
      <c r="V710" s="8" t="s">
        <v>33</v>
      </c>
      <c r="W710" s="9"/>
      <c r="X710" s="8" t="s">
        <v>44</v>
      </c>
      <c r="Y710" s="10"/>
    </row>
    <row r="711" spans="1:25" s="2" customFormat="1" x14ac:dyDescent="0.25">
      <c r="A711" s="7" t="s">
        <v>1421</v>
      </c>
      <c r="B711" s="8" t="s">
        <v>1422</v>
      </c>
      <c r="C711" s="8"/>
      <c r="D711" s="15" t="str">
        <f t="shared" si="53"/>
        <v/>
      </c>
      <c r="E711" s="21" t="str">
        <f t="shared" si="54"/>
        <v/>
      </c>
      <c r="F711" s="15" t="str">
        <f t="shared" si="55"/>
        <v/>
      </c>
      <c r="G711" s="15"/>
      <c r="H711" s="17" t="str">
        <f t="shared" si="56"/>
        <v/>
      </c>
      <c r="I711" s="8" t="str">
        <f t="shared" si="57"/>
        <v/>
      </c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9"/>
      <c r="X711" s="8"/>
      <c r="Y711" s="10"/>
    </row>
    <row r="712" spans="1:25" s="2" customFormat="1" outlineLevel="1" x14ac:dyDescent="0.25">
      <c r="A712" s="7" t="s">
        <v>1423</v>
      </c>
      <c r="B712" s="8" t="s">
        <v>1424</v>
      </c>
      <c r="C712" s="8"/>
      <c r="D712" s="15" t="str">
        <f t="shared" si="53"/>
        <v/>
      </c>
      <c r="E712" s="21" t="str">
        <f t="shared" si="54"/>
        <v/>
      </c>
      <c r="F712" s="15" t="str">
        <f t="shared" si="55"/>
        <v/>
      </c>
      <c r="G712" s="15"/>
      <c r="H712" s="17" t="str">
        <f t="shared" si="56"/>
        <v/>
      </c>
      <c r="I712" s="8" t="str">
        <f t="shared" si="57"/>
        <v/>
      </c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9"/>
      <c r="X712" s="8"/>
      <c r="Y712" s="10"/>
    </row>
    <row r="713" spans="1:25" s="2" customFormat="1" outlineLevel="2" x14ac:dyDescent="0.25">
      <c r="A713" s="7" t="s">
        <v>1425</v>
      </c>
      <c r="B713" s="8" t="s">
        <v>50</v>
      </c>
      <c r="C713" s="8" t="s">
        <v>51</v>
      </c>
      <c r="D713" s="15" t="str">
        <f t="shared" si="53"/>
        <v>869991574640</v>
      </c>
      <c r="E713" s="21" t="str">
        <f t="shared" si="54"/>
        <v>869991574640</v>
      </c>
      <c r="F713" s="15" t="str">
        <f t="shared" si="55"/>
        <v>869991574640</v>
      </c>
      <c r="G713" s="15"/>
      <c r="H713" s="17" t="str">
        <f t="shared" si="56"/>
        <v>869991574640</v>
      </c>
      <c r="I713" s="8" t="str">
        <f t="shared" si="57"/>
        <v>869991574640</v>
      </c>
      <c r="J713" s="8" t="s">
        <v>1426</v>
      </c>
      <c r="K713" s="8" t="s">
        <v>53</v>
      </c>
      <c r="L713" s="8"/>
      <c r="M713" s="8" t="s">
        <v>27</v>
      </c>
      <c r="N713" s="8"/>
      <c r="O713" s="8" t="s">
        <v>106</v>
      </c>
      <c r="P713" s="8" t="s">
        <v>29</v>
      </c>
      <c r="Q713" s="8" t="s">
        <v>53</v>
      </c>
      <c r="R713" s="8" t="s">
        <v>54</v>
      </c>
      <c r="S713" s="8" t="s">
        <v>31</v>
      </c>
      <c r="T713" s="8" t="s">
        <v>32</v>
      </c>
      <c r="U713" s="8"/>
      <c r="V713" s="8" t="s">
        <v>33</v>
      </c>
      <c r="W713" s="9"/>
      <c r="X713" s="8" t="s">
        <v>34</v>
      </c>
      <c r="Y713" s="10"/>
    </row>
    <row r="714" spans="1:25" s="2" customFormat="1" outlineLevel="1" x14ac:dyDescent="0.25">
      <c r="A714" s="7" t="s">
        <v>1427</v>
      </c>
      <c r="B714" s="8" t="s">
        <v>1428</v>
      </c>
      <c r="C714" s="8"/>
      <c r="D714" s="15" t="str">
        <f t="shared" si="53"/>
        <v/>
      </c>
      <c r="E714" s="21" t="str">
        <f t="shared" si="54"/>
        <v/>
      </c>
      <c r="F714" s="15" t="str">
        <f t="shared" si="55"/>
        <v/>
      </c>
      <c r="G714" s="15"/>
      <c r="H714" s="17" t="str">
        <f t="shared" si="56"/>
        <v/>
      </c>
      <c r="I714" s="8" t="str">
        <f t="shared" si="57"/>
        <v/>
      </c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9"/>
      <c r="X714" s="8"/>
      <c r="Y714" s="10"/>
    </row>
    <row r="715" spans="1:25" s="2" customFormat="1" outlineLevel="2" x14ac:dyDescent="0.25">
      <c r="A715" s="7" t="s">
        <v>1429</v>
      </c>
      <c r="B715" s="8" t="s">
        <v>50</v>
      </c>
      <c r="C715" s="8" t="s">
        <v>51</v>
      </c>
      <c r="D715" s="15" t="str">
        <f t="shared" si="53"/>
        <v>869991574640</v>
      </c>
      <c r="E715" s="21" t="str">
        <f t="shared" si="54"/>
        <v>869991584640</v>
      </c>
      <c r="F715" s="15" t="str">
        <f t="shared" si="55"/>
        <v>869991584640</v>
      </c>
      <c r="G715" s="15"/>
      <c r="H715" s="17" t="str">
        <f t="shared" si="56"/>
        <v>869991584640</v>
      </c>
      <c r="I715" s="8" t="str">
        <f t="shared" si="57"/>
        <v/>
      </c>
      <c r="J715" s="8" t="s">
        <v>1426</v>
      </c>
      <c r="K715" s="8" t="s">
        <v>53</v>
      </c>
      <c r="L715" s="8"/>
      <c r="M715" s="8" t="s">
        <v>27</v>
      </c>
      <c r="N715" s="8"/>
      <c r="O715" s="8" t="s">
        <v>28</v>
      </c>
      <c r="P715" s="8" t="s">
        <v>29</v>
      </c>
      <c r="Q715" s="8" t="s">
        <v>53</v>
      </c>
      <c r="R715" s="8" t="s">
        <v>130</v>
      </c>
      <c r="S715" s="8" t="s">
        <v>31</v>
      </c>
      <c r="T715" s="8" t="s">
        <v>32</v>
      </c>
      <c r="U715" s="8"/>
      <c r="V715" s="8" t="s">
        <v>33</v>
      </c>
      <c r="W715" s="9"/>
      <c r="X715" s="8" t="s">
        <v>34</v>
      </c>
      <c r="Y715" s="10"/>
    </row>
    <row r="716" spans="1:25" s="2" customFormat="1" outlineLevel="1" x14ac:dyDescent="0.25">
      <c r="A716" s="7" t="s">
        <v>1430</v>
      </c>
      <c r="B716" s="8" t="s">
        <v>1431</v>
      </c>
      <c r="C716" s="8"/>
      <c r="D716" s="15" t="str">
        <f t="shared" si="53"/>
        <v/>
      </c>
      <c r="E716" s="21" t="str">
        <f t="shared" si="54"/>
        <v/>
      </c>
      <c r="F716" s="15" t="str">
        <f t="shared" si="55"/>
        <v/>
      </c>
      <c r="G716" s="15"/>
      <c r="H716" s="17" t="str">
        <f t="shared" si="56"/>
        <v/>
      </c>
      <c r="I716" s="8" t="str">
        <f t="shared" si="57"/>
        <v/>
      </c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9"/>
      <c r="X716" s="8"/>
      <c r="Y716" s="10"/>
    </row>
    <row r="717" spans="1:25" s="2" customFormat="1" outlineLevel="2" x14ac:dyDescent="0.25">
      <c r="A717" s="7" t="s">
        <v>1432</v>
      </c>
      <c r="B717" s="8" t="s">
        <v>50</v>
      </c>
      <c r="C717" s="8" t="s">
        <v>51</v>
      </c>
      <c r="D717" s="15" t="str">
        <f t="shared" si="53"/>
        <v>869991574640</v>
      </c>
      <c r="E717" s="21" t="str">
        <f t="shared" si="54"/>
        <v>869991584640</v>
      </c>
      <c r="F717" s="15" t="str">
        <f t="shared" si="55"/>
        <v>869991584640</v>
      </c>
      <c r="G717" s="15"/>
      <c r="H717" s="17" t="str">
        <f t="shared" si="56"/>
        <v>869991584640</v>
      </c>
      <c r="I717" s="8" t="str">
        <f t="shared" si="57"/>
        <v/>
      </c>
      <c r="J717" s="8" t="s">
        <v>1426</v>
      </c>
      <c r="K717" s="8" t="s">
        <v>53</v>
      </c>
      <c r="L717" s="8"/>
      <c r="M717" s="8" t="s">
        <v>27</v>
      </c>
      <c r="N717" s="8"/>
      <c r="O717" s="8" t="s">
        <v>58</v>
      </c>
      <c r="P717" s="8" t="s">
        <v>32</v>
      </c>
      <c r="Q717" s="8" t="s">
        <v>53</v>
      </c>
      <c r="R717" s="8" t="s">
        <v>59</v>
      </c>
      <c r="S717" s="8" t="s">
        <v>31</v>
      </c>
      <c r="T717" s="8" t="s">
        <v>32</v>
      </c>
      <c r="U717" s="8"/>
      <c r="V717" s="8" t="s">
        <v>33</v>
      </c>
      <c r="W717" s="9"/>
      <c r="X717" s="8" t="s">
        <v>44</v>
      </c>
      <c r="Y717" s="10"/>
    </row>
    <row r="718" spans="1:25" s="2" customFormat="1" outlineLevel="1" x14ac:dyDescent="0.25">
      <c r="A718" s="7" t="s">
        <v>1433</v>
      </c>
      <c r="B718" s="8" t="s">
        <v>1434</v>
      </c>
      <c r="C718" s="8"/>
      <c r="D718" s="15" t="str">
        <f t="shared" si="53"/>
        <v/>
      </c>
      <c r="E718" s="21" t="str">
        <f t="shared" si="54"/>
        <v/>
      </c>
      <c r="F718" s="15" t="str">
        <f t="shared" si="55"/>
        <v/>
      </c>
      <c r="G718" s="15"/>
      <c r="H718" s="17" t="str">
        <f t="shared" si="56"/>
        <v/>
      </c>
      <c r="I718" s="8" t="str">
        <f t="shared" si="57"/>
        <v/>
      </c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9"/>
      <c r="X718" s="8"/>
      <c r="Y718" s="10"/>
    </row>
    <row r="719" spans="1:25" s="2" customFormat="1" outlineLevel="2" x14ac:dyDescent="0.25">
      <c r="A719" s="7" t="s">
        <v>1435</v>
      </c>
      <c r="B719" s="8" t="s">
        <v>232</v>
      </c>
      <c r="C719" s="8" t="s">
        <v>233</v>
      </c>
      <c r="D719" s="15" t="str">
        <f t="shared" si="53"/>
        <v>869991574640</v>
      </c>
      <c r="E719" s="21" t="str">
        <f t="shared" si="54"/>
        <v>869991580600</v>
      </c>
      <c r="F719" s="15" t="str">
        <f t="shared" si="55"/>
        <v>869991580600</v>
      </c>
      <c r="G719" s="15"/>
      <c r="H719" s="17" t="str">
        <f t="shared" si="56"/>
        <v>869991580600</v>
      </c>
      <c r="I719" s="8" t="str">
        <f t="shared" si="57"/>
        <v/>
      </c>
      <c r="J719" s="8" t="s">
        <v>1426</v>
      </c>
      <c r="K719" s="8" t="s">
        <v>53</v>
      </c>
      <c r="L719" s="8"/>
      <c r="M719" s="8" t="s">
        <v>27</v>
      </c>
      <c r="N719" s="8"/>
      <c r="O719" s="8" t="s">
        <v>80</v>
      </c>
      <c r="P719" s="8" t="s">
        <v>32</v>
      </c>
      <c r="Q719" s="8" t="s">
        <v>53</v>
      </c>
      <c r="R719" s="8" t="s">
        <v>228</v>
      </c>
      <c r="S719" s="8" t="s">
        <v>31</v>
      </c>
      <c r="T719" s="8" t="s">
        <v>32</v>
      </c>
      <c r="U719" s="8"/>
      <c r="V719" s="8" t="s">
        <v>33</v>
      </c>
      <c r="W719" s="9"/>
      <c r="X719" s="8" t="s">
        <v>44</v>
      </c>
      <c r="Y719" s="10"/>
    </row>
    <row r="720" spans="1:25" s="2" customFormat="1" outlineLevel="2" x14ac:dyDescent="0.25">
      <c r="A720" s="7" t="s">
        <v>1436</v>
      </c>
      <c r="B720" s="8" t="s">
        <v>235</v>
      </c>
      <c r="C720" s="8" t="s">
        <v>236</v>
      </c>
      <c r="D720" s="15" t="str">
        <f t="shared" si="53"/>
        <v>869991574640</v>
      </c>
      <c r="E720" s="21" t="str">
        <f t="shared" si="54"/>
        <v>869991574644</v>
      </c>
      <c r="F720" s="15" t="str">
        <f t="shared" si="55"/>
        <v>xx</v>
      </c>
      <c r="G720" s="15"/>
      <c r="H720" s="17" t="str">
        <f t="shared" si="56"/>
        <v>W11626580</v>
      </c>
      <c r="I720" s="8" t="str">
        <f t="shared" si="57"/>
        <v/>
      </c>
      <c r="J720" s="8" t="s">
        <v>1426</v>
      </c>
      <c r="K720" s="8" t="s">
        <v>53</v>
      </c>
      <c r="L720" s="8"/>
      <c r="M720" s="8" t="s">
        <v>27</v>
      </c>
      <c r="N720" s="8"/>
      <c r="O720" s="8" t="s">
        <v>80</v>
      </c>
      <c r="P720" s="8" t="s">
        <v>32</v>
      </c>
      <c r="Q720" s="8" t="s">
        <v>53</v>
      </c>
      <c r="R720" s="8" t="s">
        <v>228</v>
      </c>
      <c r="S720" s="8" t="s">
        <v>31</v>
      </c>
      <c r="T720" s="8" t="s">
        <v>32</v>
      </c>
      <c r="U720" s="8"/>
      <c r="V720" s="8" t="s">
        <v>33</v>
      </c>
      <c r="W720" s="9"/>
      <c r="X720" s="8" t="s">
        <v>44</v>
      </c>
      <c r="Y720" s="10"/>
    </row>
    <row r="721" spans="1:25" s="2" customFormat="1" x14ac:dyDescent="0.25">
      <c r="A721" s="7" t="s">
        <v>1437</v>
      </c>
      <c r="B721" s="8" t="s">
        <v>1438</v>
      </c>
      <c r="C721" s="8"/>
      <c r="D721" s="15" t="str">
        <f t="shared" si="53"/>
        <v/>
      </c>
      <c r="E721" s="21" t="str">
        <f t="shared" si="54"/>
        <v/>
      </c>
      <c r="F721" s="15" t="str">
        <f t="shared" si="55"/>
        <v/>
      </c>
      <c r="G721" s="15"/>
      <c r="H721" s="17" t="str">
        <f t="shared" si="56"/>
        <v/>
      </c>
      <c r="I721" s="8" t="str">
        <f t="shared" si="57"/>
        <v/>
      </c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9"/>
      <c r="X721" s="8"/>
      <c r="Y721" s="10"/>
    </row>
    <row r="722" spans="1:25" s="2" customFormat="1" outlineLevel="1" x14ac:dyDescent="0.25">
      <c r="A722" s="7" t="s">
        <v>1439</v>
      </c>
      <c r="B722" s="8" t="s">
        <v>1440</v>
      </c>
      <c r="C722" s="8"/>
      <c r="D722" s="15" t="str">
        <f t="shared" si="53"/>
        <v/>
      </c>
      <c r="E722" s="21" t="str">
        <f t="shared" si="54"/>
        <v/>
      </c>
      <c r="F722" s="15" t="str">
        <f t="shared" si="55"/>
        <v/>
      </c>
      <c r="G722" s="15"/>
      <c r="H722" s="17" t="str">
        <f t="shared" si="56"/>
        <v/>
      </c>
      <c r="I722" s="8" t="str">
        <f t="shared" si="57"/>
        <v/>
      </c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9"/>
      <c r="X722" s="8"/>
      <c r="Y722" s="10"/>
    </row>
    <row r="723" spans="1:25" s="2" customFormat="1" outlineLevel="2" x14ac:dyDescent="0.25">
      <c r="A723" s="7" t="s">
        <v>1441</v>
      </c>
      <c r="B723" s="8" t="s">
        <v>50</v>
      </c>
      <c r="C723" s="8" t="s">
        <v>51</v>
      </c>
      <c r="D723" s="15" t="str">
        <f t="shared" si="53"/>
        <v>869991574700</v>
      </c>
      <c r="E723" s="21" t="str">
        <f t="shared" si="54"/>
        <v>869991574700</v>
      </c>
      <c r="F723" s="15" t="str">
        <f t="shared" si="55"/>
        <v>869991574700</v>
      </c>
      <c r="G723" s="15"/>
      <c r="H723" s="17" t="str">
        <f t="shared" si="56"/>
        <v>869991574700</v>
      </c>
      <c r="I723" s="8" t="str">
        <f t="shared" si="57"/>
        <v>869991574700</v>
      </c>
      <c r="J723" s="8" t="s">
        <v>1442</v>
      </c>
      <c r="K723" s="8" t="s">
        <v>43</v>
      </c>
      <c r="L723" s="8"/>
      <c r="M723" s="8" t="s">
        <v>27</v>
      </c>
      <c r="N723" s="8"/>
      <c r="O723" s="8" t="s">
        <v>106</v>
      </c>
      <c r="P723" s="8" t="s">
        <v>29</v>
      </c>
      <c r="Q723" s="8" t="s">
        <v>53</v>
      </c>
      <c r="R723" s="8" t="s">
        <v>54</v>
      </c>
      <c r="S723" s="8" t="s">
        <v>31</v>
      </c>
      <c r="T723" s="8" t="s">
        <v>32</v>
      </c>
      <c r="U723" s="8"/>
      <c r="V723" s="8" t="s">
        <v>33</v>
      </c>
      <c r="W723" s="9"/>
      <c r="X723" s="8" t="s">
        <v>34</v>
      </c>
      <c r="Y723" s="10"/>
    </row>
    <row r="724" spans="1:25" s="2" customFormat="1" outlineLevel="1" x14ac:dyDescent="0.25">
      <c r="A724" s="7" t="s">
        <v>1443</v>
      </c>
      <c r="B724" s="8" t="s">
        <v>1444</v>
      </c>
      <c r="C724" s="8"/>
      <c r="D724" s="15" t="str">
        <f t="shared" si="53"/>
        <v/>
      </c>
      <c r="E724" s="21" t="str">
        <f t="shared" si="54"/>
        <v/>
      </c>
      <c r="F724" s="15" t="str">
        <f t="shared" si="55"/>
        <v/>
      </c>
      <c r="G724" s="15"/>
      <c r="H724" s="17" t="str">
        <f t="shared" si="56"/>
        <v/>
      </c>
      <c r="I724" s="8" t="str">
        <f t="shared" si="57"/>
        <v/>
      </c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9"/>
      <c r="X724" s="8"/>
      <c r="Y724" s="10"/>
    </row>
    <row r="725" spans="1:25" s="2" customFormat="1" outlineLevel="2" x14ac:dyDescent="0.25">
      <c r="A725" s="7" t="s">
        <v>1445</v>
      </c>
      <c r="B725" s="8" t="s">
        <v>50</v>
      </c>
      <c r="C725" s="8" t="s">
        <v>51</v>
      </c>
      <c r="D725" s="15" t="str">
        <f t="shared" si="53"/>
        <v>869991574700</v>
      </c>
      <c r="E725" s="21" t="str">
        <f t="shared" si="54"/>
        <v>869991584800</v>
      </c>
      <c r="F725" s="15" t="str">
        <f t="shared" si="55"/>
        <v>869991584800</v>
      </c>
      <c r="G725" s="15"/>
      <c r="H725" s="17" t="str">
        <f t="shared" si="56"/>
        <v>869991584800</v>
      </c>
      <c r="I725" s="8" t="str">
        <f t="shared" si="57"/>
        <v/>
      </c>
      <c r="J725" s="8" t="s">
        <v>1442</v>
      </c>
      <c r="K725" s="8" t="s">
        <v>43</v>
      </c>
      <c r="L725" s="8"/>
      <c r="M725" s="8" t="s">
        <v>27</v>
      </c>
      <c r="N725" s="8"/>
      <c r="O725" s="8" t="s">
        <v>28</v>
      </c>
      <c r="P725" s="8" t="s">
        <v>29</v>
      </c>
      <c r="Q725" s="8" t="s">
        <v>53</v>
      </c>
      <c r="R725" s="8" t="s">
        <v>76</v>
      </c>
      <c r="S725" s="8" t="s">
        <v>31</v>
      </c>
      <c r="T725" s="8" t="s">
        <v>32</v>
      </c>
      <c r="U725" s="8"/>
      <c r="V725" s="8" t="s">
        <v>33</v>
      </c>
      <c r="W725" s="9"/>
      <c r="X725" s="8" t="s">
        <v>34</v>
      </c>
      <c r="Y725" s="10"/>
    </row>
    <row r="726" spans="1:25" s="2" customFormat="1" outlineLevel="1" x14ac:dyDescent="0.25">
      <c r="A726" s="7" t="s">
        <v>1446</v>
      </c>
      <c r="B726" s="8" t="s">
        <v>1447</v>
      </c>
      <c r="C726" s="8"/>
      <c r="D726" s="15" t="str">
        <f t="shared" si="53"/>
        <v/>
      </c>
      <c r="E726" s="21" t="str">
        <f t="shared" si="54"/>
        <v/>
      </c>
      <c r="F726" s="15" t="str">
        <f t="shared" si="55"/>
        <v/>
      </c>
      <c r="G726" s="15"/>
      <c r="H726" s="17" t="str">
        <f t="shared" si="56"/>
        <v/>
      </c>
      <c r="I726" s="8" t="str">
        <f t="shared" si="57"/>
        <v/>
      </c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9"/>
      <c r="X726" s="8"/>
      <c r="Y726" s="10"/>
    </row>
    <row r="727" spans="1:25" s="2" customFormat="1" outlineLevel="2" x14ac:dyDescent="0.25">
      <c r="A727" s="7" t="s">
        <v>1448</v>
      </c>
      <c r="B727" s="8" t="s">
        <v>50</v>
      </c>
      <c r="C727" s="8" t="s">
        <v>51</v>
      </c>
      <c r="D727" s="15" t="str">
        <f t="shared" si="53"/>
        <v>869991574700</v>
      </c>
      <c r="E727" s="21" t="str">
        <f t="shared" si="54"/>
        <v>869991584800</v>
      </c>
      <c r="F727" s="15" t="str">
        <f t="shared" si="55"/>
        <v>869991584800</v>
      </c>
      <c r="G727" s="15"/>
      <c r="H727" s="17" t="str">
        <f t="shared" si="56"/>
        <v>869991584800</v>
      </c>
      <c r="I727" s="8" t="str">
        <f t="shared" si="57"/>
        <v/>
      </c>
      <c r="J727" s="8" t="s">
        <v>1442</v>
      </c>
      <c r="K727" s="8" t="s">
        <v>43</v>
      </c>
      <c r="L727" s="8"/>
      <c r="M727" s="8" t="s">
        <v>27</v>
      </c>
      <c r="N727" s="8"/>
      <c r="O727" s="8" t="s">
        <v>58</v>
      </c>
      <c r="P727" s="8" t="s">
        <v>32</v>
      </c>
      <c r="Q727" s="8" t="s">
        <v>43</v>
      </c>
      <c r="R727" s="8" t="s">
        <v>20</v>
      </c>
      <c r="S727" s="8" t="s">
        <v>31</v>
      </c>
      <c r="T727" s="8" t="s">
        <v>32</v>
      </c>
      <c r="U727" s="8"/>
      <c r="V727" s="8" t="s">
        <v>33</v>
      </c>
      <c r="W727" s="9"/>
      <c r="X727" s="8" t="s">
        <v>44</v>
      </c>
      <c r="Y727" s="10"/>
    </row>
    <row r="728" spans="1:25" s="2" customFormat="1" outlineLevel="2" x14ac:dyDescent="0.25">
      <c r="A728" s="7" t="s">
        <v>1449</v>
      </c>
      <c r="B728" s="8" t="s">
        <v>1450</v>
      </c>
      <c r="C728" s="8" t="s">
        <v>1451</v>
      </c>
      <c r="D728" s="15" t="str">
        <f t="shared" si="53"/>
        <v>869991574700</v>
      </c>
      <c r="E728" s="21" t="str">
        <f t="shared" si="54"/>
        <v>869991574703</v>
      </c>
      <c r="F728" s="15" t="str">
        <f t="shared" si="55"/>
        <v>xx</v>
      </c>
      <c r="G728" s="15"/>
      <c r="H728" s="17" t="str">
        <f t="shared" si="56"/>
        <v>W00303890</v>
      </c>
      <c r="I728" s="8" t="str">
        <f t="shared" si="57"/>
        <v/>
      </c>
      <c r="J728" s="8" t="s">
        <v>1442</v>
      </c>
      <c r="K728" s="8" t="s">
        <v>43</v>
      </c>
      <c r="L728" s="8"/>
      <c r="M728" s="8" t="s">
        <v>27</v>
      </c>
      <c r="N728" s="8"/>
      <c r="O728" s="8" t="s">
        <v>58</v>
      </c>
      <c r="P728" s="8" t="s">
        <v>32</v>
      </c>
      <c r="Q728" s="8" t="s">
        <v>43</v>
      </c>
      <c r="R728" s="8" t="s">
        <v>20</v>
      </c>
      <c r="S728" s="8" t="s">
        <v>31</v>
      </c>
      <c r="T728" s="8" t="s">
        <v>32</v>
      </c>
      <c r="U728" s="8"/>
      <c r="V728" s="8" t="s">
        <v>33</v>
      </c>
      <c r="W728" s="9"/>
      <c r="X728" s="8" t="s">
        <v>44</v>
      </c>
      <c r="Y728" s="10"/>
    </row>
    <row r="729" spans="1:25" s="2" customFormat="1" x14ac:dyDescent="0.25">
      <c r="A729" s="7" t="s">
        <v>1452</v>
      </c>
      <c r="B729" s="8" t="s">
        <v>1453</v>
      </c>
      <c r="C729" s="8"/>
      <c r="D729" s="15" t="str">
        <f t="shared" si="53"/>
        <v/>
      </c>
      <c r="E729" s="21" t="str">
        <f t="shared" si="54"/>
        <v/>
      </c>
      <c r="F729" s="15" t="str">
        <f t="shared" si="55"/>
        <v/>
      </c>
      <c r="G729" s="15"/>
      <c r="H729" s="17" t="str">
        <f t="shared" si="56"/>
        <v/>
      </c>
      <c r="I729" s="8" t="str">
        <f t="shared" si="57"/>
        <v/>
      </c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9"/>
      <c r="X729" s="8"/>
      <c r="Y729" s="10"/>
    </row>
    <row r="730" spans="1:25" s="2" customFormat="1" outlineLevel="1" x14ac:dyDescent="0.25">
      <c r="A730" s="7" t="s">
        <v>1454</v>
      </c>
      <c r="B730" s="8" t="s">
        <v>1455</v>
      </c>
      <c r="C730" s="8"/>
      <c r="D730" s="15" t="str">
        <f t="shared" si="53"/>
        <v/>
      </c>
      <c r="E730" s="21" t="str">
        <f t="shared" si="54"/>
        <v/>
      </c>
      <c r="F730" s="15" t="str">
        <f t="shared" si="55"/>
        <v/>
      </c>
      <c r="G730" s="15"/>
      <c r="H730" s="17" t="str">
        <f t="shared" si="56"/>
        <v/>
      </c>
      <c r="I730" s="8" t="str">
        <f t="shared" si="57"/>
        <v/>
      </c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9"/>
      <c r="X730" s="8"/>
      <c r="Y730" s="10"/>
    </row>
    <row r="731" spans="1:25" s="2" customFormat="1" outlineLevel="2" x14ac:dyDescent="0.25">
      <c r="A731" s="7" t="s">
        <v>1456</v>
      </c>
      <c r="B731" s="8" t="s">
        <v>50</v>
      </c>
      <c r="C731" s="8" t="s">
        <v>51</v>
      </c>
      <c r="D731" s="15" t="str">
        <f t="shared" si="53"/>
        <v>869991574710</v>
      </c>
      <c r="E731" s="21" t="str">
        <f t="shared" si="54"/>
        <v>869991574710</v>
      </c>
      <c r="F731" s="15" t="str">
        <f t="shared" si="55"/>
        <v>869991574710</v>
      </c>
      <c r="G731" s="15"/>
      <c r="H731" s="17" t="str">
        <f t="shared" si="56"/>
        <v>869991574710</v>
      </c>
      <c r="I731" s="8" t="str">
        <f t="shared" si="57"/>
        <v>869991574710</v>
      </c>
      <c r="J731" s="8" t="s">
        <v>1457</v>
      </c>
      <c r="K731" s="8" t="s">
        <v>30</v>
      </c>
      <c r="L731" s="8"/>
      <c r="M731" s="8" t="s">
        <v>27</v>
      </c>
      <c r="N731" s="8"/>
      <c r="O731" s="8" t="s">
        <v>106</v>
      </c>
      <c r="P731" s="8" t="s">
        <v>29</v>
      </c>
      <c r="Q731" s="8" t="s">
        <v>30</v>
      </c>
      <c r="R731" s="8"/>
      <c r="S731" s="8" t="s">
        <v>31</v>
      </c>
      <c r="T731" s="8" t="s">
        <v>32</v>
      </c>
      <c r="U731" s="8"/>
      <c r="V731" s="8" t="s">
        <v>33</v>
      </c>
      <c r="W731" s="9"/>
      <c r="X731" s="8" t="s">
        <v>34</v>
      </c>
      <c r="Y731" s="10"/>
    </row>
    <row r="732" spans="1:25" s="2" customFormat="1" x14ac:dyDescent="0.25">
      <c r="A732" s="7" t="s">
        <v>1458</v>
      </c>
      <c r="B732" s="8" t="s">
        <v>1459</v>
      </c>
      <c r="C732" s="8"/>
      <c r="D732" s="15" t="str">
        <f t="shared" si="53"/>
        <v/>
      </c>
      <c r="E732" s="21" t="str">
        <f t="shared" si="54"/>
        <v/>
      </c>
      <c r="F732" s="15" t="str">
        <f t="shared" si="55"/>
        <v/>
      </c>
      <c r="G732" s="15"/>
      <c r="H732" s="17" t="str">
        <f t="shared" si="56"/>
        <v/>
      </c>
      <c r="I732" s="8" t="str">
        <f t="shared" si="57"/>
        <v/>
      </c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9"/>
      <c r="X732" s="8"/>
      <c r="Y732" s="10"/>
    </row>
    <row r="733" spans="1:25" s="2" customFormat="1" outlineLevel="1" x14ac:dyDescent="0.25">
      <c r="A733" s="7" t="s">
        <v>1460</v>
      </c>
      <c r="B733" s="8" t="s">
        <v>1461</v>
      </c>
      <c r="C733" s="8"/>
      <c r="D733" s="15" t="str">
        <f t="shared" si="53"/>
        <v/>
      </c>
      <c r="E733" s="21" t="str">
        <f t="shared" si="54"/>
        <v/>
      </c>
      <c r="F733" s="15" t="str">
        <f t="shared" si="55"/>
        <v/>
      </c>
      <c r="G733" s="15"/>
      <c r="H733" s="17" t="str">
        <f t="shared" si="56"/>
        <v/>
      </c>
      <c r="I733" s="8" t="str">
        <f t="shared" si="57"/>
        <v/>
      </c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9"/>
      <c r="X733" s="8"/>
      <c r="Y733" s="10"/>
    </row>
    <row r="734" spans="1:25" s="2" customFormat="1" outlineLevel="2" x14ac:dyDescent="0.25">
      <c r="A734" s="7" t="s">
        <v>1462</v>
      </c>
      <c r="B734" s="8" t="s">
        <v>50</v>
      </c>
      <c r="C734" s="8" t="s">
        <v>51</v>
      </c>
      <c r="D734" s="15" t="str">
        <f t="shared" si="53"/>
        <v>869991575210</v>
      </c>
      <c r="E734" s="21" t="str">
        <f t="shared" si="54"/>
        <v>869991575210</v>
      </c>
      <c r="F734" s="15" t="str">
        <f t="shared" si="55"/>
        <v>869991575210</v>
      </c>
      <c r="G734" s="15"/>
      <c r="H734" s="17" t="str">
        <f t="shared" si="56"/>
        <v>869991575210</v>
      </c>
      <c r="I734" s="8" t="str">
        <f t="shared" si="57"/>
        <v>869991575210</v>
      </c>
      <c r="J734" s="8" t="s">
        <v>1463</v>
      </c>
      <c r="K734" s="8" t="s">
        <v>26</v>
      </c>
      <c r="L734" s="8"/>
      <c r="M734" s="8" t="s">
        <v>27</v>
      </c>
      <c r="N734" s="8"/>
      <c r="O734" s="8" t="s">
        <v>106</v>
      </c>
      <c r="P734" s="8" t="s">
        <v>29</v>
      </c>
      <c r="Q734" s="8" t="s">
        <v>26</v>
      </c>
      <c r="R734" s="8" t="s">
        <v>1400</v>
      </c>
      <c r="S734" s="8" t="s">
        <v>31</v>
      </c>
      <c r="T734" s="8" t="s">
        <v>32</v>
      </c>
      <c r="U734" s="8"/>
      <c r="V734" s="8" t="s">
        <v>33</v>
      </c>
      <c r="W734" s="9"/>
      <c r="X734" s="8" t="s">
        <v>34</v>
      </c>
      <c r="Y734" s="10"/>
    </row>
    <row r="735" spans="1:25" s="2" customFormat="1" x14ac:dyDescent="0.25">
      <c r="A735" s="7" t="s">
        <v>1464</v>
      </c>
      <c r="B735" s="8" t="s">
        <v>1465</v>
      </c>
      <c r="C735" s="8"/>
      <c r="D735" s="15" t="str">
        <f t="shared" si="53"/>
        <v/>
      </c>
      <c r="E735" s="21" t="str">
        <f t="shared" si="54"/>
        <v/>
      </c>
      <c r="F735" s="15" t="str">
        <f t="shared" si="55"/>
        <v/>
      </c>
      <c r="G735" s="15"/>
      <c r="H735" s="17" t="str">
        <f t="shared" si="56"/>
        <v/>
      </c>
      <c r="I735" s="8" t="str">
        <f t="shared" si="57"/>
        <v/>
      </c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9"/>
      <c r="X735" s="8"/>
      <c r="Y735" s="10"/>
    </row>
    <row r="736" spans="1:25" s="2" customFormat="1" outlineLevel="1" x14ac:dyDescent="0.25">
      <c r="A736" s="7" t="s">
        <v>1466</v>
      </c>
      <c r="B736" s="8" t="s">
        <v>1467</v>
      </c>
      <c r="C736" s="8"/>
      <c r="D736" s="15" t="str">
        <f t="shared" si="53"/>
        <v/>
      </c>
      <c r="E736" s="21" t="str">
        <f t="shared" si="54"/>
        <v/>
      </c>
      <c r="F736" s="15" t="str">
        <f t="shared" si="55"/>
        <v/>
      </c>
      <c r="G736" s="15"/>
      <c r="H736" s="17" t="str">
        <f t="shared" si="56"/>
        <v/>
      </c>
      <c r="I736" s="8" t="str">
        <f t="shared" si="57"/>
        <v/>
      </c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9"/>
      <c r="X736" s="8"/>
      <c r="Y736" s="10"/>
    </row>
    <row r="737" spans="1:25" s="2" customFormat="1" outlineLevel="2" x14ac:dyDescent="0.25">
      <c r="A737" s="7" t="s">
        <v>1468</v>
      </c>
      <c r="B737" s="8" t="s">
        <v>50</v>
      </c>
      <c r="C737" s="8" t="s">
        <v>51</v>
      </c>
      <c r="D737" s="15" t="str">
        <f t="shared" si="53"/>
        <v>869991575220</v>
      </c>
      <c r="E737" s="21" t="str">
        <f t="shared" si="54"/>
        <v>869991575220</v>
      </c>
      <c r="F737" s="15" t="str">
        <f t="shared" si="55"/>
        <v>869991575220</v>
      </c>
      <c r="G737" s="15"/>
      <c r="H737" s="17" t="str">
        <f t="shared" si="56"/>
        <v>869991575220</v>
      </c>
      <c r="I737" s="8" t="str">
        <f t="shared" si="57"/>
        <v>869991575220</v>
      </c>
      <c r="J737" s="8" t="s">
        <v>1469</v>
      </c>
      <c r="K737" s="8" t="s">
        <v>53</v>
      </c>
      <c r="L737" s="8"/>
      <c r="M737" s="8" t="s">
        <v>27</v>
      </c>
      <c r="N737" s="8"/>
      <c r="O737" s="8" t="s">
        <v>106</v>
      </c>
      <c r="P737" s="8" t="s">
        <v>29</v>
      </c>
      <c r="Q737" s="8" t="s">
        <v>53</v>
      </c>
      <c r="R737" s="8" t="s">
        <v>256</v>
      </c>
      <c r="S737" s="8" t="s">
        <v>31</v>
      </c>
      <c r="T737" s="8" t="s">
        <v>32</v>
      </c>
      <c r="U737" s="8"/>
      <c r="V737" s="8" t="s">
        <v>33</v>
      </c>
      <c r="W737" s="9"/>
      <c r="X737" s="8" t="s">
        <v>34</v>
      </c>
      <c r="Y737" s="10"/>
    </row>
    <row r="738" spans="1:25" s="2" customFormat="1" x14ac:dyDescent="0.25">
      <c r="A738" s="7" t="s">
        <v>1470</v>
      </c>
      <c r="B738" s="8" t="s">
        <v>1471</v>
      </c>
      <c r="C738" s="8"/>
      <c r="D738" s="15" t="str">
        <f t="shared" si="53"/>
        <v/>
      </c>
      <c r="E738" s="21" t="str">
        <f t="shared" si="54"/>
        <v/>
      </c>
      <c r="F738" s="15" t="str">
        <f t="shared" si="55"/>
        <v/>
      </c>
      <c r="G738" s="15"/>
      <c r="H738" s="17" t="str">
        <f t="shared" si="56"/>
        <v/>
      </c>
      <c r="I738" s="8" t="str">
        <f t="shared" si="57"/>
        <v/>
      </c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9"/>
      <c r="X738" s="8"/>
      <c r="Y738" s="10"/>
    </row>
    <row r="739" spans="1:25" s="2" customFormat="1" outlineLevel="1" x14ac:dyDescent="0.25">
      <c r="A739" s="7" t="s">
        <v>1472</v>
      </c>
      <c r="B739" s="8" t="s">
        <v>1473</v>
      </c>
      <c r="C739" s="8"/>
      <c r="D739" s="15" t="str">
        <f t="shared" si="53"/>
        <v/>
      </c>
      <c r="E739" s="21" t="str">
        <f t="shared" si="54"/>
        <v/>
      </c>
      <c r="F739" s="15" t="str">
        <f t="shared" si="55"/>
        <v/>
      </c>
      <c r="G739" s="15"/>
      <c r="H739" s="17" t="str">
        <f t="shared" si="56"/>
        <v/>
      </c>
      <c r="I739" s="8" t="str">
        <f t="shared" si="57"/>
        <v/>
      </c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9"/>
      <c r="X739" s="8"/>
      <c r="Y739" s="10"/>
    </row>
    <row r="740" spans="1:25" s="2" customFormat="1" outlineLevel="2" x14ac:dyDescent="0.25">
      <c r="A740" s="7" t="s">
        <v>1474</v>
      </c>
      <c r="B740" s="8" t="s">
        <v>50</v>
      </c>
      <c r="C740" s="8" t="s">
        <v>51</v>
      </c>
      <c r="D740" s="15" t="str">
        <f t="shared" si="53"/>
        <v>869991575230</v>
      </c>
      <c r="E740" s="21" t="str">
        <f t="shared" si="54"/>
        <v>869991575230</v>
      </c>
      <c r="F740" s="15" t="str">
        <f t="shared" si="55"/>
        <v>869991575230</v>
      </c>
      <c r="G740" s="15"/>
      <c r="H740" s="17" t="str">
        <f t="shared" si="56"/>
        <v>869991575230</v>
      </c>
      <c r="I740" s="8" t="str">
        <f t="shared" si="57"/>
        <v>869991575230</v>
      </c>
      <c r="J740" s="8" t="s">
        <v>1475</v>
      </c>
      <c r="K740" s="8" t="s">
        <v>30</v>
      </c>
      <c r="L740" s="8"/>
      <c r="M740" s="8" t="s">
        <v>27</v>
      </c>
      <c r="N740" s="8"/>
      <c r="O740" s="8" t="s">
        <v>106</v>
      </c>
      <c r="P740" s="8" t="s">
        <v>29</v>
      </c>
      <c r="Q740" s="8" t="s">
        <v>30</v>
      </c>
      <c r="R740" s="8"/>
      <c r="S740" s="8" t="s">
        <v>31</v>
      </c>
      <c r="T740" s="8" t="s">
        <v>32</v>
      </c>
      <c r="U740" s="8"/>
      <c r="V740" s="8" t="s">
        <v>33</v>
      </c>
      <c r="W740" s="9"/>
      <c r="X740" s="8" t="s">
        <v>34</v>
      </c>
      <c r="Y740" s="10"/>
    </row>
    <row r="741" spans="1:25" s="2" customFormat="1" x14ac:dyDescent="0.25">
      <c r="A741" s="7" t="s">
        <v>1476</v>
      </c>
      <c r="B741" s="8" t="s">
        <v>1477</v>
      </c>
      <c r="C741" s="8"/>
      <c r="D741" s="15" t="str">
        <f t="shared" si="53"/>
        <v/>
      </c>
      <c r="E741" s="21" t="str">
        <f t="shared" si="54"/>
        <v/>
      </c>
      <c r="F741" s="15" t="str">
        <f t="shared" si="55"/>
        <v/>
      </c>
      <c r="G741" s="15"/>
      <c r="H741" s="17" t="str">
        <f t="shared" si="56"/>
        <v/>
      </c>
      <c r="I741" s="8" t="str">
        <f t="shared" si="57"/>
        <v/>
      </c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9"/>
      <c r="X741" s="8"/>
      <c r="Y741" s="10"/>
    </row>
    <row r="742" spans="1:25" s="2" customFormat="1" outlineLevel="1" x14ac:dyDescent="0.25">
      <c r="A742" s="7" t="s">
        <v>1478</v>
      </c>
      <c r="B742" s="8" t="s">
        <v>1479</v>
      </c>
      <c r="C742" s="8"/>
      <c r="D742" s="15" t="str">
        <f t="shared" si="53"/>
        <v/>
      </c>
      <c r="E742" s="21" t="str">
        <f t="shared" si="54"/>
        <v/>
      </c>
      <c r="F742" s="15" t="str">
        <f t="shared" si="55"/>
        <v/>
      </c>
      <c r="G742" s="15"/>
      <c r="H742" s="17" t="str">
        <f t="shared" si="56"/>
        <v/>
      </c>
      <c r="I742" s="8" t="str">
        <f t="shared" si="57"/>
        <v/>
      </c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9"/>
      <c r="X742" s="8"/>
      <c r="Y742" s="10"/>
    </row>
    <row r="743" spans="1:25" s="2" customFormat="1" outlineLevel="2" x14ac:dyDescent="0.25">
      <c r="A743" s="7" t="s">
        <v>1480</v>
      </c>
      <c r="B743" s="8" t="s">
        <v>50</v>
      </c>
      <c r="C743" s="8" t="s">
        <v>51</v>
      </c>
      <c r="D743" s="15" t="str">
        <f t="shared" si="53"/>
        <v>869991575240</v>
      </c>
      <c r="E743" s="21" t="str">
        <f t="shared" si="54"/>
        <v>869991575240</v>
      </c>
      <c r="F743" s="15" t="str">
        <f t="shared" si="55"/>
        <v>869991575240</v>
      </c>
      <c r="G743" s="15"/>
      <c r="H743" s="17" t="str">
        <f t="shared" si="56"/>
        <v>869991575240</v>
      </c>
      <c r="I743" s="8" t="str">
        <f t="shared" si="57"/>
        <v>869991575240</v>
      </c>
      <c r="J743" s="8" t="s">
        <v>1481</v>
      </c>
      <c r="K743" s="8" t="s">
        <v>26</v>
      </c>
      <c r="L743" s="8"/>
      <c r="M743" s="8" t="s">
        <v>27</v>
      </c>
      <c r="N743" s="8"/>
      <c r="O743" s="8" t="s">
        <v>106</v>
      </c>
      <c r="P743" s="8" t="s">
        <v>29</v>
      </c>
      <c r="Q743" s="8" t="s">
        <v>26</v>
      </c>
      <c r="R743" s="8" t="s">
        <v>1400</v>
      </c>
      <c r="S743" s="8" t="s">
        <v>31</v>
      </c>
      <c r="T743" s="8" t="s">
        <v>32</v>
      </c>
      <c r="U743" s="8"/>
      <c r="V743" s="8" t="s">
        <v>33</v>
      </c>
      <c r="W743" s="9"/>
      <c r="X743" s="8" t="s">
        <v>34</v>
      </c>
      <c r="Y743" s="10"/>
    </row>
    <row r="744" spans="1:25" s="2" customFormat="1" x14ac:dyDescent="0.25">
      <c r="A744" s="7" t="s">
        <v>1482</v>
      </c>
      <c r="B744" s="8" t="s">
        <v>1483</v>
      </c>
      <c r="C744" s="8"/>
      <c r="D744" s="15" t="str">
        <f t="shared" si="53"/>
        <v/>
      </c>
      <c r="E744" s="21" t="str">
        <f t="shared" si="54"/>
        <v/>
      </c>
      <c r="F744" s="15" t="str">
        <f t="shared" si="55"/>
        <v/>
      </c>
      <c r="G744" s="15"/>
      <c r="H744" s="17" t="str">
        <f t="shared" si="56"/>
        <v/>
      </c>
      <c r="I744" s="8" t="str">
        <f t="shared" si="57"/>
        <v/>
      </c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9"/>
      <c r="X744" s="8"/>
      <c r="Y744" s="10"/>
    </row>
    <row r="745" spans="1:25" s="2" customFormat="1" outlineLevel="1" x14ac:dyDescent="0.25">
      <c r="A745" s="7" t="s">
        <v>1484</v>
      </c>
      <c r="B745" s="8" t="s">
        <v>1485</v>
      </c>
      <c r="C745" s="8"/>
      <c r="D745" s="15" t="str">
        <f t="shared" si="53"/>
        <v/>
      </c>
      <c r="E745" s="21" t="str">
        <f t="shared" si="54"/>
        <v/>
      </c>
      <c r="F745" s="15" t="str">
        <f t="shared" si="55"/>
        <v/>
      </c>
      <c r="G745" s="15"/>
      <c r="H745" s="17" t="str">
        <f t="shared" si="56"/>
        <v/>
      </c>
      <c r="I745" s="8" t="str">
        <f t="shared" si="57"/>
        <v/>
      </c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9"/>
      <c r="X745" s="8"/>
      <c r="Y745" s="10"/>
    </row>
    <row r="746" spans="1:25" s="2" customFormat="1" outlineLevel="2" x14ac:dyDescent="0.25">
      <c r="A746" s="7" t="s">
        <v>1486</v>
      </c>
      <c r="B746" s="8" t="s">
        <v>50</v>
      </c>
      <c r="C746" s="8" t="s">
        <v>51</v>
      </c>
      <c r="D746" s="15" t="str">
        <f t="shared" si="53"/>
        <v>869991575250</v>
      </c>
      <c r="E746" s="21" t="str">
        <f t="shared" si="54"/>
        <v>869991575250</v>
      </c>
      <c r="F746" s="15" t="str">
        <f t="shared" si="55"/>
        <v>869991575250</v>
      </c>
      <c r="G746" s="15"/>
      <c r="H746" s="17" t="str">
        <f t="shared" si="56"/>
        <v>869991575250</v>
      </c>
      <c r="I746" s="8" t="str">
        <f t="shared" si="57"/>
        <v>869991575250</v>
      </c>
      <c r="J746" s="8" t="s">
        <v>1487</v>
      </c>
      <c r="K746" s="8" t="s">
        <v>26</v>
      </c>
      <c r="L746" s="8"/>
      <c r="M746" s="8" t="s">
        <v>27</v>
      </c>
      <c r="N746" s="8"/>
      <c r="O746" s="8" t="s">
        <v>106</v>
      </c>
      <c r="P746" s="8" t="s">
        <v>29</v>
      </c>
      <c r="Q746" s="8" t="s">
        <v>26</v>
      </c>
      <c r="R746" s="8" t="s">
        <v>769</v>
      </c>
      <c r="S746" s="8" t="s">
        <v>31</v>
      </c>
      <c r="T746" s="8" t="s">
        <v>32</v>
      </c>
      <c r="U746" s="8"/>
      <c r="V746" s="8" t="s">
        <v>33</v>
      </c>
      <c r="W746" s="9"/>
      <c r="X746" s="8" t="s">
        <v>34</v>
      </c>
      <c r="Y746" s="10"/>
    </row>
    <row r="747" spans="1:25" s="2" customFormat="1" x14ac:dyDescent="0.25">
      <c r="A747" s="7" t="s">
        <v>1488</v>
      </c>
      <c r="B747" s="8" t="s">
        <v>1489</v>
      </c>
      <c r="C747" s="8"/>
      <c r="D747" s="15" t="str">
        <f t="shared" si="53"/>
        <v/>
      </c>
      <c r="E747" s="21" t="str">
        <f t="shared" si="54"/>
        <v/>
      </c>
      <c r="F747" s="15" t="str">
        <f t="shared" si="55"/>
        <v/>
      </c>
      <c r="G747" s="15"/>
      <c r="H747" s="17" t="str">
        <f t="shared" si="56"/>
        <v/>
      </c>
      <c r="I747" s="8" t="str">
        <f t="shared" si="57"/>
        <v/>
      </c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9"/>
      <c r="X747" s="8"/>
      <c r="Y747" s="10"/>
    </row>
    <row r="748" spans="1:25" s="2" customFormat="1" outlineLevel="1" x14ac:dyDescent="0.25">
      <c r="A748" s="7" t="s">
        <v>1490</v>
      </c>
      <c r="B748" s="8" t="s">
        <v>1491</v>
      </c>
      <c r="C748" s="8"/>
      <c r="D748" s="15" t="str">
        <f t="shared" si="53"/>
        <v/>
      </c>
      <c r="E748" s="21" t="str">
        <f t="shared" si="54"/>
        <v/>
      </c>
      <c r="F748" s="15" t="str">
        <f t="shared" si="55"/>
        <v/>
      </c>
      <c r="G748" s="15"/>
      <c r="H748" s="17" t="str">
        <f t="shared" si="56"/>
        <v/>
      </c>
      <c r="I748" s="8" t="str">
        <f t="shared" si="57"/>
        <v/>
      </c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9"/>
      <c r="X748" s="8"/>
      <c r="Y748" s="10"/>
    </row>
    <row r="749" spans="1:25" s="2" customFormat="1" outlineLevel="2" x14ac:dyDescent="0.25">
      <c r="A749" s="7" t="s">
        <v>1492</v>
      </c>
      <c r="B749" s="8" t="s">
        <v>50</v>
      </c>
      <c r="C749" s="8" t="s">
        <v>51</v>
      </c>
      <c r="D749" s="15" t="str">
        <f t="shared" si="53"/>
        <v>869991575510</v>
      </c>
      <c r="E749" s="21" t="str">
        <f t="shared" si="54"/>
        <v>869991575510</v>
      </c>
      <c r="F749" s="15" t="str">
        <f t="shared" si="55"/>
        <v>869991575510</v>
      </c>
      <c r="G749" s="15"/>
      <c r="H749" s="17" t="str">
        <f t="shared" si="56"/>
        <v>869991575510</v>
      </c>
      <c r="I749" s="8" t="str">
        <f t="shared" si="57"/>
        <v>869991575510</v>
      </c>
      <c r="J749" s="8" t="s">
        <v>1493</v>
      </c>
      <c r="K749" s="8" t="s">
        <v>26</v>
      </c>
      <c r="L749" s="8"/>
      <c r="M749" s="8" t="s">
        <v>27</v>
      </c>
      <c r="N749" s="8"/>
      <c r="O749" s="8" t="s">
        <v>106</v>
      </c>
      <c r="P749" s="8" t="s">
        <v>29</v>
      </c>
      <c r="Q749" s="8" t="s">
        <v>26</v>
      </c>
      <c r="R749" s="8" t="s">
        <v>486</v>
      </c>
      <c r="S749" s="8" t="s">
        <v>31</v>
      </c>
      <c r="T749" s="8" t="s">
        <v>32</v>
      </c>
      <c r="U749" s="8"/>
      <c r="V749" s="8" t="s">
        <v>33</v>
      </c>
      <c r="W749" s="9"/>
      <c r="X749" s="8" t="s">
        <v>34</v>
      </c>
      <c r="Y749" s="10"/>
    </row>
    <row r="750" spans="1:25" s="2" customFormat="1" x14ac:dyDescent="0.25">
      <c r="A750" s="7" t="s">
        <v>1494</v>
      </c>
      <c r="B750" s="8" t="s">
        <v>1495</v>
      </c>
      <c r="C750" s="8"/>
      <c r="D750" s="15" t="str">
        <f t="shared" si="53"/>
        <v/>
      </c>
      <c r="E750" s="21" t="str">
        <f t="shared" si="54"/>
        <v/>
      </c>
      <c r="F750" s="15" t="str">
        <f t="shared" si="55"/>
        <v/>
      </c>
      <c r="G750" s="15"/>
      <c r="H750" s="17" t="str">
        <f t="shared" si="56"/>
        <v/>
      </c>
      <c r="I750" s="8" t="str">
        <f t="shared" si="57"/>
        <v/>
      </c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9"/>
      <c r="X750" s="8"/>
      <c r="Y750" s="10"/>
    </row>
    <row r="751" spans="1:25" s="2" customFormat="1" outlineLevel="1" x14ac:dyDescent="0.25">
      <c r="A751" s="7" t="s">
        <v>1496</v>
      </c>
      <c r="B751" s="8" t="s">
        <v>1497</v>
      </c>
      <c r="C751" s="8"/>
      <c r="D751" s="15" t="str">
        <f t="shared" si="53"/>
        <v/>
      </c>
      <c r="E751" s="21" t="str">
        <f t="shared" si="54"/>
        <v/>
      </c>
      <c r="F751" s="15" t="str">
        <f t="shared" si="55"/>
        <v/>
      </c>
      <c r="G751" s="15"/>
      <c r="H751" s="17" t="str">
        <f t="shared" si="56"/>
        <v/>
      </c>
      <c r="I751" s="8" t="str">
        <f t="shared" si="57"/>
        <v/>
      </c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9"/>
      <c r="X751" s="8"/>
      <c r="Y751" s="10"/>
    </row>
    <row r="752" spans="1:25" s="2" customFormat="1" outlineLevel="2" x14ac:dyDescent="0.25">
      <c r="A752" s="7" t="s">
        <v>1498</v>
      </c>
      <c r="B752" s="8" t="s">
        <v>50</v>
      </c>
      <c r="C752" s="8" t="s">
        <v>51</v>
      </c>
      <c r="D752" s="15" t="str">
        <f t="shared" si="53"/>
        <v>869991577680</v>
      </c>
      <c r="E752" s="21" t="str">
        <f t="shared" si="54"/>
        <v>869991577680</v>
      </c>
      <c r="F752" s="15" t="str">
        <f t="shared" si="55"/>
        <v>869991577680</v>
      </c>
      <c r="G752" s="15"/>
      <c r="H752" s="17" t="str">
        <f t="shared" si="56"/>
        <v>869991577680</v>
      </c>
      <c r="I752" s="8" t="str">
        <f t="shared" si="57"/>
        <v>869991577680</v>
      </c>
      <c r="J752" s="8" t="s">
        <v>1499</v>
      </c>
      <c r="K752" s="8" t="s">
        <v>30</v>
      </c>
      <c r="L752" s="8"/>
      <c r="M752" s="8" t="s">
        <v>27</v>
      </c>
      <c r="N752" s="8"/>
      <c r="O752" s="8" t="s">
        <v>28</v>
      </c>
      <c r="P752" s="8" t="s">
        <v>29</v>
      </c>
      <c r="Q752" s="8" t="s">
        <v>30</v>
      </c>
      <c r="R752" s="8"/>
      <c r="S752" s="8" t="s">
        <v>31</v>
      </c>
      <c r="T752" s="8" t="s">
        <v>32</v>
      </c>
      <c r="U752" s="8"/>
      <c r="V752" s="8" t="s">
        <v>33</v>
      </c>
      <c r="W752" s="9"/>
      <c r="X752" s="8" t="s">
        <v>34</v>
      </c>
      <c r="Y752" s="10"/>
    </row>
    <row r="753" spans="1:25" s="2" customFormat="1" x14ac:dyDescent="0.25">
      <c r="A753" s="7" t="s">
        <v>1500</v>
      </c>
      <c r="B753" s="8" t="s">
        <v>1501</v>
      </c>
      <c r="C753" s="8"/>
      <c r="D753" s="15" t="str">
        <f t="shared" si="53"/>
        <v/>
      </c>
      <c r="E753" s="21" t="str">
        <f t="shared" si="54"/>
        <v/>
      </c>
      <c r="F753" s="15" t="str">
        <f t="shared" si="55"/>
        <v/>
      </c>
      <c r="G753" s="15"/>
      <c r="H753" s="17" t="str">
        <f t="shared" si="56"/>
        <v/>
      </c>
      <c r="I753" s="8" t="str">
        <f t="shared" si="57"/>
        <v/>
      </c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9"/>
      <c r="X753" s="8"/>
      <c r="Y753" s="10"/>
    </row>
    <row r="754" spans="1:25" s="2" customFormat="1" outlineLevel="1" x14ac:dyDescent="0.25">
      <c r="A754" s="7" t="s">
        <v>1502</v>
      </c>
      <c r="B754" s="8" t="s">
        <v>1503</v>
      </c>
      <c r="C754" s="8"/>
      <c r="D754" s="15" t="str">
        <f t="shared" si="53"/>
        <v/>
      </c>
      <c r="E754" s="21" t="str">
        <f t="shared" si="54"/>
        <v/>
      </c>
      <c r="F754" s="15" t="str">
        <f t="shared" si="55"/>
        <v/>
      </c>
      <c r="G754" s="15"/>
      <c r="H754" s="17" t="str">
        <f t="shared" si="56"/>
        <v/>
      </c>
      <c r="I754" s="8" t="str">
        <f t="shared" si="57"/>
        <v/>
      </c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9"/>
      <c r="X754" s="8"/>
      <c r="Y754" s="10"/>
    </row>
    <row r="755" spans="1:25" s="2" customFormat="1" outlineLevel="2" x14ac:dyDescent="0.25">
      <c r="A755" s="7" t="s">
        <v>1504</v>
      </c>
      <c r="B755" s="8" t="s">
        <v>50</v>
      </c>
      <c r="C755" s="8" t="s">
        <v>51</v>
      </c>
      <c r="D755" s="15" t="str">
        <f t="shared" si="53"/>
        <v>869991577930</v>
      </c>
      <c r="E755" s="21" t="str">
        <f t="shared" si="54"/>
        <v>869991577930</v>
      </c>
      <c r="F755" s="15" t="str">
        <f t="shared" si="55"/>
        <v>869991577930</v>
      </c>
      <c r="G755" s="15"/>
      <c r="H755" s="17" t="str">
        <f t="shared" si="56"/>
        <v>869991577930</v>
      </c>
      <c r="I755" s="8" t="str">
        <f t="shared" si="57"/>
        <v>869991577930</v>
      </c>
      <c r="J755" s="8" t="s">
        <v>1505</v>
      </c>
      <c r="K755" s="8" t="s">
        <v>30</v>
      </c>
      <c r="L755" s="8"/>
      <c r="M755" s="8" t="s">
        <v>27</v>
      </c>
      <c r="N755" s="8"/>
      <c r="O755" s="8" t="s">
        <v>28</v>
      </c>
      <c r="P755" s="8" t="s">
        <v>29</v>
      </c>
      <c r="Q755" s="8" t="s">
        <v>30</v>
      </c>
      <c r="R755" s="8"/>
      <c r="S755" s="8" t="s">
        <v>31</v>
      </c>
      <c r="T755" s="8" t="s">
        <v>32</v>
      </c>
      <c r="U755" s="8"/>
      <c r="V755" s="8" t="s">
        <v>33</v>
      </c>
      <c r="W755" s="9"/>
      <c r="X755" s="8" t="s">
        <v>34</v>
      </c>
      <c r="Y755" s="10"/>
    </row>
    <row r="756" spans="1:25" s="2" customFormat="1" x14ac:dyDescent="0.25">
      <c r="A756" s="7" t="s">
        <v>1506</v>
      </c>
      <c r="B756" s="8" t="s">
        <v>1507</v>
      </c>
      <c r="C756" s="8"/>
      <c r="D756" s="15" t="str">
        <f t="shared" si="53"/>
        <v/>
      </c>
      <c r="E756" s="21" t="str">
        <f t="shared" si="54"/>
        <v/>
      </c>
      <c r="F756" s="15" t="str">
        <f t="shared" si="55"/>
        <v/>
      </c>
      <c r="G756" s="15"/>
      <c r="H756" s="17" t="str">
        <f t="shared" si="56"/>
        <v/>
      </c>
      <c r="I756" s="8" t="str">
        <f t="shared" si="57"/>
        <v/>
      </c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9"/>
      <c r="X756" s="8"/>
      <c r="Y756" s="10"/>
    </row>
    <row r="757" spans="1:25" s="2" customFormat="1" outlineLevel="1" x14ac:dyDescent="0.25">
      <c r="A757" s="7" t="s">
        <v>1508</v>
      </c>
      <c r="B757" s="8" t="s">
        <v>1509</v>
      </c>
      <c r="C757" s="8"/>
      <c r="D757" s="15" t="str">
        <f t="shared" si="53"/>
        <v/>
      </c>
      <c r="E757" s="21" t="str">
        <f t="shared" si="54"/>
        <v/>
      </c>
      <c r="F757" s="15" t="str">
        <f t="shared" si="55"/>
        <v/>
      </c>
      <c r="G757" s="15"/>
      <c r="H757" s="17" t="str">
        <f t="shared" si="56"/>
        <v/>
      </c>
      <c r="I757" s="8" t="str">
        <f t="shared" si="57"/>
        <v/>
      </c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9"/>
      <c r="X757" s="8"/>
      <c r="Y757" s="10"/>
    </row>
    <row r="758" spans="1:25" s="2" customFormat="1" outlineLevel="2" x14ac:dyDescent="0.25">
      <c r="A758" s="7" t="s">
        <v>1510</v>
      </c>
      <c r="B758" s="8" t="s">
        <v>50</v>
      </c>
      <c r="C758" s="8" t="s">
        <v>51</v>
      </c>
      <c r="D758" s="15" t="str">
        <f t="shared" si="53"/>
        <v>869991578210</v>
      </c>
      <c r="E758" s="21" t="str">
        <f t="shared" si="54"/>
        <v>869991578210</v>
      </c>
      <c r="F758" s="15" t="str">
        <f t="shared" si="55"/>
        <v>869991578210</v>
      </c>
      <c r="G758" s="15"/>
      <c r="H758" s="17" t="str">
        <f t="shared" si="56"/>
        <v>869991578210</v>
      </c>
      <c r="I758" s="8" t="str">
        <f t="shared" si="57"/>
        <v>869991578210</v>
      </c>
      <c r="J758" s="8" t="s">
        <v>1511</v>
      </c>
      <c r="K758" s="8" t="s">
        <v>30</v>
      </c>
      <c r="L758" s="8"/>
      <c r="M758" s="8" t="s">
        <v>27</v>
      </c>
      <c r="N758" s="8"/>
      <c r="O758" s="8" t="s">
        <v>106</v>
      </c>
      <c r="P758" s="8" t="s">
        <v>29</v>
      </c>
      <c r="Q758" s="8" t="s">
        <v>30</v>
      </c>
      <c r="R758" s="8"/>
      <c r="S758" s="8" t="s">
        <v>31</v>
      </c>
      <c r="T758" s="8" t="s">
        <v>32</v>
      </c>
      <c r="U758" s="8"/>
      <c r="V758" s="8" t="s">
        <v>33</v>
      </c>
      <c r="W758" s="9"/>
      <c r="X758" s="8" t="s">
        <v>34</v>
      </c>
      <c r="Y758" s="10"/>
    </row>
    <row r="759" spans="1:25" s="2" customFormat="1" x14ac:dyDescent="0.25">
      <c r="A759" s="7" t="s">
        <v>1512</v>
      </c>
      <c r="B759" s="8" t="s">
        <v>1513</v>
      </c>
      <c r="C759" s="8"/>
      <c r="D759" s="15" t="str">
        <f t="shared" si="53"/>
        <v/>
      </c>
      <c r="E759" s="21" t="str">
        <f t="shared" si="54"/>
        <v/>
      </c>
      <c r="F759" s="15" t="str">
        <f t="shared" si="55"/>
        <v/>
      </c>
      <c r="G759" s="15"/>
      <c r="H759" s="17" t="str">
        <f t="shared" si="56"/>
        <v/>
      </c>
      <c r="I759" s="8" t="str">
        <f t="shared" si="57"/>
        <v/>
      </c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9"/>
      <c r="X759" s="8"/>
      <c r="Y759" s="10"/>
    </row>
    <row r="760" spans="1:25" s="2" customFormat="1" outlineLevel="1" x14ac:dyDescent="0.25">
      <c r="A760" s="7" t="s">
        <v>1514</v>
      </c>
      <c r="B760" s="8" t="s">
        <v>1515</v>
      </c>
      <c r="C760" s="8"/>
      <c r="D760" s="15" t="str">
        <f t="shared" si="53"/>
        <v/>
      </c>
      <c r="E760" s="21" t="str">
        <f t="shared" si="54"/>
        <v/>
      </c>
      <c r="F760" s="15" t="str">
        <f t="shared" si="55"/>
        <v/>
      </c>
      <c r="G760" s="15"/>
      <c r="H760" s="17" t="str">
        <f t="shared" si="56"/>
        <v/>
      </c>
      <c r="I760" s="8" t="str">
        <f t="shared" si="57"/>
        <v/>
      </c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9"/>
      <c r="X760" s="8"/>
      <c r="Y760" s="10"/>
    </row>
    <row r="761" spans="1:25" s="2" customFormat="1" outlineLevel="2" x14ac:dyDescent="0.25">
      <c r="A761" s="7" t="s">
        <v>1516</v>
      </c>
      <c r="B761" s="8" t="s">
        <v>50</v>
      </c>
      <c r="C761" s="8" t="s">
        <v>51</v>
      </c>
      <c r="D761" s="15" t="str">
        <f t="shared" si="53"/>
        <v>869991578250</v>
      </c>
      <c r="E761" s="21" t="str">
        <f t="shared" si="54"/>
        <v>869991578250</v>
      </c>
      <c r="F761" s="15" t="str">
        <f t="shared" si="55"/>
        <v>869991578250</v>
      </c>
      <c r="G761" s="15"/>
      <c r="H761" s="17" t="str">
        <f t="shared" si="56"/>
        <v>869991578250</v>
      </c>
      <c r="I761" s="8" t="str">
        <f t="shared" si="57"/>
        <v>869991578250</v>
      </c>
      <c r="J761" s="8" t="s">
        <v>1517</v>
      </c>
      <c r="K761" s="8" t="s">
        <v>26</v>
      </c>
      <c r="L761" s="8"/>
      <c r="M761" s="8" t="s">
        <v>27</v>
      </c>
      <c r="N761" s="8"/>
      <c r="O761" s="8" t="s">
        <v>28</v>
      </c>
      <c r="P761" s="8" t="s">
        <v>29</v>
      </c>
      <c r="Q761" s="8" t="s">
        <v>26</v>
      </c>
      <c r="R761" s="8" t="s">
        <v>72</v>
      </c>
      <c r="S761" s="8" t="s">
        <v>31</v>
      </c>
      <c r="T761" s="8" t="s">
        <v>32</v>
      </c>
      <c r="U761" s="8"/>
      <c r="V761" s="8" t="s">
        <v>33</v>
      </c>
      <c r="W761" s="9"/>
      <c r="X761" s="8" t="s">
        <v>34</v>
      </c>
      <c r="Y761" s="10"/>
    </row>
    <row r="762" spans="1:25" s="2" customFormat="1" x14ac:dyDescent="0.25">
      <c r="A762" s="7" t="s">
        <v>1518</v>
      </c>
      <c r="B762" s="8" t="s">
        <v>1519</v>
      </c>
      <c r="C762" s="8"/>
      <c r="D762" s="15" t="str">
        <f t="shared" si="53"/>
        <v/>
      </c>
      <c r="E762" s="21" t="str">
        <f t="shared" si="54"/>
        <v/>
      </c>
      <c r="F762" s="15" t="str">
        <f t="shared" si="55"/>
        <v/>
      </c>
      <c r="G762" s="15"/>
      <c r="H762" s="17" t="str">
        <f t="shared" si="56"/>
        <v/>
      </c>
      <c r="I762" s="8" t="str">
        <f t="shared" si="57"/>
        <v/>
      </c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9"/>
      <c r="X762" s="8"/>
      <c r="Y762" s="10"/>
    </row>
    <row r="763" spans="1:25" s="2" customFormat="1" outlineLevel="1" x14ac:dyDescent="0.25">
      <c r="A763" s="7" t="s">
        <v>1520</v>
      </c>
      <c r="B763" s="8" t="s">
        <v>1521</v>
      </c>
      <c r="C763" s="8"/>
      <c r="D763" s="15" t="str">
        <f t="shared" si="53"/>
        <v/>
      </c>
      <c r="E763" s="21" t="str">
        <f t="shared" si="54"/>
        <v/>
      </c>
      <c r="F763" s="15" t="str">
        <f t="shared" si="55"/>
        <v/>
      </c>
      <c r="G763" s="15"/>
      <c r="H763" s="17" t="str">
        <f t="shared" si="56"/>
        <v/>
      </c>
      <c r="I763" s="8" t="str">
        <f t="shared" si="57"/>
        <v/>
      </c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9"/>
      <c r="X763" s="8"/>
      <c r="Y763" s="10"/>
    </row>
    <row r="764" spans="1:25" s="2" customFormat="1" outlineLevel="2" x14ac:dyDescent="0.25">
      <c r="A764" s="7" t="s">
        <v>1522</v>
      </c>
      <c r="B764" s="8" t="s">
        <v>50</v>
      </c>
      <c r="C764" s="8" t="s">
        <v>51</v>
      </c>
      <c r="D764" s="15" t="str">
        <f t="shared" si="53"/>
        <v>869991578470</v>
      </c>
      <c r="E764" s="21" t="str">
        <f t="shared" si="54"/>
        <v>869991578470</v>
      </c>
      <c r="F764" s="15" t="str">
        <f t="shared" si="55"/>
        <v>869991578470</v>
      </c>
      <c r="G764" s="15"/>
      <c r="H764" s="17" t="str">
        <f t="shared" si="56"/>
        <v>869991578470</v>
      </c>
      <c r="I764" s="8" t="str">
        <f t="shared" si="57"/>
        <v>869991578470</v>
      </c>
      <c r="J764" s="8" t="s">
        <v>1523</v>
      </c>
      <c r="K764" s="8" t="s">
        <v>30</v>
      </c>
      <c r="L764" s="8"/>
      <c r="M764" s="8" t="s">
        <v>27</v>
      </c>
      <c r="N764" s="8"/>
      <c r="O764" s="8" t="s">
        <v>28</v>
      </c>
      <c r="P764" s="8" t="s">
        <v>29</v>
      </c>
      <c r="Q764" s="8" t="s">
        <v>30</v>
      </c>
      <c r="R764" s="8"/>
      <c r="S764" s="8" t="s">
        <v>31</v>
      </c>
      <c r="T764" s="8" t="s">
        <v>32</v>
      </c>
      <c r="U764" s="8"/>
      <c r="V764" s="8" t="s">
        <v>33</v>
      </c>
      <c r="W764" s="9"/>
      <c r="X764" s="8" t="s">
        <v>34</v>
      </c>
      <c r="Y764" s="10"/>
    </row>
    <row r="765" spans="1:25" s="2" customFormat="1" x14ac:dyDescent="0.25">
      <c r="A765" s="7" t="s">
        <v>1524</v>
      </c>
      <c r="B765" s="8" t="s">
        <v>1525</v>
      </c>
      <c r="C765" s="8"/>
      <c r="D765" s="15" t="str">
        <f t="shared" si="53"/>
        <v/>
      </c>
      <c r="E765" s="21" t="str">
        <f t="shared" si="54"/>
        <v/>
      </c>
      <c r="F765" s="15" t="str">
        <f t="shared" si="55"/>
        <v/>
      </c>
      <c r="G765" s="15"/>
      <c r="H765" s="17" t="str">
        <f t="shared" si="56"/>
        <v/>
      </c>
      <c r="I765" s="8" t="str">
        <f t="shared" si="57"/>
        <v/>
      </c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9"/>
      <c r="X765" s="8"/>
      <c r="Y765" s="10"/>
    </row>
    <row r="766" spans="1:25" s="2" customFormat="1" outlineLevel="1" x14ac:dyDescent="0.25">
      <c r="A766" s="7" t="s">
        <v>1526</v>
      </c>
      <c r="B766" s="8" t="s">
        <v>1527</v>
      </c>
      <c r="C766" s="8"/>
      <c r="D766" s="15" t="str">
        <f t="shared" si="53"/>
        <v/>
      </c>
      <c r="E766" s="21" t="str">
        <f t="shared" si="54"/>
        <v/>
      </c>
      <c r="F766" s="15" t="str">
        <f t="shared" si="55"/>
        <v/>
      </c>
      <c r="G766" s="15"/>
      <c r="H766" s="17" t="str">
        <f t="shared" si="56"/>
        <v/>
      </c>
      <c r="I766" s="8" t="str">
        <f t="shared" si="57"/>
        <v/>
      </c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9"/>
      <c r="X766" s="8"/>
      <c r="Y766" s="10"/>
    </row>
    <row r="767" spans="1:25" s="2" customFormat="1" outlineLevel="2" x14ac:dyDescent="0.25">
      <c r="A767" s="7" t="s">
        <v>1528</v>
      </c>
      <c r="B767" s="8" t="s">
        <v>50</v>
      </c>
      <c r="C767" s="8" t="s">
        <v>51</v>
      </c>
      <c r="D767" s="15" t="str">
        <f t="shared" si="53"/>
        <v>869991580320</v>
      </c>
      <c r="E767" s="21" t="str">
        <f t="shared" si="54"/>
        <v>869991580320</v>
      </c>
      <c r="F767" s="15" t="str">
        <f t="shared" si="55"/>
        <v>869991580320</v>
      </c>
      <c r="G767" s="15"/>
      <c r="H767" s="17" t="str">
        <f t="shared" si="56"/>
        <v>869991580320</v>
      </c>
      <c r="I767" s="8" t="str">
        <f t="shared" si="57"/>
        <v>869991580320</v>
      </c>
      <c r="J767" s="8" t="s">
        <v>1529</v>
      </c>
      <c r="K767" s="8" t="s">
        <v>53</v>
      </c>
      <c r="L767" s="8"/>
      <c r="M767" s="8" t="s">
        <v>27</v>
      </c>
      <c r="N767" s="8"/>
      <c r="O767" s="8" t="s">
        <v>106</v>
      </c>
      <c r="P767" s="8" t="s">
        <v>29</v>
      </c>
      <c r="Q767" s="8" t="s">
        <v>53</v>
      </c>
      <c r="R767" s="8" t="s">
        <v>54</v>
      </c>
      <c r="S767" s="8" t="s">
        <v>31</v>
      </c>
      <c r="T767" s="8" t="s">
        <v>32</v>
      </c>
      <c r="U767" s="8"/>
      <c r="V767" s="8" t="s">
        <v>33</v>
      </c>
      <c r="W767" s="9"/>
      <c r="X767" s="8" t="s">
        <v>34</v>
      </c>
      <c r="Y767" s="10"/>
    </row>
    <row r="768" spans="1:25" s="2" customFormat="1" outlineLevel="1" x14ac:dyDescent="0.25">
      <c r="A768" s="7" t="s">
        <v>1530</v>
      </c>
      <c r="B768" s="8" t="s">
        <v>1531</v>
      </c>
      <c r="C768" s="8"/>
      <c r="D768" s="15" t="str">
        <f t="shared" si="53"/>
        <v/>
      </c>
      <c r="E768" s="21" t="str">
        <f t="shared" si="54"/>
        <v/>
      </c>
      <c r="F768" s="15" t="str">
        <f t="shared" si="55"/>
        <v/>
      </c>
      <c r="G768" s="15"/>
      <c r="H768" s="17" t="str">
        <f t="shared" si="56"/>
        <v/>
      </c>
      <c r="I768" s="8" t="str">
        <f t="shared" si="57"/>
        <v/>
      </c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9"/>
      <c r="X768" s="8"/>
      <c r="Y768" s="10"/>
    </row>
    <row r="769" spans="1:25" s="2" customFormat="1" outlineLevel="2" x14ac:dyDescent="0.25">
      <c r="A769" s="7" t="s">
        <v>1532</v>
      </c>
      <c r="B769" s="8" t="s">
        <v>50</v>
      </c>
      <c r="C769" s="8" t="s">
        <v>51</v>
      </c>
      <c r="D769" s="15" t="str">
        <f t="shared" si="53"/>
        <v>869991580320</v>
      </c>
      <c r="E769" s="21" t="str">
        <f t="shared" si="54"/>
        <v>869991580300</v>
      </c>
      <c r="F769" s="15" t="str">
        <f t="shared" si="55"/>
        <v>869991580300</v>
      </c>
      <c r="G769" s="15"/>
      <c r="H769" s="17" t="str">
        <f t="shared" si="56"/>
        <v>869991580300</v>
      </c>
      <c r="I769" s="8" t="str">
        <f t="shared" si="57"/>
        <v/>
      </c>
      <c r="J769" s="8" t="s">
        <v>1529</v>
      </c>
      <c r="K769" s="8" t="s">
        <v>53</v>
      </c>
      <c r="L769" s="8"/>
      <c r="M769" s="8" t="s">
        <v>27</v>
      </c>
      <c r="N769" s="8"/>
      <c r="O769" s="8" t="s">
        <v>28</v>
      </c>
      <c r="P769" s="8" t="s">
        <v>29</v>
      </c>
      <c r="Q769" s="8" t="s">
        <v>53</v>
      </c>
      <c r="R769" s="8" t="s">
        <v>284</v>
      </c>
      <c r="S769" s="8" t="s">
        <v>31</v>
      </c>
      <c r="T769" s="8" t="s">
        <v>32</v>
      </c>
      <c r="U769" s="8"/>
      <c r="V769" s="8" t="s">
        <v>33</v>
      </c>
      <c r="W769" s="9"/>
      <c r="X769" s="8" t="s">
        <v>34</v>
      </c>
      <c r="Y769" s="10"/>
    </row>
    <row r="770" spans="1:25" s="2" customFormat="1" outlineLevel="2" x14ac:dyDescent="0.25">
      <c r="A770" s="7" t="s">
        <v>1533</v>
      </c>
      <c r="B770" s="8" t="s">
        <v>1534</v>
      </c>
      <c r="C770" s="8" t="s">
        <v>1535</v>
      </c>
      <c r="D770" s="15" t="str">
        <f t="shared" si="53"/>
        <v>869991580320</v>
      </c>
      <c r="E770" s="21" t="str">
        <f t="shared" si="54"/>
        <v>869991580322</v>
      </c>
      <c r="F770" s="15" t="str">
        <f t="shared" si="55"/>
        <v>xx</v>
      </c>
      <c r="G770" s="15"/>
      <c r="H770" s="17" t="str">
        <f t="shared" si="56"/>
        <v>W00303890</v>
      </c>
      <c r="I770" s="8" t="str">
        <f t="shared" si="57"/>
        <v/>
      </c>
      <c r="J770" s="8" t="s">
        <v>1529</v>
      </c>
      <c r="K770" s="8" t="s">
        <v>53</v>
      </c>
      <c r="L770" s="8"/>
      <c r="M770" s="8" t="s">
        <v>27</v>
      </c>
      <c r="N770" s="8"/>
      <c r="O770" s="8" t="s">
        <v>28</v>
      </c>
      <c r="P770" s="8" t="s">
        <v>29</v>
      </c>
      <c r="Q770" s="8" t="s">
        <v>53</v>
      </c>
      <c r="R770" s="8" t="s">
        <v>284</v>
      </c>
      <c r="S770" s="8" t="s">
        <v>31</v>
      </c>
      <c r="T770" s="8" t="s">
        <v>32</v>
      </c>
      <c r="U770" s="8"/>
      <c r="V770" s="8" t="s">
        <v>33</v>
      </c>
      <c r="W770" s="9"/>
      <c r="X770" s="8" t="s">
        <v>34</v>
      </c>
      <c r="Y770" s="10"/>
    </row>
    <row r="771" spans="1:25" s="2" customFormat="1" x14ac:dyDescent="0.25">
      <c r="A771" s="7" t="s">
        <v>1536</v>
      </c>
      <c r="B771" s="8" t="s">
        <v>1537</v>
      </c>
      <c r="C771" s="8"/>
      <c r="D771" s="15" t="str">
        <f t="shared" si="53"/>
        <v/>
      </c>
      <c r="E771" s="21" t="str">
        <f t="shared" si="54"/>
        <v/>
      </c>
      <c r="F771" s="15" t="str">
        <f t="shared" si="55"/>
        <v/>
      </c>
      <c r="G771" s="15"/>
      <c r="H771" s="17" t="str">
        <f t="shared" si="56"/>
        <v/>
      </c>
      <c r="I771" s="8" t="str">
        <f t="shared" si="57"/>
        <v/>
      </c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9"/>
      <c r="X771" s="8"/>
      <c r="Y771" s="10"/>
    </row>
    <row r="772" spans="1:25" s="2" customFormat="1" outlineLevel="1" x14ac:dyDescent="0.25">
      <c r="A772" s="7" t="s">
        <v>1538</v>
      </c>
      <c r="B772" s="8" t="s">
        <v>1539</v>
      </c>
      <c r="C772" s="8"/>
      <c r="D772" s="15" t="str">
        <f t="shared" si="53"/>
        <v/>
      </c>
      <c r="E772" s="21" t="str">
        <f t="shared" si="54"/>
        <v/>
      </c>
      <c r="F772" s="15" t="str">
        <f t="shared" si="55"/>
        <v/>
      </c>
      <c r="G772" s="15"/>
      <c r="H772" s="17" t="str">
        <f t="shared" si="56"/>
        <v/>
      </c>
      <c r="I772" s="8" t="str">
        <f t="shared" si="57"/>
        <v/>
      </c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9"/>
      <c r="X772" s="8"/>
      <c r="Y772" s="10"/>
    </row>
    <row r="773" spans="1:25" s="2" customFormat="1" outlineLevel="2" x14ac:dyDescent="0.25">
      <c r="A773" s="7" t="s">
        <v>1540</v>
      </c>
      <c r="B773" s="8" t="s">
        <v>50</v>
      </c>
      <c r="C773" s="8" t="s">
        <v>51</v>
      </c>
      <c r="D773" s="15" t="str">
        <f t="shared" ref="D773:D836" si="58">IF(ISBLANK(C773)=TRUE,"",IF(LEFT(B771,1)="8",B771,IF(LEFT(B771,1)="W", "8" &amp; MID(B772, 2, LEN(B772) - 2) &amp; "0","8" &amp; MID(B771, 2, LEN(B771) - 2) &amp; "0"
)))</f>
        <v>869991580330</v>
      </c>
      <c r="E773" s="21" t="str">
        <f t="shared" ref="E773:E836" si="59">IF(ISBLANK(C773)=TRUE, "", IF(LEFT(B771, 1)="8", B771, IF(LEFT(B771, 1)="7", LEFT(B771, SEARCH("7", B771) - 1) &amp; "8" &amp; MID(B771, SEARCH("7", B771) + 1, LEN(B771)), SUBSTITUTE(SUBSTITUTE(B772, "7", "8"), RIGHT(B772, 1), "0"))))</f>
        <v>869991580330</v>
      </c>
      <c r="F773" s="15" t="str">
        <f t="shared" ref="F773:F836" si="60">IF(ISBLANK(C773)=TRUE, "", IF(LEFT(B771, 1)="8", B771, IF(LEFT(B771, 1)="7", "xx", SUBSTITUTE(SUBSTITUTE(B772, "7", "8"), RIGHT(B772, 1), "0"))))</f>
        <v>869991580330</v>
      </c>
      <c r="G773" s="15"/>
      <c r="H773" s="17" t="str">
        <f t="shared" ref="H773:H836" si="61">IF(ISBLANK(C773)=TRUE,"",IF(LEFT(B771,1)="8",B771,SUBSTITUTE(SUBSTITUTE(B772, "7", "8"), RIGHT(B772, 1), "0")))</f>
        <v>869991580330</v>
      </c>
      <c r="I773" s="8" t="str">
        <f t="shared" ref="I773:I836" si="62">IF(LEFT(B771,1)="8",IF(ISBLANK(C773)=TRUE,"",B771),"")</f>
        <v>869991580330</v>
      </c>
      <c r="J773" s="8" t="s">
        <v>1541</v>
      </c>
      <c r="K773" s="8" t="s">
        <v>53</v>
      </c>
      <c r="L773" s="8"/>
      <c r="M773" s="8" t="s">
        <v>27</v>
      </c>
      <c r="N773" s="8"/>
      <c r="O773" s="8" t="s">
        <v>106</v>
      </c>
      <c r="P773" s="8" t="s">
        <v>29</v>
      </c>
      <c r="Q773" s="8" t="s">
        <v>26</v>
      </c>
      <c r="R773" s="8" t="s">
        <v>1542</v>
      </c>
      <c r="S773" s="8" t="s">
        <v>31</v>
      </c>
      <c r="T773" s="8" t="s">
        <v>32</v>
      </c>
      <c r="U773" s="8"/>
      <c r="V773" s="8" t="s">
        <v>33</v>
      </c>
      <c r="W773" s="9"/>
      <c r="X773" s="8" t="s">
        <v>34</v>
      </c>
      <c r="Y773" s="10"/>
    </row>
    <row r="774" spans="1:25" s="2" customFormat="1" outlineLevel="1" x14ac:dyDescent="0.25">
      <c r="A774" s="7" t="s">
        <v>1543</v>
      </c>
      <c r="B774" s="8" t="s">
        <v>1544</v>
      </c>
      <c r="C774" s="8"/>
      <c r="D774" s="15" t="str">
        <f t="shared" si="58"/>
        <v/>
      </c>
      <c r="E774" s="21" t="str">
        <f t="shared" si="59"/>
        <v/>
      </c>
      <c r="F774" s="15" t="str">
        <f t="shared" si="60"/>
        <v/>
      </c>
      <c r="G774" s="15"/>
      <c r="H774" s="17" t="str">
        <f t="shared" si="61"/>
        <v/>
      </c>
      <c r="I774" s="8" t="str">
        <f t="shared" si="62"/>
        <v/>
      </c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9"/>
      <c r="X774" s="8"/>
      <c r="Y774" s="10"/>
    </row>
    <row r="775" spans="1:25" s="2" customFormat="1" outlineLevel="2" x14ac:dyDescent="0.25">
      <c r="A775" s="7" t="s">
        <v>1545</v>
      </c>
      <c r="B775" s="8" t="s">
        <v>50</v>
      </c>
      <c r="C775" s="8" t="s">
        <v>51</v>
      </c>
      <c r="D775" s="15" t="str">
        <f t="shared" si="58"/>
        <v>869991580330</v>
      </c>
      <c r="E775" s="21" t="str">
        <f t="shared" si="59"/>
        <v>869991580330</v>
      </c>
      <c r="F775" s="15" t="str">
        <f t="shared" si="60"/>
        <v>869991580330</v>
      </c>
      <c r="G775" s="15"/>
      <c r="H775" s="17" t="str">
        <f t="shared" si="61"/>
        <v>869991580330</v>
      </c>
      <c r="I775" s="8" t="str">
        <f t="shared" si="62"/>
        <v/>
      </c>
      <c r="J775" s="8" t="s">
        <v>1541</v>
      </c>
      <c r="K775" s="8" t="s">
        <v>53</v>
      </c>
      <c r="L775" s="8"/>
      <c r="M775" s="8" t="s">
        <v>27</v>
      </c>
      <c r="N775" s="8"/>
      <c r="O775" s="8" t="s">
        <v>28</v>
      </c>
      <c r="P775" s="8" t="s">
        <v>29</v>
      </c>
      <c r="Q775" s="8" t="s">
        <v>53</v>
      </c>
      <c r="R775" s="8" t="s">
        <v>221</v>
      </c>
      <c r="S775" s="8" t="s">
        <v>31</v>
      </c>
      <c r="T775" s="8" t="s">
        <v>32</v>
      </c>
      <c r="U775" s="8"/>
      <c r="V775" s="8" t="s">
        <v>33</v>
      </c>
      <c r="W775" s="9"/>
      <c r="X775" s="8" t="s">
        <v>34</v>
      </c>
      <c r="Y775" s="10"/>
    </row>
    <row r="776" spans="1:25" s="2" customFormat="1" x14ac:dyDescent="0.25">
      <c r="A776" s="7" t="s">
        <v>1546</v>
      </c>
      <c r="B776" s="8" t="s">
        <v>1547</v>
      </c>
      <c r="C776" s="8"/>
      <c r="D776" s="15" t="str">
        <f t="shared" si="58"/>
        <v/>
      </c>
      <c r="E776" s="21" t="str">
        <f t="shared" si="59"/>
        <v/>
      </c>
      <c r="F776" s="15" t="str">
        <f t="shared" si="60"/>
        <v/>
      </c>
      <c r="G776" s="15"/>
      <c r="H776" s="17" t="str">
        <f t="shared" si="61"/>
        <v/>
      </c>
      <c r="I776" s="8" t="str">
        <f t="shared" si="62"/>
        <v/>
      </c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9"/>
      <c r="X776" s="8"/>
      <c r="Y776" s="10"/>
    </row>
    <row r="777" spans="1:25" s="2" customFormat="1" outlineLevel="1" x14ac:dyDescent="0.25">
      <c r="A777" s="7" t="s">
        <v>1548</v>
      </c>
      <c r="B777" s="8" t="s">
        <v>1549</v>
      </c>
      <c r="C777" s="8"/>
      <c r="D777" s="15" t="str">
        <f t="shared" si="58"/>
        <v/>
      </c>
      <c r="E777" s="21" t="str">
        <f t="shared" si="59"/>
        <v/>
      </c>
      <c r="F777" s="15" t="str">
        <f t="shared" si="60"/>
        <v/>
      </c>
      <c r="G777" s="15"/>
      <c r="H777" s="17" t="str">
        <f t="shared" si="61"/>
        <v/>
      </c>
      <c r="I777" s="8" t="str">
        <f t="shared" si="62"/>
        <v/>
      </c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9"/>
      <c r="X777" s="8"/>
      <c r="Y777" s="10"/>
    </row>
    <row r="778" spans="1:25" s="2" customFormat="1" outlineLevel="2" x14ac:dyDescent="0.25">
      <c r="A778" s="7" t="s">
        <v>1550</v>
      </c>
      <c r="B778" s="8" t="s">
        <v>50</v>
      </c>
      <c r="C778" s="8" t="s">
        <v>51</v>
      </c>
      <c r="D778" s="15" t="str">
        <f t="shared" si="58"/>
        <v>869991581730</v>
      </c>
      <c r="E778" s="21" t="str">
        <f t="shared" si="59"/>
        <v>869991581730</v>
      </c>
      <c r="F778" s="15" t="str">
        <f t="shared" si="60"/>
        <v>869991581730</v>
      </c>
      <c r="G778" s="15"/>
      <c r="H778" s="17" t="str">
        <f t="shared" si="61"/>
        <v>869991581730</v>
      </c>
      <c r="I778" s="8" t="str">
        <f t="shared" si="62"/>
        <v>869991581730</v>
      </c>
      <c r="J778" s="8" t="s">
        <v>1551</v>
      </c>
      <c r="K778" s="8" t="s">
        <v>53</v>
      </c>
      <c r="L778" s="8"/>
      <c r="M778" s="8" t="s">
        <v>27</v>
      </c>
      <c r="N778" s="8"/>
      <c r="O778" s="8" t="s">
        <v>106</v>
      </c>
      <c r="P778" s="8" t="s">
        <v>29</v>
      </c>
      <c r="Q778" s="8" t="s">
        <v>26</v>
      </c>
      <c r="R778" s="8" t="s">
        <v>1552</v>
      </c>
      <c r="S778" s="8" t="s">
        <v>31</v>
      </c>
      <c r="T778" s="8" t="s">
        <v>32</v>
      </c>
      <c r="U778" s="8"/>
      <c r="V778" s="8" t="s">
        <v>33</v>
      </c>
      <c r="W778" s="9"/>
      <c r="X778" s="8" t="s">
        <v>34</v>
      </c>
      <c r="Y778" s="10"/>
    </row>
    <row r="779" spans="1:25" s="2" customFormat="1" outlineLevel="1" x14ac:dyDescent="0.25">
      <c r="A779" s="7" t="s">
        <v>1553</v>
      </c>
      <c r="B779" s="8" t="s">
        <v>1554</v>
      </c>
      <c r="C779" s="8"/>
      <c r="D779" s="15" t="str">
        <f t="shared" si="58"/>
        <v/>
      </c>
      <c r="E779" s="21" t="str">
        <f t="shared" si="59"/>
        <v/>
      </c>
      <c r="F779" s="15" t="str">
        <f t="shared" si="60"/>
        <v/>
      </c>
      <c r="G779" s="15"/>
      <c r="H779" s="17" t="str">
        <f t="shared" si="61"/>
        <v/>
      </c>
      <c r="I779" s="8" t="str">
        <f t="shared" si="62"/>
        <v/>
      </c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9"/>
      <c r="X779" s="8"/>
      <c r="Y779" s="10"/>
    </row>
    <row r="780" spans="1:25" s="2" customFormat="1" outlineLevel="2" x14ac:dyDescent="0.25">
      <c r="A780" s="7" t="s">
        <v>1555</v>
      </c>
      <c r="B780" s="8" t="s">
        <v>50</v>
      </c>
      <c r="C780" s="8" t="s">
        <v>51</v>
      </c>
      <c r="D780" s="15" t="str">
        <f t="shared" si="58"/>
        <v>869991581730</v>
      </c>
      <c r="E780" s="21" t="str">
        <f t="shared" si="59"/>
        <v>869991581830</v>
      </c>
      <c r="F780" s="15" t="str">
        <f t="shared" si="60"/>
        <v>869991581830</v>
      </c>
      <c r="G780" s="15"/>
      <c r="H780" s="17" t="str">
        <f t="shared" si="61"/>
        <v>869991581830</v>
      </c>
      <c r="I780" s="8" t="str">
        <f t="shared" si="62"/>
        <v/>
      </c>
      <c r="J780" s="8" t="s">
        <v>1551</v>
      </c>
      <c r="K780" s="8" t="s">
        <v>53</v>
      </c>
      <c r="L780" s="8"/>
      <c r="M780" s="8" t="s">
        <v>27</v>
      </c>
      <c r="N780" s="8"/>
      <c r="O780" s="8" t="s">
        <v>28</v>
      </c>
      <c r="P780" s="8" t="s">
        <v>29</v>
      </c>
      <c r="Q780" s="8" t="s">
        <v>30</v>
      </c>
      <c r="R780" s="8"/>
      <c r="S780" s="8" t="s">
        <v>31</v>
      </c>
      <c r="T780" s="8" t="s">
        <v>32</v>
      </c>
      <c r="U780" s="8"/>
      <c r="V780" s="8" t="s">
        <v>33</v>
      </c>
      <c r="W780" s="9"/>
      <c r="X780" s="8" t="s">
        <v>34</v>
      </c>
      <c r="Y780" s="10"/>
    </row>
    <row r="781" spans="1:25" s="2" customFormat="1" outlineLevel="1" x14ac:dyDescent="0.25">
      <c r="A781" s="7" t="s">
        <v>1556</v>
      </c>
      <c r="B781" s="8" t="s">
        <v>1557</v>
      </c>
      <c r="C781" s="8"/>
      <c r="D781" s="15" t="str">
        <f t="shared" si="58"/>
        <v/>
      </c>
      <c r="E781" s="21" t="str">
        <f t="shared" si="59"/>
        <v/>
      </c>
      <c r="F781" s="15" t="str">
        <f t="shared" si="60"/>
        <v/>
      </c>
      <c r="G781" s="15"/>
      <c r="H781" s="17" t="str">
        <f t="shared" si="61"/>
        <v/>
      </c>
      <c r="I781" s="8" t="str">
        <f t="shared" si="62"/>
        <v/>
      </c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9"/>
      <c r="X781" s="8"/>
      <c r="Y781" s="10"/>
    </row>
    <row r="782" spans="1:25" s="2" customFormat="1" outlineLevel="2" x14ac:dyDescent="0.25">
      <c r="A782" s="7" t="s">
        <v>1558</v>
      </c>
      <c r="B782" s="8" t="s">
        <v>50</v>
      </c>
      <c r="C782" s="8" t="s">
        <v>51</v>
      </c>
      <c r="D782" s="15" t="str">
        <f t="shared" si="58"/>
        <v>869991581730</v>
      </c>
      <c r="E782" s="21" t="str">
        <f t="shared" si="59"/>
        <v>869991581800</v>
      </c>
      <c r="F782" s="15" t="str">
        <f t="shared" si="60"/>
        <v>869991581800</v>
      </c>
      <c r="G782" s="15"/>
      <c r="H782" s="17" t="str">
        <f t="shared" si="61"/>
        <v>869991581800</v>
      </c>
      <c r="I782" s="8" t="str">
        <f t="shared" si="62"/>
        <v/>
      </c>
      <c r="J782" s="8" t="s">
        <v>1551</v>
      </c>
      <c r="K782" s="8" t="s">
        <v>53</v>
      </c>
      <c r="L782" s="8"/>
      <c r="M782" s="8" t="s">
        <v>27</v>
      </c>
      <c r="N782" s="8"/>
      <c r="O782" s="8" t="s">
        <v>58</v>
      </c>
      <c r="P782" s="8" t="s">
        <v>32</v>
      </c>
      <c r="Q782" s="8" t="s">
        <v>53</v>
      </c>
      <c r="R782" s="8" t="s">
        <v>130</v>
      </c>
      <c r="S782" s="8" t="s">
        <v>31</v>
      </c>
      <c r="T782" s="8" t="s">
        <v>32</v>
      </c>
      <c r="U782" s="8"/>
      <c r="V782" s="8" t="s">
        <v>33</v>
      </c>
      <c r="W782" s="9"/>
      <c r="X782" s="8" t="s">
        <v>44</v>
      </c>
      <c r="Y782" s="10"/>
    </row>
    <row r="783" spans="1:25" s="2" customFormat="1" outlineLevel="2" x14ac:dyDescent="0.25">
      <c r="A783" s="7" t="s">
        <v>1559</v>
      </c>
      <c r="B783" s="8" t="s">
        <v>118</v>
      </c>
      <c r="C783" s="8" t="s">
        <v>119</v>
      </c>
      <c r="D783" s="15" t="str">
        <f t="shared" si="58"/>
        <v>869991581730</v>
      </c>
      <c r="E783" s="21" t="str">
        <f t="shared" si="59"/>
        <v>869991581733</v>
      </c>
      <c r="F783" s="15" t="str">
        <f t="shared" si="60"/>
        <v>xx</v>
      </c>
      <c r="G783" s="15"/>
      <c r="H783" s="17" t="str">
        <f t="shared" si="61"/>
        <v>W00303890</v>
      </c>
      <c r="I783" s="8" t="str">
        <f t="shared" si="62"/>
        <v/>
      </c>
      <c r="J783" s="8" t="s">
        <v>1551</v>
      </c>
      <c r="K783" s="8" t="s">
        <v>53</v>
      </c>
      <c r="L783" s="8"/>
      <c r="M783" s="8" t="s">
        <v>27</v>
      </c>
      <c r="N783" s="8"/>
      <c r="O783" s="8" t="s">
        <v>58</v>
      </c>
      <c r="P783" s="8" t="s">
        <v>32</v>
      </c>
      <c r="Q783" s="8" t="s">
        <v>53</v>
      </c>
      <c r="R783" s="8" t="s">
        <v>130</v>
      </c>
      <c r="S783" s="8" t="s">
        <v>31</v>
      </c>
      <c r="T783" s="8" t="s">
        <v>32</v>
      </c>
      <c r="U783" s="8"/>
      <c r="V783" s="8" t="s">
        <v>33</v>
      </c>
      <c r="W783" s="9"/>
      <c r="X783" s="8" t="s">
        <v>44</v>
      </c>
      <c r="Y783" s="10"/>
    </row>
    <row r="784" spans="1:25" s="2" customFormat="1" x14ac:dyDescent="0.25">
      <c r="A784" s="7" t="s">
        <v>1560</v>
      </c>
      <c r="B784" s="8" t="s">
        <v>1561</v>
      </c>
      <c r="C784" s="8"/>
      <c r="D784" s="15" t="str">
        <f t="shared" si="58"/>
        <v/>
      </c>
      <c r="E784" s="21" t="str">
        <f t="shared" si="59"/>
        <v/>
      </c>
      <c r="F784" s="15" t="str">
        <f t="shared" si="60"/>
        <v/>
      </c>
      <c r="G784" s="15"/>
      <c r="H784" s="17" t="str">
        <f t="shared" si="61"/>
        <v/>
      </c>
      <c r="I784" s="8" t="str">
        <f t="shared" si="62"/>
        <v/>
      </c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9"/>
      <c r="X784" s="8"/>
      <c r="Y784" s="10"/>
    </row>
    <row r="785" spans="1:25" s="2" customFormat="1" outlineLevel="1" x14ac:dyDescent="0.25">
      <c r="A785" s="7" t="s">
        <v>1562</v>
      </c>
      <c r="B785" s="8" t="s">
        <v>1563</v>
      </c>
      <c r="C785" s="8"/>
      <c r="D785" s="15" t="str">
        <f t="shared" si="58"/>
        <v/>
      </c>
      <c r="E785" s="21" t="str">
        <f t="shared" si="59"/>
        <v/>
      </c>
      <c r="F785" s="15" t="str">
        <f t="shared" si="60"/>
        <v/>
      </c>
      <c r="G785" s="15"/>
      <c r="H785" s="17" t="str">
        <f t="shared" si="61"/>
        <v/>
      </c>
      <c r="I785" s="8" t="str">
        <f t="shared" si="62"/>
        <v/>
      </c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9"/>
      <c r="X785" s="8"/>
      <c r="Y785" s="10"/>
    </row>
    <row r="786" spans="1:25" s="2" customFormat="1" outlineLevel="2" x14ac:dyDescent="0.25">
      <c r="A786" s="7" t="s">
        <v>1564</v>
      </c>
      <c r="B786" s="8" t="s">
        <v>50</v>
      </c>
      <c r="C786" s="8" t="s">
        <v>51</v>
      </c>
      <c r="D786" s="15" t="str">
        <f t="shared" si="58"/>
        <v>869991581740</v>
      </c>
      <c r="E786" s="21" t="str">
        <f t="shared" si="59"/>
        <v>869991581740</v>
      </c>
      <c r="F786" s="15" t="str">
        <f t="shared" si="60"/>
        <v>869991581740</v>
      </c>
      <c r="G786" s="15"/>
      <c r="H786" s="17" t="str">
        <f t="shared" si="61"/>
        <v>869991581740</v>
      </c>
      <c r="I786" s="8" t="str">
        <f t="shared" si="62"/>
        <v>869991581740</v>
      </c>
      <c r="J786" s="8" t="s">
        <v>1565</v>
      </c>
      <c r="K786" s="8" t="s">
        <v>26</v>
      </c>
      <c r="L786" s="8"/>
      <c r="M786" s="8" t="s">
        <v>27</v>
      </c>
      <c r="N786" s="8"/>
      <c r="O786" s="8" t="s">
        <v>106</v>
      </c>
      <c r="P786" s="8" t="s">
        <v>29</v>
      </c>
      <c r="Q786" s="8" t="s">
        <v>26</v>
      </c>
      <c r="R786" s="8" t="s">
        <v>1566</v>
      </c>
      <c r="S786" s="8" t="s">
        <v>31</v>
      </c>
      <c r="T786" s="8" t="s">
        <v>32</v>
      </c>
      <c r="U786" s="8"/>
      <c r="V786" s="8" t="s">
        <v>33</v>
      </c>
      <c r="W786" s="9"/>
      <c r="X786" s="8" t="s">
        <v>34</v>
      </c>
      <c r="Y786" s="10"/>
    </row>
    <row r="787" spans="1:25" s="2" customFormat="1" outlineLevel="1" x14ac:dyDescent="0.25">
      <c r="A787" s="7" t="s">
        <v>1567</v>
      </c>
      <c r="B787" s="8" t="s">
        <v>1568</v>
      </c>
      <c r="C787" s="8"/>
      <c r="D787" s="15" t="str">
        <f t="shared" si="58"/>
        <v/>
      </c>
      <c r="E787" s="21" t="str">
        <f t="shared" si="59"/>
        <v/>
      </c>
      <c r="F787" s="15" t="str">
        <f t="shared" si="60"/>
        <v/>
      </c>
      <c r="G787" s="15"/>
      <c r="H787" s="17" t="str">
        <f t="shared" si="61"/>
        <v/>
      </c>
      <c r="I787" s="8" t="str">
        <f t="shared" si="62"/>
        <v/>
      </c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9"/>
      <c r="X787" s="8"/>
      <c r="Y787" s="10"/>
    </row>
    <row r="788" spans="1:25" s="2" customFormat="1" outlineLevel="2" x14ac:dyDescent="0.25">
      <c r="A788" s="7" t="s">
        <v>1569</v>
      </c>
      <c r="B788" s="8" t="s">
        <v>50</v>
      </c>
      <c r="C788" s="8" t="s">
        <v>51</v>
      </c>
      <c r="D788" s="15" t="str">
        <f t="shared" si="58"/>
        <v>869991581740</v>
      </c>
      <c r="E788" s="21" t="str">
        <f t="shared" si="59"/>
        <v>869991581840</v>
      </c>
      <c r="F788" s="15" t="str">
        <f t="shared" si="60"/>
        <v>869991581840</v>
      </c>
      <c r="G788" s="15"/>
      <c r="H788" s="17" t="str">
        <f t="shared" si="61"/>
        <v>869991581840</v>
      </c>
      <c r="I788" s="8" t="str">
        <f t="shared" si="62"/>
        <v/>
      </c>
      <c r="J788" s="8" t="s">
        <v>1565</v>
      </c>
      <c r="K788" s="8" t="s">
        <v>26</v>
      </c>
      <c r="L788" s="8"/>
      <c r="M788" s="8" t="s">
        <v>27</v>
      </c>
      <c r="N788" s="8"/>
      <c r="O788" s="8" t="s">
        <v>28</v>
      </c>
      <c r="P788" s="8" t="s">
        <v>29</v>
      </c>
      <c r="Q788" s="8" t="s">
        <v>30</v>
      </c>
      <c r="R788" s="8"/>
      <c r="S788" s="8" t="s">
        <v>31</v>
      </c>
      <c r="T788" s="8" t="s">
        <v>32</v>
      </c>
      <c r="U788" s="8"/>
      <c r="V788" s="8" t="s">
        <v>33</v>
      </c>
      <c r="W788" s="9"/>
      <c r="X788" s="8" t="s">
        <v>34</v>
      </c>
      <c r="Y788" s="10"/>
    </row>
    <row r="789" spans="1:25" s="2" customFormat="1" x14ac:dyDescent="0.25">
      <c r="A789" s="7" t="s">
        <v>1570</v>
      </c>
      <c r="B789" s="8" t="s">
        <v>1571</v>
      </c>
      <c r="C789" s="8"/>
      <c r="D789" s="15" t="str">
        <f t="shared" si="58"/>
        <v/>
      </c>
      <c r="E789" s="21" t="str">
        <f t="shared" si="59"/>
        <v/>
      </c>
      <c r="F789" s="15" t="str">
        <f t="shared" si="60"/>
        <v/>
      </c>
      <c r="G789" s="15"/>
      <c r="H789" s="17" t="str">
        <f t="shared" si="61"/>
        <v/>
      </c>
      <c r="I789" s="8" t="str">
        <f t="shared" si="62"/>
        <v/>
      </c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9"/>
      <c r="X789" s="8"/>
      <c r="Y789" s="10"/>
    </row>
    <row r="790" spans="1:25" s="2" customFormat="1" outlineLevel="1" x14ac:dyDescent="0.25">
      <c r="A790" s="7" t="s">
        <v>1572</v>
      </c>
      <c r="B790" s="8" t="s">
        <v>1573</v>
      </c>
      <c r="C790" s="8"/>
      <c r="D790" s="15" t="str">
        <f t="shared" si="58"/>
        <v/>
      </c>
      <c r="E790" s="21" t="str">
        <f t="shared" si="59"/>
        <v/>
      </c>
      <c r="F790" s="15" t="str">
        <f t="shared" si="60"/>
        <v/>
      </c>
      <c r="G790" s="15"/>
      <c r="H790" s="17" t="str">
        <f t="shared" si="61"/>
        <v/>
      </c>
      <c r="I790" s="8" t="str">
        <f t="shared" si="62"/>
        <v/>
      </c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9"/>
      <c r="X790" s="8"/>
      <c r="Y790" s="10"/>
    </row>
    <row r="791" spans="1:25" s="2" customFormat="1" outlineLevel="2" x14ac:dyDescent="0.25">
      <c r="A791" s="7" t="s">
        <v>1574</v>
      </c>
      <c r="B791" s="8" t="s">
        <v>50</v>
      </c>
      <c r="C791" s="8" t="s">
        <v>51</v>
      </c>
      <c r="D791" s="15" t="str">
        <f t="shared" si="58"/>
        <v>869991582610</v>
      </c>
      <c r="E791" s="21" t="str">
        <f t="shared" si="59"/>
        <v>869991582610</v>
      </c>
      <c r="F791" s="15" t="str">
        <f t="shared" si="60"/>
        <v>869991582610</v>
      </c>
      <c r="G791" s="15"/>
      <c r="H791" s="17" t="str">
        <f t="shared" si="61"/>
        <v>869991582610</v>
      </c>
      <c r="I791" s="8" t="str">
        <f t="shared" si="62"/>
        <v>869991582610</v>
      </c>
      <c r="J791" s="8" t="s">
        <v>1575</v>
      </c>
      <c r="K791" s="8" t="s">
        <v>26</v>
      </c>
      <c r="L791" s="8"/>
      <c r="M791" s="8" t="s">
        <v>27</v>
      </c>
      <c r="N791" s="8"/>
      <c r="O791" s="8" t="s">
        <v>106</v>
      </c>
      <c r="P791" s="8" t="s">
        <v>29</v>
      </c>
      <c r="Q791" s="8" t="s">
        <v>26</v>
      </c>
      <c r="R791" s="8" t="s">
        <v>343</v>
      </c>
      <c r="S791" s="8" t="s">
        <v>31</v>
      </c>
      <c r="T791" s="8" t="s">
        <v>32</v>
      </c>
      <c r="U791" s="8"/>
      <c r="V791" s="8" t="s">
        <v>33</v>
      </c>
      <c r="W791" s="9"/>
      <c r="X791" s="8" t="s">
        <v>34</v>
      </c>
      <c r="Y791" s="10"/>
    </row>
    <row r="792" spans="1:25" s="2" customFormat="1" x14ac:dyDescent="0.25">
      <c r="A792" s="7" t="s">
        <v>1576</v>
      </c>
      <c r="B792" s="8" t="s">
        <v>1577</v>
      </c>
      <c r="C792" s="8"/>
      <c r="D792" s="15" t="str">
        <f t="shared" si="58"/>
        <v/>
      </c>
      <c r="E792" s="21" t="str">
        <f t="shared" si="59"/>
        <v/>
      </c>
      <c r="F792" s="15" t="str">
        <f t="shared" si="60"/>
        <v/>
      </c>
      <c r="G792" s="15"/>
      <c r="H792" s="17" t="str">
        <f t="shared" si="61"/>
        <v/>
      </c>
      <c r="I792" s="8" t="str">
        <f t="shared" si="62"/>
        <v/>
      </c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9"/>
      <c r="X792" s="8"/>
      <c r="Y792" s="10"/>
    </row>
    <row r="793" spans="1:25" s="2" customFormat="1" outlineLevel="1" x14ac:dyDescent="0.25">
      <c r="A793" s="7" t="s">
        <v>1578</v>
      </c>
      <c r="B793" s="8" t="s">
        <v>1579</v>
      </c>
      <c r="C793" s="8"/>
      <c r="D793" s="15" t="str">
        <f t="shared" si="58"/>
        <v/>
      </c>
      <c r="E793" s="21" t="str">
        <f t="shared" si="59"/>
        <v/>
      </c>
      <c r="F793" s="15" t="str">
        <f t="shared" si="60"/>
        <v/>
      </c>
      <c r="G793" s="15"/>
      <c r="H793" s="17" t="str">
        <f t="shared" si="61"/>
        <v/>
      </c>
      <c r="I793" s="8" t="str">
        <f t="shared" si="62"/>
        <v/>
      </c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9"/>
      <c r="X793" s="8"/>
      <c r="Y793" s="10"/>
    </row>
    <row r="794" spans="1:25" s="2" customFormat="1" outlineLevel="2" x14ac:dyDescent="0.25">
      <c r="A794" s="7" t="s">
        <v>1580</v>
      </c>
      <c r="B794" s="8" t="s">
        <v>50</v>
      </c>
      <c r="C794" s="8" t="s">
        <v>51</v>
      </c>
      <c r="D794" s="15" t="str">
        <f t="shared" si="58"/>
        <v>869991582880</v>
      </c>
      <c r="E794" s="21" t="str">
        <f t="shared" si="59"/>
        <v>869991582880</v>
      </c>
      <c r="F794" s="15" t="str">
        <f t="shared" si="60"/>
        <v>869991582880</v>
      </c>
      <c r="G794" s="15"/>
      <c r="H794" s="17" t="str">
        <f t="shared" si="61"/>
        <v>869991582880</v>
      </c>
      <c r="I794" s="8" t="str">
        <f t="shared" si="62"/>
        <v>869991582880</v>
      </c>
      <c r="J794" s="8" t="s">
        <v>1581</v>
      </c>
      <c r="K794" s="8" t="s">
        <v>43</v>
      </c>
      <c r="L794" s="8"/>
      <c r="M794" s="8" t="s">
        <v>27</v>
      </c>
      <c r="N794" s="8"/>
      <c r="O794" s="8" t="s">
        <v>106</v>
      </c>
      <c r="P794" s="8" t="s">
        <v>29</v>
      </c>
      <c r="Q794" s="8" t="s">
        <v>53</v>
      </c>
      <c r="R794" s="8" t="s">
        <v>54</v>
      </c>
      <c r="S794" s="8" t="s">
        <v>31</v>
      </c>
      <c r="T794" s="8" t="s">
        <v>32</v>
      </c>
      <c r="U794" s="8"/>
      <c r="V794" s="8" t="s">
        <v>33</v>
      </c>
      <c r="W794" s="9"/>
      <c r="X794" s="8" t="s">
        <v>34</v>
      </c>
      <c r="Y794" s="10"/>
    </row>
    <row r="795" spans="1:25" s="2" customFormat="1" outlineLevel="1" x14ac:dyDescent="0.25">
      <c r="A795" s="7" t="s">
        <v>1582</v>
      </c>
      <c r="B795" s="8" t="s">
        <v>1583</v>
      </c>
      <c r="C795" s="8"/>
      <c r="D795" s="15" t="str">
        <f t="shared" si="58"/>
        <v/>
      </c>
      <c r="E795" s="21" t="str">
        <f t="shared" si="59"/>
        <v/>
      </c>
      <c r="F795" s="15" t="str">
        <f t="shared" si="60"/>
        <v/>
      </c>
      <c r="G795" s="15"/>
      <c r="H795" s="17" t="str">
        <f t="shared" si="61"/>
        <v/>
      </c>
      <c r="I795" s="8" t="str">
        <f t="shared" si="62"/>
        <v/>
      </c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9"/>
      <c r="X795" s="8"/>
      <c r="Y795" s="10"/>
    </row>
    <row r="796" spans="1:25" s="2" customFormat="1" outlineLevel="2" x14ac:dyDescent="0.25">
      <c r="A796" s="7" t="s">
        <v>1584</v>
      </c>
      <c r="B796" s="8" t="s">
        <v>50</v>
      </c>
      <c r="C796" s="8" t="s">
        <v>51</v>
      </c>
      <c r="D796" s="15" t="str">
        <f t="shared" si="58"/>
        <v>869991582880</v>
      </c>
      <c r="E796" s="21" t="str">
        <f t="shared" si="59"/>
        <v>869991580880</v>
      </c>
      <c r="F796" s="15" t="str">
        <f t="shared" si="60"/>
        <v>869991580880</v>
      </c>
      <c r="G796" s="15"/>
      <c r="H796" s="17" t="str">
        <f t="shared" si="61"/>
        <v>869991580880</v>
      </c>
      <c r="I796" s="8" t="str">
        <f t="shared" si="62"/>
        <v/>
      </c>
      <c r="J796" s="8" t="s">
        <v>1581</v>
      </c>
      <c r="K796" s="8" t="s">
        <v>43</v>
      </c>
      <c r="L796" s="8"/>
      <c r="M796" s="8" t="s">
        <v>27</v>
      </c>
      <c r="N796" s="8"/>
      <c r="O796" s="8" t="s">
        <v>28</v>
      </c>
      <c r="P796" s="8" t="s">
        <v>32</v>
      </c>
      <c r="Q796" s="8" t="s">
        <v>53</v>
      </c>
      <c r="R796" s="8" t="s">
        <v>59</v>
      </c>
      <c r="S796" s="8" t="s">
        <v>31</v>
      </c>
      <c r="T796" s="8" t="s">
        <v>32</v>
      </c>
      <c r="U796" s="8"/>
      <c r="V796" s="8" t="s">
        <v>33</v>
      </c>
      <c r="W796" s="9"/>
      <c r="X796" s="8" t="s">
        <v>44</v>
      </c>
      <c r="Y796" s="10"/>
    </row>
    <row r="797" spans="1:25" s="2" customFormat="1" outlineLevel="2" x14ac:dyDescent="0.25">
      <c r="A797" s="7" t="s">
        <v>1585</v>
      </c>
      <c r="B797" s="8" t="s">
        <v>1586</v>
      </c>
      <c r="C797" s="8" t="s">
        <v>1587</v>
      </c>
      <c r="D797" s="15" t="str">
        <f t="shared" si="58"/>
        <v>869991582880</v>
      </c>
      <c r="E797" s="21" t="str">
        <f t="shared" si="59"/>
        <v>869991582882</v>
      </c>
      <c r="F797" s="15" t="str">
        <f t="shared" si="60"/>
        <v>xx</v>
      </c>
      <c r="G797" s="15"/>
      <c r="H797" s="17" t="str">
        <f t="shared" si="61"/>
        <v>W00303890</v>
      </c>
      <c r="I797" s="8" t="str">
        <f t="shared" si="62"/>
        <v/>
      </c>
      <c r="J797" s="8" t="s">
        <v>1581</v>
      </c>
      <c r="K797" s="8" t="s">
        <v>43</v>
      </c>
      <c r="L797" s="8"/>
      <c r="M797" s="8" t="s">
        <v>27</v>
      </c>
      <c r="N797" s="8"/>
      <c r="O797" s="8" t="s">
        <v>28</v>
      </c>
      <c r="P797" s="8" t="s">
        <v>32</v>
      </c>
      <c r="Q797" s="8" t="s">
        <v>53</v>
      </c>
      <c r="R797" s="8" t="s">
        <v>59</v>
      </c>
      <c r="S797" s="8" t="s">
        <v>31</v>
      </c>
      <c r="T797" s="8" t="s">
        <v>32</v>
      </c>
      <c r="U797" s="8"/>
      <c r="V797" s="8" t="s">
        <v>33</v>
      </c>
      <c r="W797" s="9"/>
      <c r="X797" s="8" t="s">
        <v>44</v>
      </c>
      <c r="Y797" s="10"/>
    </row>
    <row r="798" spans="1:25" s="2" customFormat="1" outlineLevel="1" x14ac:dyDescent="0.25">
      <c r="A798" s="7" t="s">
        <v>1588</v>
      </c>
      <c r="B798" s="8" t="s">
        <v>1589</v>
      </c>
      <c r="C798" s="8"/>
      <c r="D798" s="15" t="str">
        <f t="shared" si="58"/>
        <v/>
      </c>
      <c r="E798" s="21" t="str">
        <f t="shared" si="59"/>
        <v/>
      </c>
      <c r="F798" s="15" t="str">
        <f t="shared" si="60"/>
        <v/>
      </c>
      <c r="G798" s="15"/>
      <c r="H798" s="17" t="str">
        <f t="shared" si="61"/>
        <v/>
      </c>
      <c r="I798" s="8" t="str">
        <f t="shared" si="62"/>
        <v/>
      </c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9"/>
      <c r="X798" s="8"/>
      <c r="Y798" s="10"/>
    </row>
    <row r="799" spans="1:25" s="2" customFormat="1" outlineLevel="2" x14ac:dyDescent="0.25">
      <c r="A799" s="7" t="s">
        <v>1590</v>
      </c>
      <c r="B799" s="8" t="s">
        <v>232</v>
      </c>
      <c r="C799" s="8" t="s">
        <v>233</v>
      </c>
      <c r="D799" s="15" t="str">
        <f t="shared" si="58"/>
        <v>869991582880</v>
      </c>
      <c r="E799" s="21" t="str">
        <f t="shared" si="59"/>
        <v>869991582880</v>
      </c>
      <c r="F799" s="15" t="str">
        <f t="shared" si="60"/>
        <v>869991582880</v>
      </c>
      <c r="G799" s="15"/>
      <c r="H799" s="17" t="str">
        <f t="shared" si="61"/>
        <v>869991582880</v>
      </c>
      <c r="I799" s="8" t="str">
        <f t="shared" si="62"/>
        <v/>
      </c>
      <c r="J799" s="8" t="s">
        <v>1581</v>
      </c>
      <c r="K799" s="8" t="s">
        <v>43</v>
      </c>
      <c r="L799" s="8"/>
      <c r="M799" s="8" t="s">
        <v>27</v>
      </c>
      <c r="N799" s="8"/>
      <c r="O799" s="8" t="s">
        <v>58</v>
      </c>
      <c r="P799" s="8" t="s">
        <v>32</v>
      </c>
      <c r="Q799" s="8" t="s">
        <v>43</v>
      </c>
      <c r="R799" s="8" t="s">
        <v>20</v>
      </c>
      <c r="S799" s="8" t="s">
        <v>31</v>
      </c>
      <c r="T799" s="8" t="s">
        <v>32</v>
      </c>
      <c r="U799" s="8"/>
      <c r="V799" s="8" t="s">
        <v>33</v>
      </c>
      <c r="W799" s="9"/>
      <c r="X799" s="8" t="s">
        <v>44</v>
      </c>
      <c r="Y799" s="10"/>
    </row>
    <row r="800" spans="1:25" s="2" customFormat="1" outlineLevel="2" x14ac:dyDescent="0.25">
      <c r="A800" s="7" t="s">
        <v>1591</v>
      </c>
      <c r="B800" s="8" t="s">
        <v>1592</v>
      </c>
      <c r="C800" s="8" t="s">
        <v>1593</v>
      </c>
      <c r="D800" s="15" t="str">
        <f t="shared" si="58"/>
        <v>869991582880</v>
      </c>
      <c r="E800" s="21" t="str">
        <f t="shared" si="59"/>
        <v>869991582883</v>
      </c>
      <c r="F800" s="15" t="str">
        <f t="shared" si="60"/>
        <v>xx</v>
      </c>
      <c r="G800" s="15"/>
      <c r="H800" s="17" t="str">
        <f t="shared" si="61"/>
        <v>W11626580</v>
      </c>
      <c r="I800" s="8" t="str">
        <f t="shared" si="62"/>
        <v/>
      </c>
      <c r="J800" s="8" t="s">
        <v>1581</v>
      </c>
      <c r="K800" s="8" t="s">
        <v>43</v>
      </c>
      <c r="L800" s="8"/>
      <c r="M800" s="8" t="s">
        <v>27</v>
      </c>
      <c r="N800" s="8"/>
      <c r="O800" s="8" t="s">
        <v>58</v>
      </c>
      <c r="P800" s="8" t="s">
        <v>32</v>
      </c>
      <c r="Q800" s="8" t="s">
        <v>43</v>
      </c>
      <c r="R800" s="8" t="s">
        <v>20</v>
      </c>
      <c r="S800" s="8" t="s">
        <v>31</v>
      </c>
      <c r="T800" s="8" t="s">
        <v>32</v>
      </c>
      <c r="U800" s="8"/>
      <c r="V800" s="8" t="s">
        <v>33</v>
      </c>
      <c r="W800" s="9"/>
      <c r="X800" s="8" t="s">
        <v>44</v>
      </c>
      <c r="Y800" s="10"/>
    </row>
    <row r="801" spans="1:25" s="2" customFormat="1" x14ac:dyDescent="0.25">
      <c r="A801" s="7" t="s">
        <v>1594</v>
      </c>
      <c r="B801" s="8" t="s">
        <v>1595</v>
      </c>
      <c r="C801" s="8"/>
      <c r="D801" s="15" t="str">
        <f t="shared" si="58"/>
        <v/>
      </c>
      <c r="E801" s="21" t="str">
        <f t="shared" si="59"/>
        <v/>
      </c>
      <c r="F801" s="15" t="str">
        <f t="shared" si="60"/>
        <v/>
      </c>
      <c r="G801" s="15"/>
      <c r="H801" s="17" t="str">
        <f t="shared" si="61"/>
        <v/>
      </c>
      <c r="I801" s="8" t="str">
        <f t="shared" si="62"/>
        <v/>
      </c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9"/>
      <c r="X801" s="8"/>
      <c r="Y801" s="10"/>
    </row>
    <row r="802" spans="1:25" s="2" customFormat="1" outlineLevel="1" x14ac:dyDescent="0.25">
      <c r="A802" s="7" t="s">
        <v>1596</v>
      </c>
      <c r="B802" s="8" t="s">
        <v>1597</v>
      </c>
      <c r="C802" s="8"/>
      <c r="D802" s="15" t="str">
        <f t="shared" si="58"/>
        <v/>
      </c>
      <c r="E802" s="21" t="str">
        <f t="shared" si="59"/>
        <v/>
      </c>
      <c r="F802" s="15" t="str">
        <f t="shared" si="60"/>
        <v/>
      </c>
      <c r="G802" s="15"/>
      <c r="H802" s="17" t="str">
        <f t="shared" si="61"/>
        <v/>
      </c>
      <c r="I802" s="8" t="str">
        <f t="shared" si="62"/>
        <v/>
      </c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9"/>
      <c r="X802" s="8"/>
      <c r="Y802" s="10"/>
    </row>
    <row r="803" spans="1:25" s="2" customFormat="1" outlineLevel="2" x14ac:dyDescent="0.25">
      <c r="A803" s="7" t="s">
        <v>1598</v>
      </c>
      <c r="B803" s="8" t="s">
        <v>50</v>
      </c>
      <c r="C803" s="8" t="s">
        <v>51</v>
      </c>
      <c r="D803" s="15" t="str">
        <f t="shared" si="58"/>
        <v>869991582890</v>
      </c>
      <c r="E803" s="21" t="str">
        <f t="shared" si="59"/>
        <v>869991582890</v>
      </c>
      <c r="F803" s="15" t="str">
        <f t="shared" si="60"/>
        <v>869991582890</v>
      </c>
      <c r="G803" s="15"/>
      <c r="H803" s="17" t="str">
        <f t="shared" si="61"/>
        <v>869991582890</v>
      </c>
      <c r="I803" s="8" t="str">
        <f t="shared" si="62"/>
        <v>869991582890</v>
      </c>
      <c r="J803" s="8" t="s">
        <v>1599</v>
      </c>
      <c r="K803" s="8" t="s">
        <v>26</v>
      </c>
      <c r="L803" s="8"/>
      <c r="M803" s="8" t="s">
        <v>27</v>
      </c>
      <c r="N803" s="8"/>
      <c r="O803" s="8" t="s">
        <v>106</v>
      </c>
      <c r="P803" s="8" t="s">
        <v>29</v>
      </c>
      <c r="Q803" s="8" t="s">
        <v>26</v>
      </c>
      <c r="R803" s="8" t="s">
        <v>149</v>
      </c>
      <c r="S803" s="8" t="s">
        <v>31</v>
      </c>
      <c r="T803" s="8" t="s">
        <v>32</v>
      </c>
      <c r="U803" s="8"/>
      <c r="V803" s="8" t="s">
        <v>33</v>
      </c>
      <c r="W803" s="9"/>
      <c r="X803" s="8" t="s">
        <v>34</v>
      </c>
      <c r="Y803" s="10"/>
    </row>
    <row r="804" spans="1:25" s="2" customFormat="1" x14ac:dyDescent="0.25">
      <c r="A804" s="7" t="s">
        <v>1600</v>
      </c>
      <c r="B804" s="8" t="s">
        <v>1601</v>
      </c>
      <c r="C804" s="8"/>
      <c r="D804" s="15" t="str">
        <f t="shared" si="58"/>
        <v/>
      </c>
      <c r="E804" s="21" t="str">
        <f t="shared" si="59"/>
        <v/>
      </c>
      <c r="F804" s="15" t="str">
        <f t="shared" si="60"/>
        <v/>
      </c>
      <c r="G804" s="15"/>
      <c r="H804" s="17" t="str">
        <f t="shared" si="61"/>
        <v/>
      </c>
      <c r="I804" s="8" t="str">
        <f t="shared" si="62"/>
        <v/>
      </c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9"/>
      <c r="X804" s="8"/>
      <c r="Y804" s="10"/>
    </row>
    <row r="805" spans="1:25" s="2" customFormat="1" outlineLevel="1" x14ac:dyDescent="0.25">
      <c r="A805" s="7" t="s">
        <v>1602</v>
      </c>
      <c r="B805" s="8" t="s">
        <v>1603</v>
      </c>
      <c r="C805" s="8"/>
      <c r="D805" s="15" t="str">
        <f t="shared" si="58"/>
        <v/>
      </c>
      <c r="E805" s="21" t="str">
        <f t="shared" si="59"/>
        <v/>
      </c>
      <c r="F805" s="15" t="str">
        <f t="shared" si="60"/>
        <v/>
      </c>
      <c r="G805" s="15"/>
      <c r="H805" s="17" t="str">
        <f t="shared" si="61"/>
        <v/>
      </c>
      <c r="I805" s="8" t="str">
        <f t="shared" si="62"/>
        <v/>
      </c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9"/>
      <c r="X805" s="8"/>
      <c r="Y805" s="10"/>
    </row>
    <row r="806" spans="1:25" s="2" customFormat="1" outlineLevel="2" x14ac:dyDescent="0.25">
      <c r="A806" s="7" t="s">
        <v>1604</v>
      </c>
      <c r="B806" s="8" t="s">
        <v>50</v>
      </c>
      <c r="C806" s="8" t="s">
        <v>51</v>
      </c>
      <c r="D806" s="15" t="str">
        <f t="shared" si="58"/>
        <v>869991582900</v>
      </c>
      <c r="E806" s="21" t="str">
        <f t="shared" si="59"/>
        <v>869991582900</v>
      </c>
      <c r="F806" s="15" t="str">
        <f t="shared" si="60"/>
        <v>869991582900</v>
      </c>
      <c r="G806" s="15"/>
      <c r="H806" s="17" t="str">
        <f t="shared" si="61"/>
        <v>869991582900</v>
      </c>
      <c r="I806" s="8" t="str">
        <f t="shared" si="62"/>
        <v>869991582900</v>
      </c>
      <c r="J806" s="8" t="s">
        <v>1605</v>
      </c>
      <c r="K806" s="8" t="s">
        <v>26</v>
      </c>
      <c r="L806" s="8"/>
      <c r="M806" s="8" t="s">
        <v>27</v>
      </c>
      <c r="N806" s="8"/>
      <c r="O806" s="8" t="s">
        <v>106</v>
      </c>
      <c r="P806" s="8" t="s">
        <v>29</v>
      </c>
      <c r="Q806" s="8" t="s">
        <v>26</v>
      </c>
      <c r="R806" s="8" t="s">
        <v>695</v>
      </c>
      <c r="S806" s="8" t="s">
        <v>31</v>
      </c>
      <c r="T806" s="8" t="s">
        <v>32</v>
      </c>
      <c r="U806" s="8"/>
      <c r="V806" s="8" t="s">
        <v>33</v>
      </c>
      <c r="W806" s="9"/>
      <c r="X806" s="8" t="s">
        <v>34</v>
      </c>
      <c r="Y806" s="10"/>
    </row>
    <row r="807" spans="1:25" s="2" customFormat="1" x14ac:dyDescent="0.25">
      <c r="A807" s="7" t="s">
        <v>1606</v>
      </c>
      <c r="B807" s="8" t="s">
        <v>1607</v>
      </c>
      <c r="C807" s="8"/>
      <c r="D807" s="15" t="str">
        <f t="shared" si="58"/>
        <v/>
      </c>
      <c r="E807" s="21" t="str">
        <f t="shared" si="59"/>
        <v/>
      </c>
      <c r="F807" s="15" t="str">
        <f t="shared" si="60"/>
        <v/>
      </c>
      <c r="G807" s="15"/>
      <c r="H807" s="17" t="str">
        <f t="shared" si="61"/>
        <v/>
      </c>
      <c r="I807" s="8" t="str">
        <f t="shared" si="62"/>
        <v/>
      </c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9"/>
      <c r="X807" s="8"/>
      <c r="Y807" s="10"/>
    </row>
    <row r="808" spans="1:25" s="2" customFormat="1" outlineLevel="1" x14ac:dyDescent="0.25">
      <c r="A808" s="7" t="s">
        <v>1608</v>
      </c>
      <c r="B808" s="8" t="s">
        <v>1609</v>
      </c>
      <c r="C808" s="8"/>
      <c r="D808" s="15" t="str">
        <f t="shared" si="58"/>
        <v/>
      </c>
      <c r="E808" s="21" t="str">
        <f t="shared" si="59"/>
        <v/>
      </c>
      <c r="F808" s="15" t="str">
        <f t="shared" si="60"/>
        <v/>
      </c>
      <c r="G808" s="15"/>
      <c r="H808" s="17" t="str">
        <f t="shared" si="61"/>
        <v/>
      </c>
      <c r="I808" s="8" t="str">
        <f t="shared" si="62"/>
        <v/>
      </c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9"/>
      <c r="X808" s="8"/>
      <c r="Y808" s="10"/>
    </row>
    <row r="809" spans="1:25" s="2" customFormat="1" outlineLevel="2" x14ac:dyDescent="0.25">
      <c r="A809" s="7" t="s">
        <v>1610</v>
      </c>
      <c r="B809" s="8" t="s">
        <v>50</v>
      </c>
      <c r="C809" s="8" t="s">
        <v>51</v>
      </c>
      <c r="D809" s="15" t="str">
        <f t="shared" si="58"/>
        <v>869991582990</v>
      </c>
      <c r="E809" s="21" t="str">
        <f t="shared" si="59"/>
        <v>869991582990</v>
      </c>
      <c r="F809" s="15" t="str">
        <f t="shared" si="60"/>
        <v>869991582990</v>
      </c>
      <c r="G809" s="15"/>
      <c r="H809" s="17" t="str">
        <f t="shared" si="61"/>
        <v>869991582990</v>
      </c>
      <c r="I809" s="8" t="str">
        <f t="shared" si="62"/>
        <v>869991582990</v>
      </c>
      <c r="J809" s="8" t="s">
        <v>1611</v>
      </c>
      <c r="K809" s="8" t="s">
        <v>26</v>
      </c>
      <c r="L809" s="8"/>
      <c r="M809" s="8" t="s">
        <v>27</v>
      </c>
      <c r="N809" s="8"/>
      <c r="O809" s="8" t="s">
        <v>106</v>
      </c>
      <c r="P809" s="8" t="s">
        <v>29</v>
      </c>
      <c r="Q809" s="8" t="s">
        <v>26</v>
      </c>
      <c r="R809" s="8" t="s">
        <v>695</v>
      </c>
      <c r="S809" s="8" t="s">
        <v>31</v>
      </c>
      <c r="T809" s="8" t="s">
        <v>32</v>
      </c>
      <c r="U809" s="8"/>
      <c r="V809" s="8" t="s">
        <v>33</v>
      </c>
      <c r="W809" s="9"/>
      <c r="X809" s="8" t="s">
        <v>34</v>
      </c>
      <c r="Y809" s="10"/>
    </row>
    <row r="810" spans="1:25" s="2" customFormat="1" x14ac:dyDescent="0.25">
      <c r="A810" s="7" t="s">
        <v>1612</v>
      </c>
      <c r="B810" s="8" t="s">
        <v>1613</v>
      </c>
      <c r="C810" s="8"/>
      <c r="D810" s="15" t="str">
        <f t="shared" si="58"/>
        <v/>
      </c>
      <c r="E810" s="21" t="str">
        <f t="shared" si="59"/>
        <v/>
      </c>
      <c r="F810" s="15" t="str">
        <f t="shared" si="60"/>
        <v/>
      </c>
      <c r="G810" s="15"/>
      <c r="H810" s="17" t="str">
        <f t="shared" si="61"/>
        <v/>
      </c>
      <c r="I810" s="8" t="str">
        <f t="shared" si="62"/>
        <v/>
      </c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9"/>
      <c r="X810" s="8"/>
      <c r="Y810" s="10"/>
    </row>
    <row r="811" spans="1:25" s="2" customFormat="1" outlineLevel="1" x14ac:dyDescent="0.25">
      <c r="A811" s="7" t="s">
        <v>1614</v>
      </c>
      <c r="B811" s="8" t="s">
        <v>1615</v>
      </c>
      <c r="C811" s="8"/>
      <c r="D811" s="15" t="str">
        <f t="shared" si="58"/>
        <v/>
      </c>
      <c r="E811" s="21" t="str">
        <f t="shared" si="59"/>
        <v/>
      </c>
      <c r="F811" s="15" t="str">
        <f t="shared" si="60"/>
        <v/>
      </c>
      <c r="G811" s="15"/>
      <c r="H811" s="17" t="str">
        <f t="shared" si="61"/>
        <v/>
      </c>
      <c r="I811" s="8" t="str">
        <f t="shared" si="62"/>
        <v/>
      </c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9"/>
      <c r="X811" s="8"/>
      <c r="Y811" s="10"/>
    </row>
    <row r="812" spans="1:25" s="2" customFormat="1" outlineLevel="2" x14ac:dyDescent="0.25">
      <c r="A812" s="7" t="s">
        <v>1616</v>
      </c>
      <c r="B812" s="8" t="s">
        <v>50</v>
      </c>
      <c r="C812" s="8" t="s">
        <v>51</v>
      </c>
      <c r="D812" s="15" t="str">
        <f t="shared" si="58"/>
        <v>869991583000</v>
      </c>
      <c r="E812" s="21" t="str">
        <f t="shared" si="59"/>
        <v>869991583000</v>
      </c>
      <c r="F812" s="15" t="str">
        <f t="shared" si="60"/>
        <v>869991583000</v>
      </c>
      <c r="G812" s="15"/>
      <c r="H812" s="17" t="str">
        <f t="shared" si="61"/>
        <v>869991583000</v>
      </c>
      <c r="I812" s="8" t="str">
        <f t="shared" si="62"/>
        <v>869991583000</v>
      </c>
      <c r="J812" s="8" t="s">
        <v>1617</v>
      </c>
      <c r="K812" s="8" t="s">
        <v>26</v>
      </c>
      <c r="L812" s="8"/>
      <c r="M812" s="8" t="s">
        <v>27</v>
      </c>
      <c r="N812" s="8"/>
      <c r="O812" s="8" t="s">
        <v>106</v>
      </c>
      <c r="P812" s="8" t="s">
        <v>29</v>
      </c>
      <c r="Q812" s="8" t="s">
        <v>26</v>
      </c>
      <c r="R812" s="8" t="s">
        <v>149</v>
      </c>
      <c r="S812" s="8" t="s">
        <v>31</v>
      </c>
      <c r="T812" s="8" t="s">
        <v>32</v>
      </c>
      <c r="U812" s="8"/>
      <c r="V812" s="8" t="s">
        <v>33</v>
      </c>
      <c r="W812" s="9"/>
      <c r="X812" s="8" t="s">
        <v>34</v>
      </c>
      <c r="Y812" s="10"/>
    </row>
    <row r="813" spans="1:25" s="2" customFormat="1" x14ac:dyDescent="0.25">
      <c r="A813" s="7" t="s">
        <v>1618</v>
      </c>
      <c r="B813" s="8" t="s">
        <v>1619</v>
      </c>
      <c r="C813" s="8"/>
      <c r="D813" s="15" t="str">
        <f t="shared" si="58"/>
        <v/>
      </c>
      <c r="E813" s="21" t="str">
        <f t="shared" si="59"/>
        <v/>
      </c>
      <c r="F813" s="15" t="str">
        <f t="shared" si="60"/>
        <v/>
      </c>
      <c r="G813" s="15"/>
      <c r="H813" s="17" t="str">
        <f t="shared" si="61"/>
        <v/>
      </c>
      <c r="I813" s="8" t="str">
        <f t="shared" si="62"/>
        <v/>
      </c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9"/>
      <c r="X813" s="8"/>
      <c r="Y813" s="10"/>
    </row>
    <row r="814" spans="1:25" s="2" customFormat="1" outlineLevel="1" x14ac:dyDescent="0.25">
      <c r="A814" s="7" t="s">
        <v>1620</v>
      </c>
      <c r="B814" s="8" t="s">
        <v>1621</v>
      </c>
      <c r="C814" s="8"/>
      <c r="D814" s="15" t="str">
        <f t="shared" si="58"/>
        <v/>
      </c>
      <c r="E814" s="21" t="str">
        <f t="shared" si="59"/>
        <v/>
      </c>
      <c r="F814" s="15" t="str">
        <f t="shared" si="60"/>
        <v/>
      </c>
      <c r="G814" s="15"/>
      <c r="H814" s="17" t="str">
        <f t="shared" si="61"/>
        <v/>
      </c>
      <c r="I814" s="8" t="str">
        <f t="shared" si="62"/>
        <v/>
      </c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9"/>
      <c r="X814" s="8"/>
      <c r="Y814" s="10"/>
    </row>
    <row r="815" spans="1:25" s="2" customFormat="1" outlineLevel="2" x14ac:dyDescent="0.25">
      <c r="A815" s="7" t="s">
        <v>1622</v>
      </c>
      <c r="B815" s="8" t="s">
        <v>50</v>
      </c>
      <c r="C815" s="8" t="s">
        <v>51</v>
      </c>
      <c r="D815" s="15" t="str">
        <f t="shared" si="58"/>
        <v>869991583020</v>
      </c>
      <c r="E815" s="21" t="str">
        <f t="shared" si="59"/>
        <v>869991583020</v>
      </c>
      <c r="F815" s="15" t="str">
        <f t="shared" si="60"/>
        <v>869991583020</v>
      </c>
      <c r="G815" s="15"/>
      <c r="H815" s="17" t="str">
        <f t="shared" si="61"/>
        <v>869991583020</v>
      </c>
      <c r="I815" s="8" t="str">
        <f t="shared" si="62"/>
        <v>869991583020</v>
      </c>
      <c r="J815" s="8" t="s">
        <v>1623</v>
      </c>
      <c r="K815" s="8" t="s">
        <v>26</v>
      </c>
      <c r="L815" s="8"/>
      <c r="M815" s="8" t="s">
        <v>27</v>
      </c>
      <c r="N815" s="8"/>
      <c r="O815" s="8" t="s">
        <v>106</v>
      </c>
      <c r="P815" s="8" t="s">
        <v>29</v>
      </c>
      <c r="Q815" s="8" t="s">
        <v>26</v>
      </c>
      <c r="R815" s="8" t="s">
        <v>243</v>
      </c>
      <c r="S815" s="8" t="s">
        <v>31</v>
      </c>
      <c r="T815" s="8" t="s">
        <v>32</v>
      </c>
      <c r="U815" s="8"/>
      <c r="V815" s="8" t="s">
        <v>33</v>
      </c>
      <c r="W815" s="9"/>
      <c r="X815" s="8" t="s">
        <v>34</v>
      </c>
      <c r="Y815" s="10"/>
    </row>
    <row r="816" spans="1:25" s="2" customFormat="1" x14ac:dyDescent="0.25">
      <c r="A816" s="7" t="s">
        <v>1624</v>
      </c>
      <c r="B816" s="8" t="s">
        <v>1625</v>
      </c>
      <c r="C816" s="8"/>
      <c r="D816" s="15" t="str">
        <f t="shared" si="58"/>
        <v/>
      </c>
      <c r="E816" s="21" t="str">
        <f t="shared" si="59"/>
        <v/>
      </c>
      <c r="F816" s="15" t="str">
        <f t="shared" si="60"/>
        <v/>
      </c>
      <c r="G816" s="15"/>
      <c r="H816" s="17" t="str">
        <f t="shared" si="61"/>
        <v/>
      </c>
      <c r="I816" s="8" t="str">
        <f t="shared" si="62"/>
        <v/>
      </c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9"/>
      <c r="X816" s="8"/>
      <c r="Y816" s="10"/>
    </row>
    <row r="817" spans="1:25" s="2" customFormat="1" outlineLevel="1" x14ac:dyDescent="0.25">
      <c r="A817" s="7" t="s">
        <v>1626</v>
      </c>
      <c r="B817" s="8" t="s">
        <v>1627</v>
      </c>
      <c r="C817" s="8"/>
      <c r="D817" s="15" t="str">
        <f t="shared" si="58"/>
        <v/>
      </c>
      <c r="E817" s="21" t="str">
        <f t="shared" si="59"/>
        <v/>
      </c>
      <c r="F817" s="15" t="str">
        <f t="shared" si="60"/>
        <v/>
      </c>
      <c r="G817" s="15"/>
      <c r="H817" s="17" t="str">
        <f t="shared" si="61"/>
        <v/>
      </c>
      <c r="I817" s="8" t="str">
        <f t="shared" si="62"/>
        <v/>
      </c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9"/>
      <c r="X817" s="8"/>
      <c r="Y817" s="10"/>
    </row>
    <row r="818" spans="1:25" s="2" customFormat="1" outlineLevel="2" x14ac:dyDescent="0.25">
      <c r="A818" s="7" t="s">
        <v>1628</v>
      </c>
      <c r="B818" s="8" t="s">
        <v>50</v>
      </c>
      <c r="C818" s="8" t="s">
        <v>51</v>
      </c>
      <c r="D818" s="15" t="str">
        <f t="shared" si="58"/>
        <v>869991583030</v>
      </c>
      <c r="E818" s="21" t="str">
        <f t="shared" si="59"/>
        <v>869991583030</v>
      </c>
      <c r="F818" s="15" t="str">
        <f t="shared" si="60"/>
        <v>869991583030</v>
      </c>
      <c r="G818" s="15"/>
      <c r="H818" s="17" t="str">
        <f t="shared" si="61"/>
        <v>869991583030</v>
      </c>
      <c r="I818" s="8" t="str">
        <f t="shared" si="62"/>
        <v>869991583030</v>
      </c>
      <c r="J818" s="8" t="s">
        <v>1629</v>
      </c>
      <c r="K818" s="8" t="s">
        <v>26</v>
      </c>
      <c r="L818" s="8"/>
      <c r="M818" s="8" t="s">
        <v>27</v>
      </c>
      <c r="N818" s="8"/>
      <c r="O818" s="8" t="s">
        <v>106</v>
      </c>
      <c r="P818" s="8" t="s">
        <v>29</v>
      </c>
      <c r="Q818" s="8" t="s">
        <v>26</v>
      </c>
      <c r="R818" s="8" t="s">
        <v>214</v>
      </c>
      <c r="S818" s="8" t="s">
        <v>31</v>
      </c>
      <c r="T818" s="8" t="s">
        <v>32</v>
      </c>
      <c r="U818" s="8"/>
      <c r="V818" s="8" t="s">
        <v>33</v>
      </c>
      <c r="W818" s="9"/>
      <c r="X818" s="8" t="s">
        <v>34</v>
      </c>
      <c r="Y818" s="10"/>
    </row>
    <row r="819" spans="1:25" s="2" customFormat="1" x14ac:dyDescent="0.25">
      <c r="A819" s="7" t="s">
        <v>1630</v>
      </c>
      <c r="B819" s="8" t="s">
        <v>1631</v>
      </c>
      <c r="C819" s="8"/>
      <c r="D819" s="15" t="str">
        <f t="shared" si="58"/>
        <v/>
      </c>
      <c r="E819" s="21" t="str">
        <f t="shared" si="59"/>
        <v/>
      </c>
      <c r="F819" s="15" t="str">
        <f t="shared" si="60"/>
        <v/>
      </c>
      <c r="G819" s="15"/>
      <c r="H819" s="17" t="str">
        <f t="shared" si="61"/>
        <v/>
      </c>
      <c r="I819" s="8" t="str">
        <f t="shared" si="62"/>
        <v/>
      </c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9"/>
      <c r="X819" s="8"/>
      <c r="Y819" s="10"/>
    </row>
    <row r="820" spans="1:25" s="2" customFormat="1" outlineLevel="1" x14ac:dyDescent="0.25">
      <c r="A820" s="7" t="s">
        <v>1632</v>
      </c>
      <c r="B820" s="8" t="s">
        <v>1633</v>
      </c>
      <c r="C820" s="8"/>
      <c r="D820" s="15" t="str">
        <f t="shared" si="58"/>
        <v/>
      </c>
      <c r="E820" s="21" t="str">
        <f t="shared" si="59"/>
        <v/>
      </c>
      <c r="F820" s="15" t="str">
        <f t="shared" si="60"/>
        <v/>
      </c>
      <c r="G820" s="15"/>
      <c r="H820" s="17" t="str">
        <f t="shared" si="61"/>
        <v/>
      </c>
      <c r="I820" s="8" t="str">
        <f t="shared" si="62"/>
        <v/>
      </c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9"/>
      <c r="X820" s="8"/>
      <c r="Y820" s="10"/>
    </row>
    <row r="821" spans="1:25" s="2" customFormat="1" outlineLevel="2" x14ac:dyDescent="0.25">
      <c r="A821" s="7" t="s">
        <v>1634</v>
      </c>
      <c r="B821" s="8" t="s">
        <v>50</v>
      </c>
      <c r="C821" s="8" t="s">
        <v>51</v>
      </c>
      <c r="D821" s="15" t="str">
        <f t="shared" si="58"/>
        <v>869991583040</v>
      </c>
      <c r="E821" s="21" t="str">
        <f t="shared" si="59"/>
        <v>869991583040</v>
      </c>
      <c r="F821" s="15" t="str">
        <f t="shared" si="60"/>
        <v>869991583040</v>
      </c>
      <c r="G821" s="15"/>
      <c r="H821" s="17" t="str">
        <f t="shared" si="61"/>
        <v>869991583040</v>
      </c>
      <c r="I821" s="8" t="str">
        <f t="shared" si="62"/>
        <v>869991583040</v>
      </c>
      <c r="J821" s="8" t="s">
        <v>1635</v>
      </c>
      <c r="K821" s="8" t="s">
        <v>26</v>
      </c>
      <c r="L821" s="8"/>
      <c r="M821" s="8" t="s">
        <v>27</v>
      </c>
      <c r="N821" s="8"/>
      <c r="O821" s="8" t="s">
        <v>106</v>
      </c>
      <c r="P821" s="8" t="s">
        <v>29</v>
      </c>
      <c r="Q821" s="8" t="s">
        <v>26</v>
      </c>
      <c r="R821" s="8" t="s">
        <v>695</v>
      </c>
      <c r="S821" s="8" t="s">
        <v>31</v>
      </c>
      <c r="T821" s="8" t="s">
        <v>32</v>
      </c>
      <c r="U821" s="8"/>
      <c r="V821" s="8" t="s">
        <v>33</v>
      </c>
      <c r="W821" s="9"/>
      <c r="X821" s="8" t="s">
        <v>34</v>
      </c>
      <c r="Y821" s="10"/>
    </row>
    <row r="822" spans="1:25" s="2" customFormat="1" x14ac:dyDescent="0.25">
      <c r="A822" s="7" t="s">
        <v>1636</v>
      </c>
      <c r="B822" s="8" t="s">
        <v>1637</v>
      </c>
      <c r="C822" s="8"/>
      <c r="D822" s="15" t="str">
        <f t="shared" si="58"/>
        <v/>
      </c>
      <c r="E822" s="21" t="str">
        <f t="shared" si="59"/>
        <v/>
      </c>
      <c r="F822" s="15" t="str">
        <f t="shared" si="60"/>
        <v/>
      </c>
      <c r="G822" s="15"/>
      <c r="H822" s="17" t="str">
        <f t="shared" si="61"/>
        <v/>
      </c>
      <c r="I822" s="8" t="str">
        <f t="shared" si="62"/>
        <v/>
      </c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9"/>
      <c r="X822" s="8"/>
      <c r="Y822" s="10"/>
    </row>
    <row r="823" spans="1:25" s="2" customFormat="1" outlineLevel="1" x14ac:dyDescent="0.25">
      <c r="A823" s="7" t="s">
        <v>1638</v>
      </c>
      <c r="B823" s="8" t="s">
        <v>1639</v>
      </c>
      <c r="C823" s="8"/>
      <c r="D823" s="15" t="str">
        <f t="shared" si="58"/>
        <v/>
      </c>
      <c r="E823" s="21" t="str">
        <f t="shared" si="59"/>
        <v/>
      </c>
      <c r="F823" s="15" t="str">
        <f t="shared" si="60"/>
        <v/>
      </c>
      <c r="G823" s="15"/>
      <c r="H823" s="17" t="str">
        <f t="shared" si="61"/>
        <v/>
      </c>
      <c r="I823" s="8" t="str">
        <f t="shared" si="62"/>
        <v/>
      </c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9"/>
      <c r="X823" s="8"/>
      <c r="Y823" s="10"/>
    </row>
    <row r="824" spans="1:25" s="2" customFormat="1" outlineLevel="2" x14ac:dyDescent="0.25">
      <c r="A824" s="7" t="s">
        <v>1640</v>
      </c>
      <c r="B824" s="8" t="s">
        <v>50</v>
      </c>
      <c r="C824" s="8" t="s">
        <v>51</v>
      </c>
      <c r="D824" s="15" t="str">
        <f t="shared" si="58"/>
        <v>869991583560</v>
      </c>
      <c r="E824" s="21" t="str">
        <f t="shared" si="59"/>
        <v>869991583560</v>
      </c>
      <c r="F824" s="15" t="str">
        <f t="shared" si="60"/>
        <v>869991583560</v>
      </c>
      <c r="G824" s="15"/>
      <c r="H824" s="17" t="str">
        <f t="shared" si="61"/>
        <v>869991583560</v>
      </c>
      <c r="I824" s="8" t="str">
        <f t="shared" si="62"/>
        <v>869991583560</v>
      </c>
      <c r="J824" s="8" t="s">
        <v>1641</v>
      </c>
      <c r="K824" s="8" t="s">
        <v>26</v>
      </c>
      <c r="L824" s="8"/>
      <c r="M824" s="8" t="s">
        <v>27</v>
      </c>
      <c r="N824" s="8"/>
      <c r="O824" s="8" t="s">
        <v>28</v>
      </c>
      <c r="P824" s="8" t="s">
        <v>29</v>
      </c>
      <c r="Q824" s="8" t="s">
        <v>26</v>
      </c>
      <c r="R824" s="8" t="s">
        <v>695</v>
      </c>
      <c r="S824" s="8" t="s">
        <v>31</v>
      </c>
      <c r="T824" s="8" t="s">
        <v>32</v>
      </c>
      <c r="U824" s="8"/>
      <c r="V824" s="8" t="s">
        <v>33</v>
      </c>
      <c r="W824" s="9"/>
      <c r="X824" s="8" t="s">
        <v>34</v>
      </c>
      <c r="Y824" s="10"/>
    </row>
    <row r="825" spans="1:25" s="2" customFormat="1" x14ac:dyDescent="0.25">
      <c r="A825" s="7" t="s">
        <v>1642</v>
      </c>
      <c r="B825" s="8" t="s">
        <v>1643</v>
      </c>
      <c r="C825" s="8"/>
      <c r="D825" s="15" t="str">
        <f t="shared" si="58"/>
        <v/>
      </c>
      <c r="E825" s="21" t="str">
        <f t="shared" si="59"/>
        <v/>
      </c>
      <c r="F825" s="15" t="str">
        <f t="shared" si="60"/>
        <v/>
      </c>
      <c r="G825" s="15"/>
      <c r="H825" s="17" t="str">
        <f t="shared" si="61"/>
        <v/>
      </c>
      <c r="I825" s="8" t="str">
        <f t="shared" si="62"/>
        <v/>
      </c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9"/>
      <c r="X825" s="8"/>
      <c r="Y825" s="10"/>
    </row>
    <row r="826" spans="1:25" s="2" customFormat="1" outlineLevel="1" x14ac:dyDescent="0.25">
      <c r="A826" s="7" t="s">
        <v>1644</v>
      </c>
      <c r="B826" s="8" t="s">
        <v>1645</v>
      </c>
      <c r="C826" s="8"/>
      <c r="D826" s="15" t="str">
        <f t="shared" si="58"/>
        <v/>
      </c>
      <c r="E826" s="21" t="str">
        <f t="shared" si="59"/>
        <v/>
      </c>
      <c r="F826" s="15" t="str">
        <f t="shared" si="60"/>
        <v/>
      </c>
      <c r="G826" s="15"/>
      <c r="H826" s="17" t="str">
        <f t="shared" si="61"/>
        <v/>
      </c>
      <c r="I826" s="8" t="str">
        <f t="shared" si="62"/>
        <v/>
      </c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9"/>
      <c r="X826" s="8"/>
      <c r="Y826" s="10"/>
    </row>
    <row r="827" spans="1:25" s="2" customFormat="1" outlineLevel="2" x14ac:dyDescent="0.25">
      <c r="A827" s="7" t="s">
        <v>1646</v>
      </c>
      <c r="B827" s="8" t="s">
        <v>50</v>
      </c>
      <c r="C827" s="8" t="s">
        <v>51</v>
      </c>
      <c r="D827" s="15" t="str">
        <f t="shared" si="58"/>
        <v>869991583570</v>
      </c>
      <c r="E827" s="21" t="str">
        <f t="shared" si="59"/>
        <v>869991583570</v>
      </c>
      <c r="F827" s="15" t="str">
        <f t="shared" si="60"/>
        <v>869991583570</v>
      </c>
      <c r="G827" s="15"/>
      <c r="H827" s="17" t="str">
        <f t="shared" si="61"/>
        <v>869991583570</v>
      </c>
      <c r="I827" s="8" t="str">
        <f t="shared" si="62"/>
        <v>869991583570</v>
      </c>
      <c r="J827" s="8" t="s">
        <v>1647</v>
      </c>
      <c r="K827" s="8" t="s">
        <v>26</v>
      </c>
      <c r="L827" s="8"/>
      <c r="M827" s="8" t="s">
        <v>27</v>
      </c>
      <c r="N827" s="8"/>
      <c r="O827" s="8" t="s">
        <v>28</v>
      </c>
      <c r="P827" s="8" t="s">
        <v>29</v>
      </c>
      <c r="Q827" s="8" t="s">
        <v>26</v>
      </c>
      <c r="R827" s="8" t="s">
        <v>695</v>
      </c>
      <c r="S827" s="8" t="s">
        <v>31</v>
      </c>
      <c r="T827" s="8" t="s">
        <v>32</v>
      </c>
      <c r="U827" s="8"/>
      <c r="V827" s="8" t="s">
        <v>33</v>
      </c>
      <c r="W827" s="9"/>
      <c r="X827" s="8" t="s">
        <v>34</v>
      </c>
      <c r="Y827" s="10"/>
    </row>
    <row r="828" spans="1:25" s="2" customFormat="1" x14ac:dyDescent="0.25">
      <c r="A828" s="7" t="s">
        <v>1648</v>
      </c>
      <c r="B828" s="8" t="s">
        <v>1649</v>
      </c>
      <c r="C828" s="8"/>
      <c r="D828" s="15" t="str">
        <f t="shared" si="58"/>
        <v/>
      </c>
      <c r="E828" s="21" t="str">
        <f t="shared" si="59"/>
        <v/>
      </c>
      <c r="F828" s="15" t="str">
        <f t="shared" si="60"/>
        <v/>
      </c>
      <c r="G828" s="15"/>
      <c r="H828" s="17" t="str">
        <f t="shared" si="61"/>
        <v/>
      </c>
      <c r="I828" s="8" t="str">
        <f t="shared" si="62"/>
        <v/>
      </c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9"/>
      <c r="X828" s="8"/>
      <c r="Y828" s="10"/>
    </row>
    <row r="829" spans="1:25" s="2" customFormat="1" outlineLevel="1" x14ac:dyDescent="0.25">
      <c r="A829" s="7" t="s">
        <v>1650</v>
      </c>
      <c r="B829" s="8" t="s">
        <v>1651</v>
      </c>
      <c r="C829" s="8"/>
      <c r="D829" s="15" t="str">
        <f t="shared" si="58"/>
        <v/>
      </c>
      <c r="E829" s="21" t="str">
        <f t="shared" si="59"/>
        <v/>
      </c>
      <c r="F829" s="15" t="str">
        <f t="shared" si="60"/>
        <v/>
      </c>
      <c r="G829" s="15"/>
      <c r="H829" s="17" t="str">
        <f t="shared" si="61"/>
        <v/>
      </c>
      <c r="I829" s="8" t="str">
        <f t="shared" si="62"/>
        <v/>
      </c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9"/>
      <c r="X829" s="8"/>
      <c r="Y829" s="10"/>
    </row>
    <row r="830" spans="1:25" s="2" customFormat="1" outlineLevel="2" x14ac:dyDescent="0.25">
      <c r="A830" s="7" t="s">
        <v>1652</v>
      </c>
      <c r="B830" s="8" t="s">
        <v>50</v>
      </c>
      <c r="C830" s="8" t="s">
        <v>51</v>
      </c>
      <c r="D830" s="15" t="str">
        <f t="shared" si="58"/>
        <v>869991583580</v>
      </c>
      <c r="E830" s="21" t="str">
        <f t="shared" si="59"/>
        <v>869991583580</v>
      </c>
      <c r="F830" s="15" t="str">
        <f t="shared" si="60"/>
        <v>869991583580</v>
      </c>
      <c r="G830" s="15"/>
      <c r="H830" s="17" t="str">
        <f t="shared" si="61"/>
        <v>869991583580</v>
      </c>
      <c r="I830" s="8" t="str">
        <f t="shared" si="62"/>
        <v>869991583580</v>
      </c>
      <c r="J830" s="8" t="s">
        <v>1653</v>
      </c>
      <c r="K830" s="8" t="s">
        <v>26</v>
      </c>
      <c r="L830" s="8"/>
      <c r="M830" s="8" t="s">
        <v>27</v>
      </c>
      <c r="N830" s="8"/>
      <c r="O830" s="8" t="s">
        <v>28</v>
      </c>
      <c r="P830" s="8" t="s">
        <v>29</v>
      </c>
      <c r="Q830" s="8" t="s">
        <v>26</v>
      </c>
      <c r="R830" s="8" t="s">
        <v>695</v>
      </c>
      <c r="S830" s="8" t="s">
        <v>31</v>
      </c>
      <c r="T830" s="8" t="s">
        <v>32</v>
      </c>
      <c r="U830" s="8"/>
      <c r="V830" s="8" t="s">
        <v>33</v>
      </c>
      <c r="W830" s="9"/>
      <c r="X830" s="8" t="s">
        <v>34</v>
      </c>
      <c r="Y830" s="10"/>
    </row>
    <row r="831" spans="1:25" s="2" customFormat="1" x14ac:dyDescent="0.25">
      <c r="A831" s="7" t="s">
        <v>1654</v>
      </c>
      <c r="B831" s="8" t="s">
        <v>1655</v>
      </c>
      <c r="C831" s="8"/>
      <c r="D831" s="15" t="str">
        <f t="shared" si="58"/>
        <v/>
      </c>
      <c r="E831" s="21" t="str">
        <f t="shared" si="59"/>
        <v/>
      </c>
      <c r="F831" s="15" t="str">
        <f t="shared" si="60"/>
        <v/>
      </c>
      <c r="G831" s="15"/>
      <c r="H831" s="17" t="str">
        <f t="shared" si="61"/>
        <v/>
      </c>
      <c r="I831" s="8" t="str">
        <f t="shared" si="62"/>
        <v/>
      </c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9"/>
      <c r="X831" s="8"/>
      <c r="Y831" s="10"/>
    </row>
    <row r="832" spans="1:25" s="2" customFormat="1" outlineLevel="1" x14ac:dyDescent="0.25">
      <c r="A832" s="7" t="s">
        <v>1656</v>
      </c>
      <c r="B832" s="8" t="s">
        <v>1657</v>
      </c>
      <c r="C832" s="8"/>
      <c r="D832" s="15" t="str">
        <f t="shared" si="58"/>
        <v/>
      </c>
      <c r="E832" s="21" t="str">
        <f t="shared" si="59"/>
        <v/>
      </c>
      <c r="F832" s="15" t="str">
        <f t="shared" si="60"/>
        <v/>
      </c>
      <c r="G832" s="15"/>
      <c r="H832" s="17" t="str">
        <f t="shared" si="61"/>
        <v/>
      </c>
      <c r="I832" s="8" t="str">
        <f t="shared" si="62"/>
        <v/>
      </c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9"/>
      <c r="X832" s="8"/>
      <c r="Y832" s="10"/>
    </row>
    <row r="833" spans="1:25" s="2" customFormat="1" outlineLevel="2" x14ac:dyDescent="0.25">
      <c r="A833" s="7" t="s">
        <v>1658</v>
      </c>
      <c r="B833" s="8" t="s">
        <v>50</v>
      </c>
      <c r="C833" s="8" t="s">
        <v>51</v>
      </c>
      <c r="D833" s="15" t="str">
        <f t="shared" si="58"/>
        <v>869991583590</v>
      </c>
      <c r="E833" s="21" t="str">
        <f t="shared" si="59"/>
        <v>869991583590</v>
      </c>
      <c r="F833" s="15" t="str">
        <f t="shared" si="60"/>
        <v>869991583590</v>
      </c>
      <c r="G833" s="15"/>
      <c r="H833" s="17" t="str">
        <f t="shared" si="61"/>
        <v>869991583590</v>
      </c>
      <c r="I833" s="8" t="str">
        <f t="shared" si="62"/>
        <v>869991583590</v>
      </c>
      <c r="J833" s="8" t="s">
        <v>1659</v>
      </c>
      <c r="K833" s="8" t="s">
        <v>26</v>
      </c>
      <c r="L833" s="8"/>
      <c r="M833" s="8" t="s">
        <v>27</v>
      </c>
      <c r="N833" s="8"/>
      <c r="O833" s="8" t="s">
        <v>106</v>
      </c>
      <c r="P833" s="8" t="s">
        <v>29</v>
      </c>
      <c r="Q833" s="8" t="s">
        <v>26</v>
      </c>
      <c r="R833" s="8" t="s">
        <v>695</v>
      </c>
      <c r="S833" s="8" t="s">
        <v>31</v>
      </c>
      <c r="T833" s="8" t="s">
        <v>32</v>
      </c>
      <c r="U833" s="8"/>
      <c r="V833" s="8" t="s">
        <v>33</v>
      </c>
      <c r="W833" s="9"/>
      <c r="X833" s="8" t="s">
        <v>34</v>
      </c>
      <c r="Y833" s="10"/>
    </row>
    <row r="834" spans="1:25" s="2" customFormat="1" x14ac:dyDescent="0.25">
      <c r="A834" s="7" t="s">
        <v>1660</v>
      </c>
      <c r="B834" s="8" t="s">
        <v>1661</v>
      </c>
      <c r="C834" s="8"/>
      <c r="D834" s="15" t="str">
        <f t="shared" si="58"/>
        <v/>
      </c>
      <c r="E834" s="21" t="str">
        <f t="shared" si="59"/>
        <v/>
      </c>
      <c r="F834" s="15" t="str">
        <f t="shared" si="60"/>
        <v/>
      </c>
      <c r="G834" s="15"/>
      <c r="H834" s="17" t="str">
        <f t="shared" si="61"/>
        <v/>
      </c>
      <c r="I834" s="8" t="str">
        <f t="shared" si="62"/>
        <v/>
      </c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9"/>
      <c r="X834" s="8"/>
      <c r="Y834" s="10"/>
    </row>
    <row r="835" spans="1:25" s="2" customFormat="1" outlineLevel="1" x14ac:dyDescent="0.25">
      <c r="A835" s="7" t="s">
        <v>1662</v>
      </c>
      <c r="B835" s="8" t="s">
        <v>1663</v>
      </c>
      <c r="C835" s="8"/>
      <c r="D835" s="15" t="str">
        <f t="shared" si="58"/>
        <v/>
      </c>
      <c r="E835" s="21" t="str">
        <f t="shared" si="59"/>
        <v/>
      </c>
      <c r="F835" s="15" t="str">
        <f t="shared" si="60"/>
        <v/>
      </c>
      <c r="G835" s="15"/>
      <c r="H835" s="17" t="str">
        <f t="shared" si="61"/>
        <v/>
      </c>
      <c r="I835" s="8" t="str">
        <f t="shared" si="62"/>
        <v/>
      </c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9"/>
      <c r="X835" s="8"/>
      <c r="Y835" s="10"/>
    </row>
    <row r="836" spans="1:25" s="2" customFormat="1" outlineLevel="2" x14ac:dyDescent="0.25">
      <c r="A836" s="7" t="s">
        <v>1664</v>
      </c>
      <c r="B836" s="8" t="s">
        <v>50</v>
      </c>
      <c r="C836" s="8" t="s">
        <v>51</v>
      </c>
      <c r="D836" s="15" t="str">
        <f t="shared" si="58"/>
        <v>869991583600</v>
      </c>
      <c r="E836" s="21" t="str">
        <f t="shared" si="59"/>
        <v>869991583600</v>
      </c>
      <c r="F836" s="15" t="str">
        <f t="shared" si="60"/>
        <v>869991583600</v>
      </c>
      <c r="G836" s="15"/>
      <c r="H836" s="17" t="str">
        <f t="shared" si="61"/>
        <v>869991583600</v>
      </c>
      <c r="I836" s="8" t="str">
        <f t="shared" si="62"/>
        <v>869991583600</v>
      </c>
      <c r="J836" s="8" t="s">
        <v>1665</v>
      </c>
      <c r="K836" s="8" t="s">
        <v>26</v>
      </c>
      <c r="L836" s="8"/>
      <c r="M836" s="8" t="s">
        <v>27</v>
      </c>
      <c r="N836" s="8"/>
      <c r="O836" s="8" t="s">
        <v>106</v>
      </c>
      <c r="P836" s="8" t="s">
        <v>29</v>
      </c>
      <c r="Q836" s="8" t="s">
        <v>26</v>
      </c>
      <c r="R836" s="8" t="s">
        <v>1330</v>
      </c>
      <c r="S836" s="8" t="s">
        <v>31</v>
      </c>
      <c r="T836" s="8" t="s">
        <v>32</v>
      </c>
      <c r="U836" s="8"/>
      <c r="V836" s="8" t="s">
        <v>33</v>
      </c>
      <c r="W836" s="9"/>
      <c r="X836" s="8" t="s">
        <v>34</v>
      </c>
      <c r="Y836" s="10"/>
    </row>
    <row r="837" spans="1:25" s="2" customFormat="1" x14ac:dyDescent="0.25">
      <c r="A837" s="7" t="s">
        <v>1666</v>
      </c>
      <c r="B837" s="8" t="s">
        <v>1667</v>
      </c>
      <c r="C837" s="8"/>
      <c r="D837" s="15" t="str">
        <f t="shared" ref="D837:D900" si="63">IF(ISBLANK(C837)=TRUE,"",IF(LEFT(B835,1)="8",B835,IF(LEFT(B835,1)="W", "8" &amp; MID(B836, 2, LEN(B836) - 2) &amp; "0","8" &amp; MID(B835, 2, LEN(B835) - 2) &amp; "0"
)))</f>
        <v/>
      </c>
      <c r="E837" s="21" t="str">
        <f t="shared" ref="E837:E900" si="64">IF(ISBLANK(C837)=TRUE, "", IF(LEFT(B835, 1)="8", B835, IF(LEFT(B835, 1)="7", LEFT(B835, SEARCH("7", B835) - 1) &amp; "8" &amp; MID(B835, SEARCH("7", B835) + 1, LEN(B835)), SUBSTITUTE(SUBSTITUTE(B836, "7", "8"), RIGHT(B836, 1), "0"))))</f>
        <v/>
      </c>
      <c r="F837" s="15" t="str">
        <f t="shared" ref="F837:F900" si="65">IF(ISBLANK(C837)=TRUE, "", IF(LEFT(B835, 1)="8", B835, IF(LEFT(B835, 1)="7", "xx", SUBSTITUTE(SUBSTITUTE(B836, "7", "8"), RIGHT(B836, 1), "0"))))</f>
        <v/>
      </c>
      <c r="G837" s="15"/>
      <c r="H837" s="17" t="str">
        <f t="shared" ref="H837:H900" si="66">IF(ISBLANK(C837)=TRUE,"",IF(LEFT(B835,1)="8",B835,SUBSTITUTE(SUBSTITUTE(B836, "7", "8"), RIGHT(B836, 1), "0")))</f>
        <v/>
      </c>
      <c r="I837" s="8" t="str">
        <f t="shared" ref="I837:I900" si="67">IF(LEFT(B835,1)="8",IF(ISBLANK(C837)=TRUE,"",B835),"")</f>
        <v/>
      </c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9"/>
      <c r="X837" s="8"/>
      <c r="Y837" s="10"/>
    </row>
    <row r="838" spans="1:25" s="2" customFormat="1" outlineLevel="1" x14ac:dyDescent="0.25">
      <c r="A838" s="7" t="s">
        <v>1668</v>
      </c>
      <c r="B838" s="8" t="s">
        <v>1669</v>
      </c>
      <c r="C838" s="8"/>
      <c r="D838" s="15" t="str">
        <f t="shared" si="63"/>
        <v/>
      </c>
      <c r="E838" s="21" t="str">
        <f t="shared" si="64"/>
        <v/>
      </c>
      <c r="F838" s="15" t="str">
        <f t="shared" si="65"/>
        <v/>
      </c>
      <c r="G838" s="15"/>
      <c r="H838" s="17" t="str">
        <f t="shared" si="66"/>
        <v/>
      </c>
      <c r="I838" s="8" t="str">
        <f t="shared" si="67"/>
        <v/>
      </c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9"/>
      <c r="X838" s="8"/>
      <c r="Y838" s="10"/>
    </row>
    <row r="839" spans="1:25" s="2" customFormat="1" outlineLevel="2" x14ac:dyDescent="0.25">
      <c r="A839" s="7" t="s">
        <v>1670</v>
      </c>
      <c r="B839" s="8" t="s">
        <v>50</v>
      </c>
      <c r="C839" s="8" t="s">
        <v>51</v>
      </c>
      <c r="D839" s="15" t="str">
        <f t="shared" si="63"/>
        <v>869991583610</v>
      </c>
      <c r="E839" s="21" t="str">
        <f t="shared" si="64"/>
        <v>869991583610</v>
      </c>
      <c r="F839" s="15" t="str">
        <f t="shared" si="65"/>
        <v>869991583610</v>
      </c>
      <c r="G839" s="15"/>
      <c r="H839" s="17" t="str">
        <f t="shared" si="66"/>
        <v>869991583610</v>
      </c>
      <c r="I839" s="8" t="str">
        <f t="shared" si="67"/>
        <v>869991583610</v>
      </c>
      <c r="J839" s="8" t="s">
        <v>1671</v>
      </c>
      <c r="K839" s="8" t="s">
        <v>26</v>
      </c>
      <c r="L839" s="8"/>
      <c r="M839" s="8" t="s">
        <v>27</v>
      </c>
      <c r="N839" s="8"/>
      <c r="O839" s="8" t="s">
        <v>106</v>
      </c>
      <c r="P839" s="8" t="s">
        <v>29</v>
      </c>
      <c r="Q839" s="8" t="s">
        <v>26</v>
      </c>
      <c r="R839" s="8" t="s">
        <v>695</v>
      </c>
      <c r="S839" s="8" t="s">
        <v>31</v>
      </c>
      <c r="T839" s="8" t="s">
        <v>32</v>
      </c>
      <c r="U839" s="8"/>
      <c r="V839" s="8" t="s">
        <v>33</v>
      </c>
      <c r="W839" s="9"/>
      <c r="X839" s="8" t="s">
        <v>34</v>
      </c>
      <c r="Y839" s="10"/>
    </row>
    <row r="840" spans="1:25" s="2" customFormat="1" x14ac:dyDescent="0.25">
      <c r="A840" s="7" t="s">
        <v>1672</v>
      </c>
      <c r="B840" s="8" t="s">
        <v>1673</v>
      </c>
      <c r="C840" s="8"/>
      <c r="D840" s="15" t="str">
        <f t="shared" si="63"/>
        <v/>
      </c>
      <c r="E840" s="21" t="str">
        <f t="shared" si="64"/>
        <v/>
      </c>
      <c r="F840" s="15" t="str">
        <f t="shared" si="65"/>
        <v/>
      </c>
      <c r="G840" s="15"/>
      <c r="H840" s="17" t="str">
        <f t="shared" si="66"/>
        <v/>
      </c>
      <c r="I840" s="8" t="str">
        <f t="shared" si="67"/>
        <v/>
      </c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9"/>
      <c r="X840" s="8"/>
      <c r="Y840" s="10"/>
    </row>
    <row r="841" spans="1:25" s="2" customFormat="1" outlineLevel="1" x14ac:dyDescent="0.25">
      <c r="A841" s="7" t="s">
        <v>1674</v>
      </c>
      <c r="B841" s="8" t="s">
        <v>1675</v>
      </c>
      <c r="C841" s="8"/>
      <c r="D841" s="15" t="str">
        <f t="shared" si="63"/>
        <v/>
      </c>
      <c r="E841" s="21" t="str">
        <f t="shared" si="64"/>
        <v/>
      </c>
      <c r="F841" s="15" t="str">
        <f t="shared" si="65"/>
        <v/>
      </c>
      <c r="G841" s="15"/>
      <c r="H841" s="17" t="str">
        <f t="shared" si="66"/>
        <v/>
      </c>
      <c r="I841" s="8" t="str">
        <f t="shared" si="67"/>
        <v/>
      </c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9"/>
      <c r="X841" s="8"/>
      <c r="Y841" s="10"/>
    </row>
    <row r="842" spans="1:25" s="2" customFormat="1" outlineLevel="2" x14ac:dyDescent="0.25">
      <c r="A842" s="7" t="s">
        <v>1676</v>
      </c>
      <c r="B842" s="8" t="s">
        <v>50</v>
      </c>
      <c r="C842" s="8" t="s">
        <v>51</v>
      </c>
      <c r="D842" s="15" t="str">
        <f t="shared" si="63"/>
        <v>869991583620</v>
      </c>
      <c r="E842" s="21" t="str">
        <f t="shared" si="64"/>
        <v>869991583620</v>
      </c>
      <c r="F842" s="15" t="str">
        <f t="shared" si="65"/>
        <v>869991583620</v>
      </c>
      <c r="G842" s="15"/>
      <c r="H842" s="17" t="str">
        <f t="shared" si="66"/>
        <v>869991583620</v>
      </c>
      <c r="I842" s="8" t="str">
        <f t="shared" si="67"/>
        <v>869991583620</v>
      </c>
      <c r="J842" s="8" t="s">
        <v>1677</v>
      </c>
      <c r="K842" s="8" t="s">
        <v>26</v>
      </c>
      <c r="L842" s="8"/>
      <c r="M842" s="8" t="s">
        <v>27</v>
      </c>
      <c r="N842" s="8"/>
      <c r="O842" s="8" t="s">
        <v>106</v>
      </c>
      <c r="P842" s="8" t="s">
        <v>29</v>
      </c>
      <c r="Q842" s="8" t="s">
        <v>26</v>
      </c>
      <c r="R842" s="8" t="s">
        <v>243</v>
      </c>
      <c r="S842" s="8" t="s">
        <v>31</v>
      </c>
      <c r="T842" s="8" t="s">
        <v>32</v>
      </c>
      <c r="U842" s="8"/>
      <c r="V842" s="8" t="s">
        <v>33</v>
      </c>
      <c r="W842" s="9"/>
      <c r="X842" s="8" t="s">
        <v>34</v>
      </c>
      <c r="Y842" s="10"/>
    </row>
    <row r="843" spans="1:25" s="2" customFormat="1" x14ac:dyDescent="0.25">
      <c r="A843" s="7" t="s">
        <v>1678</v>
      </c>
      <c r="B843" s="8" t="s">
        <v>1679</v>
      </c>
      <c r="C843" s="8"/>
      <c r="D843" s="15" t="str">
        <f t="shared" si="63"/>
        <v/>
      </c>
      <c r="E843" s="21" t="str">
        <f t="shared" si="64"/>
        <v/>
      </c>
      <c r="F843" s="15" t="str">
        <f t="shared" si="65"/>
        <v/>
      </c>
      <c r="G843" s="15"/>
      <c r="H843" s="17" t="str">
        <f t="shared" si="66"/>
        <v/>
      </c>
      <c r="I843" s="8" t="str">
        <f t="shared" si="67"/>
        <v/>
      </c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9"/>
      <c r="X843" s="8"/>
      <c r="Y843" s="10"/>
    </row>
    <row r="844" spans="1:25" s="2" customFormat="1" outlineLevel="1" x14ac:dyDescent="0.25">
      <c r="A844" s="7" t="s">
        <v>1680</v>
      </c>
      <c r="B844" s="8" t="s">
        <v>1681</v>
      </c>
      <c r="C844" s="8"/>
      <c r="D844" s="15" t="str">
        <f t="shared" si="63"/>
        <v/>
      </c>
      <c r="E844" s="21" t="str">
        <f t="shared" si="64"/>
        <v/>
      </c>
      <c r="F844" s="15" t="str">
        <f t="shared" si="65"/>
        <v/>
      </c>
      <c r="G844" s="15"/>
      <c r="H844" s="17" t="str">
        <f t="shared" si="66"/>
        <v/>
      </c>
      <c r="I844" s="8" t="str">
        <f t="shared" si="67"/>
        <v/>
      </c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9"/>
      <c r="X844" s="8"/>
      <c r="Y844" s="10"/>
    </row>
    <row r="845" spans="1:25" s="2" customFormat="1" outlineLevel="2" x14ac:dyDescent="0.25">
      <c r="A845" s="7" t="s">
        <v>1682</v>
      </c>
      <c r="B845" s="8" t="s">
        <v>50</v>
      </c>
      <c r="C845" s="8" t="s">
        <v>51</v>
      </c>
      <c r="D845" s="15" t="str">
        <f t="shared" si="63"/>
        <v>869991583640</v>
      </c>
      <c r="E845" s="21" t="str">
        <f t="shared" si="64"/>
        <v>869991583640</v>
      </c>
      <c r="F845" s="15" t="str">
        <f t="shared" si="65"/>
        <v>869991583640</v>
      </c>
      <c r="G845" s="15"/>
      <c r="H845" s="17" t="str">
        <f t="shared" si="66"/>
        <v>869991583640</v>
      </c>
      <c r="I845" s="8" t="str">
        <f t="shared" si="67"/>
        <v>869991583640</v>
      </c>
      <c r="J845" s="8" t="s">
        <v>1683</v>
      </c>
      <c r="K845" s="8" t="s">
        <v>26</v>
      </c>
      <c r="L845" s="8"/>
      <c r="M845" s="8" t="s">
        <v>27</v>
      </c>
      <c r="N845" s="8"/>
      <c r="O845" s="8" t="s">
        <v>106</v>
      </c>
      <c r="P845" s="8" t="s">
        <v>29</v>
      </c>
      <c r="Q845" s="8" t="s">
        <v>26</v>
      </c>
      <c r="R845" s="8" t="s">
        <v>214</v>
      </c>
      <c r="S845" s="8" t="s">
        <v>31</v>
      </c>
      <c r="T845" s="8" t="s">
        <v>32</v>
      </c>
      <c r="U845" s="8"/>
      <c r="V845" s="8" t="s">
        <v>33</v>
      </c>
      <c r="W845" s="9"/>
      <c r="X845" s="8" t="s">
        <v>34</v>
      </c>
      <c r="Y845" s="10"/>
    </row>
    <row r="846" spans="1:25" s="2" customFormat="1" x14ac:dyDescent="0.25">
      <c r="A846" s="7" t="s">
        <v>1684</v>
      </c>
      <c r="B846" s="8" t="s">
        <v>1685</v>
      </c>
      <c r="C846" s="8"/>
      <c r="D846" s="15" t="str">
        <f t="shared" si="63"/>
        <v/>
      </c>
      <c r="E846" s="21" t="str">
        <f t="shared" si="64"/>
        <v/>
      </c>
      <c r="F846" s="15" t="str">
        <f t="shared" si="65"/>
        <v/>
      </c>
      <c r="G846" s="15"/>
      <c r="H846" s="17" t="str">
        <f t="shared" si="66"/>
        <v/>
      </c>
      <c r="I846" s="8" t="str">
        <f t="shared" si="67"/>
        <v/>
      </c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9"/>
      <c r="X846" s="8"/>
      <c r="Y846" s="10"/>
    </row>
    <row r="847" spans="1:25" s="2" customFormat="1" outlineLevel="1" x14ac:dyDescent="0.25">
      <c r="A847" s="7" t="s">
        <v>1686</v>
      </c>
      <c r="B847" s="8" t="s">
        <v>1687</v>
      </c>
      <c r="C847" s="8"/>
      <c r="D847" s="15" t="str">
        <f t="shared" si="63"/>
        <v/>
      </c>
      <c r="E847" s="21" t="str">
        <f t="shared" si="64"/>
        <v/>
      </c>
      <c r="F847" s="15" t="str">
        <f t="shared" si="65"/>
        <v/>
      </c>
      <c r="G847" s="15"/>
      <c r="H847" s="17" t="str">
        <f t="shared" si="66"/>
        <v/>
      </c>
      <c r="I847" s="8" t="str">
        <f t="shared" si="67"/>
        <v/>
      </c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9"/>
      <c r="X847" s="8"/>
      <c r="Y847" s="10"/>
    </row>
    <row r="848" spans="1:25" s="2" customFormat="1" outlineLevel="2" x14ac:dyDescent="0.25">
      <c r="A848" s="7" t="s">
        <v>1688</v>
      </c>
      <c r="B848" s="8" t="s">
        <v>50</v>
      </c>
      <c r="C848" s="8" t="s">
        <v>51</v>
      </c>
      <c r="D848" s="15" t="str">
        <f t="shared" si="63"/>
        <v>869991583650</v>
      </c>
      <c r="E848" s="21" t="str">
        <f t="shared" si="64"/>
        <v>869991583650</v>
      </c>
      <c r="F848" s="15" t="str">
        <f t="shared" si="65"/>
        <v>869991583650</v>
      </c>
      <c r="G848" s="15"/>
      <c r="H848" s="17" t="str">
        <f t="shared" si="66"/>
        <v>869991583650</v>
      </c>
      <c r="I848" s="8" t="str">
        <f t="shared" si="67"/>
        <v>869991583650</v>
      </c>
      <c r="J848" s="8" t="s">
        <v>1689</v>
      </c>
      <c r="K848" s="8" t="s">
        <v>53</v>
      </c>
      <c r="L848" s="8"/>
      <c r="M848" s="8" t="s">
        <v>27</v>
      </c>
      <c r="N848" s="8"/>
      <c r="O848" s="8" t="s">
        <v>106</v>
      </c>
      <c r="P848" s="8" t="s">
        <v>32</v>
      </c>
      <c r="Q848" s="8" t="s">
        <v>53</v>
      </c>
      <c r="R848" s="8" t="s">
        <v>54</v>
      </c>
      <c r="S848" s="8" t="s">
        <v>31</v>
      </c>
      <c r="T848" s="8" t="s">
        <v>32</v>
      </c>
      <c r="U848" s="8"/>
      <c r="V848" s="8" t="s">
        <v>33</v>
      </c>
      <c r="W848" s="9"/>
      <c r="X848" s="8" t="s">
        <v>44</v>
      </c>
      <c r="Y848" s="10"/>
    </row>
    <row r="849" spans="1:25" s="2" customFormat="1" outlineLevel="1" x14ac:dyDescent="0.25">
      <c r="A849" s="7" t="s">
        <v>1690</v>
      </c>
      <c r="B849" s="8" t="s">
        <v>1691</v>
      </c>
      <c r="C849" s="8"/>
      <c r="D849" s="15" t="str">
        <f t="shared" si="63"/>
        <v/>
      </c>
      <c r="E849" s="21" t="str">
        <f t="shared" si="64"/>
        <v/>
      </c>
      <c r="F849" s="15" t="str">
        <f t="shared" si="65"/>
        <v/>
      </c>
      <c r="G849" s="15"/>
      <c r="H849" s="17" t="str">
        <f t="shared" si="66"/>
        <v/>
      </c>
      <c r="I849" s="8" t="str">
        <f t="shared" si="67"/>
        <v/>
      </c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9"/>
      <c r="X849" s="8"/>
      <c r="Y849" s="10"/>
    </row>
    <row r="850" spans="1:25" s="2" customFormat="1" outlineLevel="2" x14ac:dyDescent="0.25">
      <c r="A850" s="7" t="s">
        <v>1692</v>
      </c>
      <c r="B850" s="8" t="s">
        <v>50</v>
      </c>
      <c r="C850" s="8" t="s">
        <v>51</v>
      </c>
      <c r="D850" s="15" t="str">
        <f t="shared" si="63"/>
        <v>869991583650</v>
      </c>
      <c r="E850" s="21" t="str">
        <f t="shared" si="64"/>
        <v>869991583650</v>
      </c>
      <c r="F850" s="15" t="str">
        <f t="shared" si="65"/>
        <v>869991583650</v>
      </c>
      <c r="G850" s="15"/>
      <c r="H850" s="17" t="str">
        <f t="shared" si="66"/>
        <v>869991583650</v>
      </c>
      <c r="I850" s="8" t="str">
        <f t="shared" si="67"/>
        <v/>
      </c>
      <c r="J850" s="8" t="s">
        <v>1689</v>
      </c>
      <c r="K850" s="8" t="s">
        <v>53</v>
      </c>
      <c r="L850" s="8"/>
      <c r="M850" s="8" t="s">
        <v>27</v>
      </c>
      <c r="N850" s="8"/>
      <c r="O850" s="8" t="s">
        <v>28</v>
      </c>
      <c r="P850" s="8" t="s">
        <v>32</v>
      </c>
      <c r="Q850" s="8" t="s">
        <v>53</v>
      </c>
      <c r="R850" s="8" t="s">
        <v>273</v>
      </c>
      <c r="S850" s="8" t="s">
        <v>31</v>
      </c>
      <c r="T850" s="8" t="s">
        <v>32</v>
      </c>
      <c r="U850" s="8"/>
      <c r="V850" s="8" t="s">
        <v>33</v>
      </c>
      <c r="W850" s="9"/>
      <c r="X850" s="8" t="s">
        <v>44</v>
      </c>
      <c r="Y850" s="10"/>
    </row>
    <row r="851" spans="1:25" s="2" customFormat="1" x14ac:dyDescent="0.25">
      <c r="A851" s="7" t="s">
        <v>1693</v>
      </c>
      <c r="B851" s="8" t="s">
        <v>1694</v>
      </c>
      <c r="C851" s="8"/>
      <c r="D851" s="15" t="str">
        <f t="shared" si="63"/>
        <v/>
      </c>
      <c r="E851" s="21" t="str">
        <f t="shared" si="64"/>
        <v/>
      </c>
      <c r="F851" s="15" t="str">
        <f t="shared" si="65"/>
        <v/>
      </c>
      <c r="G851" s="15"/>
      <c r="H851" s="17" t="str">
        <f t="shared" si="66"/>
        <v/>
      </c>
      <c r="I851" s="8" t="str">
        <f t="shared" si="67"/>
        <v/>
      </c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9"/>
      <c r="X851" s="8"/>
      <c r="Y851" s="10"/>
    </row>
    <row r="852" spans="1:25" s="2" customFormat="1" outlineLevel="1" x14ac:dyDescent="0.25">
      <c r="A852" s="7" t="s">
        <v>1695</v>
      </c>
      <c r="B852" s="8" t="s">
        <v>1696</v>
      </c>
      <c r="C852" s="8"/>
      <c r="D852" s="15" t="str">
        <f t="shared" si="63"/>
        <v/>
      </c>
      <c r="E852" s="21" t="str">
        <f t="shared" si="64"/>
        <v/>
      </c>
      <c r="F852" s="15" t="str">
        <f t="shared" si="65"/>
        <v/>
      </c>
      <c r="G852" s="15"/>
      <c r="H852" s="17" t="str">
        <f t="shared" si="66"/>
        <v/>
      </c>
      <c r="I852" s="8" t="str">
        <f t="shared" si="67"/>
        <v/>
      </c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9"/>
      <c r="X852" s="8"/>
      <c r="Y852" s="10"/>
    </row>
    <row r="853" spans="1:25" s="2" customFormat="1" outlineLevel="2" x14ac:dyDescent="0.25">
      <c r="A853" s="7" t="s">
        <v>1697</v>
      </c>
      <c r="B853" s="8" t="s">
        <v>50</v>
      </c>
      <c r="C853" s="8" t="s">
        <v>51</v>
      </c>
      <c r="D853" s="15" t="str">
        <f t="shared" si="63"/>
        <v>869991583670</v>
      </c>
      <c r="E853" s="21" t="str">
        <f t="shared" si="64"/>
        <v>869991583670</v>
      </c>
      <c r="F853" s="15" t="str">
        <f t="shared" si="65"/>
        <v>869991583670</v>
      </c>
      <c r="G853" s="15"/>
      <c r="H853" s="17" t="str">
        <f t="shared" si="66"/>
        <v>869991583670</v>
      </c>
      <c r="I853" s="8" t="str">
        <f t="shared" si="67"/>
        <v>869991583670</v>
      </c>
      <c r="J853" s="8" t="s">
        <v>1698</v>
      </c>
      <c r="K853" s="8" t="s">
        <v>53</v>
      </c>
      <c r="L853" s="8"/>
      <c r="M853" s="8" t="s">
        <v>27</v>
      </c>
      <c r="N853" s="8"/>
      <c r="O853" s="8" t="s">
        <v>106</v>
      </c>
      <c r="P853" s="8" t="s">
        <v>32</v>
      </c>
      <c r="Q853" s="8" t="s">
        <v>53</v>
      </c>
      <c r="R853" s="8" t="s">
        <v>54</v>
      </c>
      <c r="S853" s="8" t="s">
        <v>31</v>
      </c>
      <c r="T853" s="8" t="s">
        <v>32</v>
      </c>
      <c r="U853" s="8"/>
      <c r="V853" s="8" t="s">
        <v>33</v>
      </c>
      <c r="W853" s="9"/>
      <c r="X853" s="8" t="s">
        <v>44</v>
      </c>
      <c r="Y853" s="10"/>
    </row>
    <row r="854" spans="1:25" s="2" customFormat="1" outlineLevel="1" x14ac:dyDescent="0.25">
      <c r="A854" s="7" t="s">
        <v>1699</v>
      </c>
      <c r="B854" s="8" t="s">
        <v>1700</v>
      </c>
      <c r="C854" s="8"/>
      <c r="D854" s="15" t="str">
        <f t="shared" si="63"/>
        <v/>
      </c>
      <c r="E854" s="21" t="str">
        <f t="shared" si="64"/>
        <v/>
      </c>
      <c r="F854" s="15" t="str">
        <f t="shared" si="65"/>
        <v/>
      </c>
      <c r="G854" s="15"/>
      <c r="H854" s="17" t="str">
        <f t="shared" si="66"/>
        <v/>
      </c>
      <c r="I854" s="8" t="str">
        <f t="shared" si="67"/>
        <v/>
      </c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9"/>
      <c r="X854" s="8"/>
      <c r="Y854" s="10"/>
    </row>
    <row r="855" spans="1:25" s="2" customFormat="1" outlineLevel="2" x14ac:dyDescent="0.25">
      <c r="A855" s="7" t="s">
        <v>1701</v>
      </c>
      <c r="B855" s="8" t="s">
        <v>50</v>
      </c>
      <c r="C855" s="8" t="s">
        <v>51</v>
      </c>
      <c r="D855" s="15" t="str">
        <f t="shared" si="63"/>
        <v>869991583670</v>
      </c>
      <c r="E855" s="21" t="str">
        <f t="shared" si="64"/>
        <v>869991583680</v>
      </c>
      <c r="F855" s="15" t="str">
        <f t="shared" si="65"/>
        <v>869991583680</v>
      </c>
      <c r="G855" s="15"/>
      <c r="H855" s="17" t="str">
        <f t="shared" si="66"/>
        <v>869991583680</v>
      </c>
      <c r="I855" s="8" t="str">
        <f t="shared" si="67"/>
        <v/>
      </c>
      <c r="J855" s="8" t="s">
        <v>1698</v>
      </c>
      <c r="K855" s="8" t="s">
        <v>53</v>
      </c>
      <c r="L855" s="8"/>
      <c r="M855" s="8" t="s">
        <v>27</v>
      </c>
      <c r="N855" s="8"/>
      <c r="O855" s="8" t="s">
        <v>28</v>
      </c>
      <c r="P855" s="8" t="s">
        <v>32</v>
      </c>
      <c r="Q855" s="8" t="s">
        <v>53</v>
      </c>
      <c r="R855" s="8" t="s">
        <v>81</v>
      </c>
      <c r="S855" s="8" t="s">
        <v>31</v>
      </c>
      <c r="T855" s="8" t="s">
        <v>32</v>
      </c>
      <c r="U855" s="8"/>
      <c r="V855" s="8" t="s">
        <v>33</v>
      </c>
      <c r="W855" s="9"/>
      <c r="X855" s="8" t="s">
        <v>44</v>
      </c>
      <c r="Y855" s="10"/>
    </row>
    <row r="856" spans="1:25" s="2" customFormat="1" x14ac:dyDescent="0.25">
      <c r="A856" s="7" t="s">
        <v>1702</v>
      </c>
      <c r="B856" s="8" t="s">
        <v>1703</v>
      </c>
      <c r="C856" s="8"/>
      <c r="D856" s="15" t="str">
        <f t="shared" si="63"/>
        <v/>
      </c>
      <c r="E856" s="21" t="str">
        <f t="shared" si="64"/>
        <v/>
      </c>
      <c r="F856" s="15" t="str">
        <f t="shared" si="65"/>
        <v/>
      </c>
      <c r="G856" s="15"/>
      <c r="H856" s="17" t="str">
        <f t="shared" si="66"/>
        <v/>
      </c>
      <c r="I856" s="8" t="str">
        <f t="shared" si="67"/>
        <v/>
      </c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9"/>
      <c r="X856" s="8"/>
      <c r="Y856" s="10"/>
    </row>
    <row r="857" spans="1:25" s="2" customFormat="1" outlineLevel="1" x14ac:dyDescent="0.25">
      <c r="A857" s="7" t="s">
        <v>1704</v>
      </c>
      <c r="B857" s="8" t="s">
        <v>1705</v>
      </c>
      <c r="C857" s="8"/>
      <c r="D857" s="15" t="str">
        <f t="shared" si="63"/>
        <v/>
      </c>
      <c r="E857" s="21" t="str">
        <f t="shared" si="64"/>
        <v/>
      </c>
      <c r="F857" s="15" t="str">
        <f t="shared" si="65"/>
        <v/>
      </c>
      <c r="G857" s="15"/>
      <c r="H857" s="17" t="str">
        <f t="shared" si="66"/>
        <v/>
      </c>
      <c r="I857" s="8" t="str">
        <f t="shared" si="67"/>
        <v/>
      </c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9"/>
      <c r="X857" s="8"/>
      <c r="Y857" s="10"/>
    </row>
    <row r="858" spans="1:25" s="2" customFormat="1" outlineLevel="2" x14ac:dyDescent="0.25">
      <c r="A858" s="7" t="s">
        <v>1706</v>
      </c>
      <c r="B858" s="8" t="s">
        <v>50</v>
      </c>
      <c r="C858" s="8" t="s">
        <v>51</v>
      </c>
      <c r="D858" s="15" t="str">
        <f t="shared" si="63"/>
        <v>869991583680</v>
      </c>
      <c r="E858" s="21" t="str">
        <f t="shared" si="64"/>
        <v>869991583680</v>
      </c>
      <c r="F858" s="15" t="str">
        <f t="shared" si="65"/>
        <v>869991583680</v>
      </c>
      <c r="G858" s="15"/>
      <c r="H858" s="17" t="str">
        <f t="shared" si="66"/>
        <v>869991583680</v>
      </c>
      <c r="I858" s="8" t="str">
        <f t="shared" si="67"/>
        <v>869991583680</v>
      </c>
      <c r="J858" s="8" t="s">
        <v>1707</v>
      </c>
      <c r="K858" s="8" t="s">
        <v>53</v>
      </c>
      <c r="L858" s="8"/>
      <c r="M858" s="8" t="s">
        <v>27</v>
      </c>
      <c r="N858" s="8"/>
      <c r="O858" s="8" t="s">
        <v>106</v>
      </c>
      <c r="P858" s="8" t="s">
        <v>29</v>
      </c>
      <c r="Q858" s="8" t="s">
        <v>53</v>
      </c>
      <c r="R858" s="8" t="s">
        <v>130</v>
      </c>
      <c r="S858" s="8" t="s">
        <v>31</v>
      </c>
      <c r="T858" s="8" t="s">
        <v>32</v>
      </c>
      <c r="U858" s="8"/>
      <c r="V858" s="8" t="s">
        <v>33</v>
      </c>
      <c r="W858" s="9"/>
      <c r="X858" s="8" t="s">
        <v>34</v>
      </c>
      <c r="Y858" s="10"/>
    </row>
    <row r="859" spans="1:25" s="2" customFormat="1" x14ac:dyDescent="0.25">
      <c r="A859" s="7" t="s">
        <v>1708</v>
      </c>
      <c r="B859" s="8" t="s">
        <v>1709</v>
      </c>
      <c r="C859" s="8"/>
      <c r="D859" s="15" t="str">
        <f t="shared" si="63"/>
        <v/>
      </c>
      <c r="E859" s="21" t="str">
        <f t="shared" si="64"/>
        <v/>
      </c>
      <c r="F859" s="15" t="str">
        <f t="shared" si="65"/>
        <v/>
      </c>
      <c r="G859" s="15"/>
      <c r="H859" s="17" t="str">
        <f t="shared" si="66"/>
        <v/>
      </c>
      <c r="I859" s="8" t="str">
        <f t="shared" si="67"/>
        <v/>
      </c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9"/>
      <c r="X859" s="8"/>
      <c r="Y859" s="10"/>
    </row>
    <row r="860" spans="1:25" s="2" customFormat="1" outlineLevel="1" x14ac:dyDescent="0.25">
      <c r="A860" s="7" t="s">
        <v>1710</v>
      </c>
      <c r="B860" s="8" t="s">
        <v>1711</v>
      </c>
      <c r="C860" s="8"/>
      <c r="D860" s="15" t="str">
        <f t="shared" si="63"/>
        <v/>
      </c>
      <c r="E860" s="21" t="str">
        <f t="shared" si="64"/>
        <v/>
      </c>
      <c r="F860" s="15" t="str">
        <f t="shared" si="65"/>
        <v/>
      </c>
      <c r="G860" s="15"/>
      <c r="H860" s="17" t="str">
        <f t="shared" si="66"/>
        <v/>
      </c>
      <c r="I860" s="8" t="str">
        <f t="shared" si="67"/>
        <v/>
      </c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9"/>
      <c r="X860" s="8"/>
      <c r="Y860" s="10"/>
    </row>
    <row r="861" spans="1:25" s="2" customFormat="1" outlineLevel="2" x14ac:dyDescent="0.25">
      <c r="A861" s="7" t="s">
        <v>1712</v>
      </c>
      <c r="B861" s="8" t="s">
        <v>50</v>
      </c>
      <c r="C861" s="8" t="s">
        <v>51</v>
      </c>
      <c r="D861" s="15" t="str">
        <f t="shared" si="63"/>
        <v>869991583690</v>
      </c>
      <c r="E861" s="21" t="str">
        <f t="shared" si="64"/>
        <v>869991583690</v>
      </c>
      <c r="F861" s="15" t="str">
        <f t="shared" si="65"/>
        <v>869991583690</v>
      </c>
      <c r="G861" s="15"/>
      <c r="H861" s="17" t="str">
        <f t="shared" si="66"/>
        <v>869991583690</v>
      </c>
      <c r="I861" s="8" t="str">
        <f t="shared" si="67"/>
        <v>869991583690</v>
      </c>
      <c r="J861" s="8" t="s">
        <v>1713</v>
      </c>
      <c r="K861" s="8" t="s">
        <v>53</v>
      </c>
      <c r="L861" s="8"/>
      <c r="M861" s="8" t="s">
        <v>27</v>
      </c>
      <c r="N861" s="8"/>
      <c r="O861" s="8" t="s">
        <v>106</v>
      </c>
      <c r="P861" s="8" t="s">
        <v>29</v>
      </c>
      <c r="Q861" s="8" t="s">
        <v>53</v>
      </c>
      <c r="R861" s="8" t="s">
        <v>54</v>
      </c>
      <c r="S861" s="8" t="s">
        <v>31</v>
      </c>
      <c r="T861" s="8" t="s">
        <v>32</v>
      </c>
      <c r="U861" s="8"/>
      <c r="V861" s="8" t="s">
        <v>33</v>
      </c>
      <c r="W861" s="9"/>
      <c r="X861" s="8" t="s">
        <v>34</v>
      </c>
      <c r="Y861" s="10"/>
    </row>
    <row r="862" spans="1:25" s="2" customFormat="1" outlineLevel="1" x14ac:dyDescent="0.25">
      <c r="A862" s="7" t="s">
        <v>1714</v>
      </c>
      <c r="B862" s="8" t="s">
        <v>1715</v>
      </c>
      <c r="C862" s="8"/>
      <c r="D862" s="15" t="str">
        <f t="shared" si="63"/>
        <v/>
      </c>
      <c r="E862" s="21" t="str">
        <f t="shared" si="64"/>
        <v/>
      </c>
      <c r="F862" s="15" t="str">
        <f t="shared" si="65"/>
        <v/>
      </c>
      <c r="G862" s="15"/>
      <c r="H862" s="17" t="str">
        <f t="shared" si="66"/>
        <v/>
      </c>
      <c r="I862" s="8" t="str">
        <f t="shared" si="67"/>
        <v/>
      </c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9"/>
      <c r="X862" s="8"/>
      <c r="Y862" s="10"/>
    </row>
    <row r="863" spans="1:25" s="2" customFormat="1" outlineLevel="2" x14ac:dyDescent="0.25">
      <c r="A863" s="7" t="s">
        <v>1716</v>
      </c>
      <c r="B863" s="8" t="s">
        <v>50</v>
      </c>
      <c r="C863" s="8" t="s">
        <v>51</v>
      </c>
      <c r="D863" s="15" t="str">
        <f t="shared" si="63"/>
        <v>869991583690</v>
      </c>
      <c r="E863" s="21" t="str">
        <f t="shared" si="64"/>
        <v>869991583690</v>
      </c>
      <c r="F863" s="15" t="str">
        <f t="shared" si="65"/>
        <v>869991583690</v>
      </c>
      <c r="G863" s="15"/>
      <c r="H863" s="17" t="str">
        <f t="shared" si="66"/>
        <v>869991583690</v>
      </c>
      <c r="I863" s="8" t="str">
        <f t="shared" si="67"/>
        <v/>
      </c>
      <c r="J863" s="8" t="s">
        <v>1713</v>
      </c>
      <c r="K863" s="8" t="s">
        <v>53</v>
      </c>
      <c r="L863" s="8"/>
      <c r="M863" s="8" t="s">
        <v>27</v>
      </c>
      <c r="N863" s="8"/>
      <c r="O863" s="8" t="s">
        <v>28</v>
      </c>
      <c r="P863" s="8" t="s">
        <v>29</v>
      </c>
      <c r="Q863" s="8" t="s">
        <v>53</v>
      </c>
      <c r="R863" s="8" t="s">
        <v>284</v>
      </c>
      <c r="S863" s="8" t="s">
        <v>31</v>
      </c>
      <c r="T863" s="8" t="s">
        <v>32</v>
      </c>
      <c r="U863" s="8"/>
      <c r="V863" s="8" t="s">
        <v>33</v>
      </c>
      <c r="W863" s="9"/>
      <c r="X863" s="8" t="s">
        <v>34</v>
      </c>
      <c r="Y863" s="10"/>
    </row>
    <row r="864" spans="1:25" s="2" customFormat="1" outlineLevel="2" x14ac:dyDescent="0.25">
      <c r="A864" s="7" t="s">
        <v>1717</v>
      </c>
      <c r="B864" s="8" t="s">
        <v>1718</v>
      </c>
      <c r="C864" s="8" t="s">
        <v>1719</v>
      </c>
      <c r="D864" s="15" t="str">
        <f t="shared" si="63"/>
        <v>869991583690</v>
      </c>
      <c r="E864" s="21" t="str">
        <f t="shared" si="64"/>
        <v>869991583692</v>
      </c>
      <c r="F864" s="15" t="str">
        <f t="shared" si="65"/>
        <v>xx</v>
      </c>
      <c r="G864" s="15"/>
      <c r="H864" s="17" t="str">
        <f t="shared" si="66"/>
        <v>W00303890</v>
      </c>
      <c r="I864" s="8" t="str">
        <f t="shared" si="67"/>
        <v/>
      </c>
      <c r="J864" s="8" t="s">
        <v>1713</v>
      </c>
      <c r="K864" s="8" t="s">
        <v>53</v>
      </c>
      <c r="L864" s="8"/>
      <c r="M864" s="8" t="s">
        <v>27</v>
      </c>
      <c r="N864" s="8"/>
      <c r="O864" s="8" t="s">
        <v>28</v>
      </c>
      <c r="P864" s="8" t="s">
        <v>29</v>
      </c>
      <c r="Q864" s="8" t="s">
        <v>53</v>
      </c>
      <c r="R864" s="8" t="s">
        <v>284</v>
      </c>
      <c r="S864" s="8" t="s">
        <v>31</v>
      </c>
      <c r="T864" s="8" t="s">
        <v>32</v>
      </c>
      <c r="U864" s="8"/>
      <c r="V864" s="8" t="s">
        <v>33</v>
      </c>
      <c r="W864" s="9"/>
      <c r="X864" s="8" t="s">
        <v>34</v>
      </c>
      <c r="Y864" s="10"/>
    </row>
    <row r="865" spans="1:25" s="2" customFormat="1" x14ac:dyDescent="0.25">
      <c r="A865" s="7" t="s">
        <v>1720</v>
      </c>
      <c r="B865" s="8" t="s">
        <v>1721</v>
      </c>
      <c r="C865" s="8"/>
      <c r="D865" s="15" t="str">
        <f t="shared" si="63"/>
        <v/>
      </c>
      <c r="E865" s="21" t="str">
        <f t="shared" si="64"/>
        <v/>
      </c>
      <c r="F865" s="15" t="str">
        <f t="shared" si="65"/>
        <v/>
      </c>
      <c r="G865" s="15"/>
      <c r="H865" s="17" t="str">
        <f t="shared" si="66"/>
        <v/>
      </c>
      <c r="I865" s="8" t="str">
        <f t="shared" si="67"/>
        <v/>
      </c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9"/>
      <c r="X865" s="8"/>
      <c r="Y865" s="10"/>
    </row>
    <row r="866" spans="1:25" s="2" customFormat="1" outlineLevel="1" x14ac:dyDescent="0.25">
      <c r="A866" s="7" t="s">
        <v>1722</v>
      </c>
      <c r="B866" s="8" t="s">
        <v>1723</v>
      </c>
      <c r="C866" s="8"/>
      <c r="D866" s="15" t="str">
        <f t="shared" si="63"/>
        <v/>
      </c>
      <c r="E866" s="21" t="str">
        <f t="shared" si="64"/>
        <v/>
      </c>
      <c r="F866" s="15" t="str">
        <f t="shared" si="65"/>
        <v/>
      </c>
      <c r="G866" s="15"/>
      <c r="H866" s="17" t="str">
        <f t="shared" si="66"/>
        <v/>
      </c>
      <c r="I866" s="8" t="str">
        <f t="shared" si="67"/>
        <v/>
      </c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9"/>
      <c r="X866" s="8"/>
      <c r="Y866" s="10"/>
    </row>
    <row r="867" spans="1:25" s="2" customFormat="1" outlineLevel="2" x14ac:dyDescent="0.25">
      <c r="A867" s="7" t="s">
        <v>1724</v>
      </c>
      <c r="B867" s="8" t="s">
        <v>50</v>
      </c>
      <c r="C867" s="8" t="s">
        <v>51</v>
      </c>
      <c r="D867" s="15" t="str">
        <f t="shared" si="63"/>
        <v>869991583700</v>
      </c>
      <c r="E867" s="21" t="str">
        <f t="shared" si="64"/>
        <v>869991583700</v>
      </c>
      <c r="F867" s="15" t="str">
        <f t="shared" si="65"/>
        <v>869991583700</v>
      </c>
      <c r="G867" s="15"/>
      <c r="H867" s="17" t="str">
        <f t="shared" si="66"/>
        <v>869991583700</v>
      </c>
      <c r="I867" s="8" t="str">
        <f t="shared" si="67"/>
        <v>869991583700</v>
      </c>
      <c r="J867" s="8" t="s">
        <v>1725</v>
      </c>
      <c r="K867" s="8" t="s">
        <v>26</v>
      </c>
      <c r="L867" s="8"/>
      <c r="M867" s="8" t="s">
        <v>27</v>
      </c>
      <c r="N867" s="8"/>
      <c r="O867" s="8" t="s">
        <v>28</v>
      </c>
      <c r="P867" s="8" t="s">
        <v>29</v>
      </c>
      <c r="Q867" s="8" t="s">
        <v>26</v>
      </c>
      <c r="R867" s="8" t="s">
        <v>343</v>
      </c>
      <c r="S867" s="8" t="s">
        <v>31</v>
      </c>
      <c r="T867" s="8" t="s">
        <v>32</v>
      </c>
      <c r="U867" s="8"/>
      <c r="V867" s="8" t="s">
        <v>33</v>
      </c>
      <c r="W867" s="9"/>
      <c r="X867" s="8" t="s">
        <v>34</v>
      </c>
      <c r="Y867" s="10"/>
    </row>
    <row r="868" spans="1:25" s="2" customFormat="1" x14ac:dyDescent="0.25">
      <c r="A868" s="7" t="s">
        <v>1726</v>
      </c>
      <c r="B868" s="8" t="s">
        <v>1727</v>
      </c>
      <c r="C868" s="8"/>
      <c r="D868" s="15" t="str">
        <f t="shared" si="63"/>
        <v/>
      </c>
      <c r="E868" s="21" t="str">
        <f t="shared" si="64"/>
        <v/>
      </c>
      <c r="F868" s="15" t="str">
        <f t="shared" si="65"/>
        <v/>
      </c>
      <c r="G868" s="15"/>
      <c r="H868" s="17" t="str">
        <f t="shared" si="66"/>
        <v/>
      </c>
      <c r="I868" s="8" t="str">
        <f t="shared" si="67"/>
        <v/>
      </c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9"/>
      <c r="X868" s="8"/>
      <c r="Y868" s="10"/>
    </row>
    <row r="869" spans="1:25" s="2" customFormat="1" outlineLevel="1" x14ac:dyDescent="0.25">
      <c r="A869" s="7" t="s">
        <v>1728</v>
      </c>
      <c r="B869" s="8" t="s">
        <v>1729</v>
      </c>
      <c r="C869" s="8"/>
      <c r="D869" s="15" t="str">
        <f t="shared" si="63"/>
        <v/>
      </c>
      <c r="E869" s="21" t="str">
        <f t="shared" si="64"/>
        <v/>
      </c>
      <c r="F869" s="15" t="str">
        <f t="shared" si="65"/>
        <v/>
      </c>
      <c r="G869" s="15"/>
      <c r="H869" s="17" t="str">
        <f t="shared" si="66"/>
        <v/>
      </c>
      <c r="I869" s="8" t="str">
        <f t="shared" si="67"/>
        <v/>
      </c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9"/>
      <c r="X869" s="8"/>
      <c r="Y869" s="10"/>
    </row>
    <row r="870" spans="1:25" s="2" customFormat="1" outlineLevel="2" x14ac:dyDescent="0.25">
      <c r="A870" s="7" t="s">
        <v>1730</v>
      </c>
      <c r="B870" s="8" t="s">
        <v>50</v>
      </c>
      <c r="C870" s="8" t="s">
        <v>51</v>
      </c>
      <c r="D870" s="15" t="str">
        <f t="shared" si="63"/>
        <v>869991583710</v>
      </c>
      <c r="E870" s="21" t="str">
        <f t="shared" si="64"/>
        <v>869991583710</v>
      </c>
      <c r="F870" s="15" t="str">
        <f t="shared" si="65"/>
        <v>869991583710</v>
      </c>
      <c r="G870" s="15"/>
      <c r="H870" s="17" t="str">
        <f t="shared" si="66"/>
        <v>869991583710</v>
      </c>
      <c r="I870" s="8" t="str">
        <f t="shared" si="67"/>
        <v>869991583710</v>
      </c>
      <c r="J870" s="8" t="s">
        <v>1731</v>
      </c>
      <c r="K870" s="8" t="s">
        <v>26</v>
      </c>
      <c r="L870" s="8"/>
      <c r="M870" s="8" t="s">
        <v>27</v>
      </c>
      <c r="N870" s="8"/>
      <c r="O870" s="8" t="s">
        <v>106</v>
      </c>
      <c r="P870" s="8" t="s">
        <v>29</v>
      </c>
      <c r="Q870" s="8" t="s">
        <v>26</v>
      </c>
      <c r="R870" s="8" t="s">
        <v>695</v>
      </c>
      <c r="S870" s="8" t="s">
        <v>31</v>
      </c>
      <c r="T870" s="8" t="s">
        <v>32</v>
      </c>
      <c r="U870" s="8"/>
      <c r="V870" s="8" t="s">
        <v>33</v>
      </c>
      <c r="W870" s="9"/>
      <c r="X870" s="8" t="s">
        <v>34</v>
      </c>
      <c r="Y870" s="10"/>
    </row>
    <row r="871" spans="1:25" s="2" customFormat="1" x14ac:dyDescent="0.25">
      <c r="A871" s="7" t="s">
        <v>1732</v>
      </c>
      <c r="B871" s="8" t="s">
        <v>1733</v>
      </c>
      <c r="C871" s="8"/>
      <c r="D871" s="15" t="str">
        <f t="shared" si="63"/>
        <v/>
      </c>
      <c r="E871" s="21" t="str">
        <f t="shared" si="64"/>
        <v/>
      </c>
      <c r="F871" s="15" t="str">
        <f t="shared" si="65"/>
        <v/>
      </c>
      <c r="G871" s="15"/>
      <c r="H871" s="17" t="str">
        <f t="shared" si="66"/>
        <v/>
      </c>
      <c r="I871" s="8" t="str">
        <f t="shared" si="67"/>
        <v/>
      </c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9"/>
      <c r="X871" s="8"/>
      <c r="Y871" s="10"/>
    </row>
    <row r="872" spans="1:25" s="2" customFormat="1" outlineLevel="1" x14ac:dyDescent="0.25">
      <c r="A872" s="7" t="s">
        <v>1734</v>
      </c>
      <c r="B872" s="8" t="s">
        <v>1735</v>
      </c>
      <c r="C872" s="8"/>
      <c r="D872" s="15" t="str">
        <f t="shared" si="63"/>
        <v/>
      </c>
      <c r="E872" s="21" t="str">
        <f t="shared" si="64"/>
        <v/>
      </c>
      <c r="F872" s="15" t="str">
        <f t="shared" si="65"/>
        <v/>
      </c>
      <c r="G872" s="15"/>
      <c r="H872" s="17" t="str">
        <f t="shared" si="66"/>
        <v/>
      </c>
      <c r="I872" s="8" t="str">
        <f t="shared" si="67"/>
        <v/>
      </c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9"/>
      <c r="X872" s="8"/>
      <c r="Y872" s="10"/>
    </row>
    <row r="873" spans="1:25" s="2" customFormat="1" outlineLevel="2" x14ac:dyDescent="0.25">
      <c r="A873" s="7" t="s">
        <v>1736</v>
      </c>
      <c r="B873" s="8" t="s">
        <v>50</v>
      </c>
      <c r="C873" s="8" t="s">
        <v>51</v>
      </c>
      <c r="D873" s="15" t="str">
        <f t="shared" si="63"/>
        <v>869991583720</v>
      </c>
      <c r="E873" s="21" t="str">
        <f t="shared" si="64"/>
        <v>869991583720</v>
      </c>
      <c r="F873" s="15" t="str">
        <f t="shared" si="65"/>
        <v>869991583720</v>
      </c>
      <c r="G873" s="15"/>
      <c r="H873" s="17" t="str">
        <f t="shared" si="66"/>
        <v>869991583720</v>
      </c>
      <c r="I873" s="8" t="str">
        <f t="shared" si="67"/>
        <v>869991583720</v>
      </c>
      <c r="J873" s="8" t="s">
        <v>1737</v>
      </c>
      <c r="K873" s="8" t="s">
        <v>26</v>
      </c>
      <c r="L873" s="8"/>
      <c r="M873" s="8" t="s">
        <v>27</v>
      </c>
      <c r="N873" s="8"/>
      <c r="O873" s="8" t="s">
        <v>106</v>
      </c>
      <c r="P873" s="8" t="s">
        <v>29</v>
      </c>
      <c r="Q873" s="8" t="s">
        <v>26</v>
      </c>
      <c r="R873" s="8" t="s">
        <v>149</v>
      </c>
      <c r="S873" s="8" t="s">
        <v>31</v>
      </c>
      <c r="T873" s="8" t="s">
        <v>32</v>
      </c>
      <c r="U873" s="8"/>
      <c r="V873" s="8" t="s">
        <v>33</v>
      </c>
      <c r="W873" s="9"/>
      <c r="X873" s="8" t="s">
        <v>34</v>
      </c>
      <c r="Y873" s="10"/>
    </row>
    <row r="874" spans="1:25" s="2" customFormat="1" x14ac:dyDescent="0.25">
      <c r="A874" s="7" t="s">
        <v>1738</v>
      </c>
      <c r="B874" s="8" t="s">
        <v>1739</v>
      </c>
      <c r="C874" s="8"/>
      <c r="D874" s="15" t="str">
        <f t="shared" si="63"/>
        <v/>
      </c>
      <c r="E874" s="21" t="str">
        <f t="shared" si="64"/>
        <v/>
      </c>
      <c r="F874" s="15" t="str">
        <f t="shared" si="65"/>
        <v/>
      </c>
      <c r="G874" s="15"/>
      <c r="H874" s="17" t="str">
        <f t="shared" si="66"/>
        <v/>
      </c>
      <c r="I874" s="8" t="str">
        <f t="shared" si="67"/>
        <v/>
      </c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9"/>
      <c r="X874" s="8"/>
      <c r="Y874" s="10"/>
    </row>
    <row r="875" spans="1:25" s="2" customFormat="1" outlineLevel="1" x14ac:dyDescent="0.25">
      <c r="A875" s="7" t="s">
        <v>1740</v>
      </c>
      <c r="B875" s="8" t="s">
        <v>1741</v>
      </c>
      <c r="C875" s="8"/>
      <c r="D875" s="15" t="str">
        <f t="shared" si="63"/>
        <v/>
      </c>
      <c r="E875" s="21" t="str">
        <f t="shared" si="64"/>
        <v/>
      </c>
      <c r="F875" s="15" t="str">
        <f t="shared" si="65"/>
        <v/>
      </c>
      <c r="G875" s="15"/>
      <c r="H875" s="17" t="str">
        <f t="shared" si="66"/>
        <v/>
      </c>
      <c r="I875" s="8" t="str">
        <f t="shared" si="67"/>
        <v/>
      </c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9"/>
      <c r="X875" s="8"/>
      <c r="Y875" s="10"/>
    </row>
    <row r="876" spans="1:25" s="2" customFormat="1" outlineLevel="2" x14ac:dyDescent="0.25">
      <c r="A876" s="7" t="s">
        <v>1742</v>
      </c>
      <c r="B876" s="8" t="s">
        <v>50</v>
      </c>
      <c r="C876" s="8" t="s">
        <v>51</v>
      </c>
      <c r="D876" s="15" t="str">
        <f t="shared" si="63"/>
        <v>869991583820</v>
      </c>
      <c r="E876" s="21" t="str">
        <f t="shared" si="64"/>
        <v>869991583820</v>
      </c>
      <c r="F876" s="15" t="str">
        <f t="shared" si="65"/>
        <v>869991583820</v>
      </c>
      <c r="G876" s="15"/>
      <c r="H876" s="17" t="str">
        <f t="shared" si="66"/>
        <v>869991583820</v>
      </c>
      <c r="I876" s="8" t="str">
        <f t="shared" si="67"/>
        <v>869991583820</v>
      </c>
      <c r="J876" s="8" t="s">
        <v>1743</v>
      </c>
      <c r="K876" s="8" t="s">
        <v>26</v>
      </c>
      <c r="L876" s="8"/>
      <c r="M876" s="8" t="s">
        <v>27</v>
      </c>
      <c r="N876" s="8"/>
      <c r="O876" s="8" t="s">
        <v>106</v>
      </c>
      <c r="P876" s="8" t="s">
        <v>29</v>
      </c>
      <c r="Q876" s="8" t="s">
        <v>26</v>
      </c>
      <c r="R876" s="8" t="s">
        <v>695</v>
      </c>
      <c r="S876" s="8" t="s">
        <v>31</v>
      </c>
      <c r="T876" s="8" t="s">
        <v>32</v>
      </c>
      <c r="U876" s="8"/>
      <c r="V876" s="8" t="s">
        <v>33</v>
      </c>
      <c r="W876" s="9"/>
      <c r="X876" s="8" t="s">
        <v>34</v>
      </c>
      <c r="Y876" s="10"/>
    </row>
    <row r="877" spans="1:25" s="2" customFormat="1" x14ac:dyDescent="0.25">
      <c r="A877" s="7" t="s">
        <v>1744</v>
      </c>
      <c r="B877" s="8" t="s">
        <v>1745</v>
      </c>
      <c r="C877" s="8"/>
      <c r="D877" s="15" t="str">
        <f t="shared" si="63"/>
        <v/>
      </c>
      <c r="E877" s="21" t="str">
        <f t="shared" si="64"/>
        <v/>
      </c>
      <c r="F877" s="15" t="str">
        <f t="shared" si="65"/>
        <v/>
      </c>
      <c r="G877" s="15"/>
      <c r="H877" s="17" t="str">
        <f t="shared" si="66"/>
        <v/>
      </c>
      <c r="I877" s="8" t="str">
        <f t="shared" si="67"/>
        <v/>
      </c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9"/>
      <c r="X877" s="8"/>
      <c r="Y877" s="10"/>
    </row>
    <row r="878" spans="1:25" s="2" customFormat="1" outlineLevel="1" x14ac:dyDescent="0.25">
      <c r="A878" s="7" t="s">
        <v>1746</v>
      </c>
      <c r="B878" s="8" t="s">
        <v>1747</v>
      </c>
      <c r="C878" s="8"/>
      <c r="D878" s="15" t="str">
        <f t="shared" si="63"/>
        <v/>
      </c>
      <c r="E878" s="21" t="str">
        <f t="shared" si="64"/>
        <v/>
      </c>
      <c r="F878" s="15" t="str">
        <f t="shared" si="65"/>
        <v/>
      </c>
      <c r="G878" s="15"/>
      <c r="H878" s="17" t="str">
        <f t="shared" si="66"/>
        <v/>
      </c>
      <c r="I878" s="8" t="str">
        <f t="shared" si="67"/>
        <v/>
      </c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9"/>
      <c r="X878" s="8"/>
      <c r="Y878" s="10"/>
    </row>
    <row r="879" spans="1:25" s="2" customFormat="1" outlineLevel="2" x14ac:dyDescent="0.25">
      <c r="A879" s="7" t="s">
        <v>1748</v>
      </c>
      <c r="B879" s="8" t="s">
        <v>50</v>
      </c>
      <c r="C879" s="8" t="s">
        <v>51</v>
      </c>
      <c r="D879" s="15" t="str">
        <f t="shared" si="63"/>
        <v>869991583830</v>
      </c>
      <c r="E879" s="21" t="str">
        <f t="shared" si="64"/>
        <v>869991583830</v>
      </c>
      <c r="F879" s="15" t="str">
        <f t="shared" si="65"/>
        <v>869991583830</v>
      </c>
      <c r="G879" s="15"/>
      <c r="H879" s="17" t="str">
        <f t="shared" si="66"/>
        <v>869991583830</v>
      </c>
      <c r="I879" s="8" t="str">
        <f t="shared" si="67"/>
        <v>869991583830</v>
      </c>
      <c r="J879" s="8" t="s">
        <v>1749</v>
      </c>
      <c r="K879" s="8" t="s">
        <v>53</v>
      </c>
      <c r="L879" s="8"/>
      <c r="M879" s="8" t="s">
        <v>27</v>
      </c>
      <c r="N879" s="8"/>
      <c r="O879" s="8" t="s">
        <v>106</v>
      </c>
      <c r="P879" s="8" t="s">
        <v>29</v>
      </c>
      <c r="Q879" s="8" t="s">
        <v>53</v>
      </c>
      <c r="R879" s="8" t="s">
        <v>54</v>
      </c>
      <c r="S879" s="8" t="s">
        <v>31</v>
      </c>
      <c r="T879" s="8" t="s">
        <v>32</v>
      </c>
      <c r="U879" s="8"/>
      <c r="V879" s="8" t="s">
        <v>33</v>
      </c>
      <c r="W879" s="9"/>
      <c r="X879" s="8" t="s">
        <v>34</v>
      </c>
      <c r="Y879" s="10"/>
    </row>
    <row r="880" spans="1:25" s="2" customFormat="1" x14ac:dyDescent="0.25">
      <c r="A880" s="7" t="s">
        <v>1750</v>
      </c>
      <c r="B880" s="8" t="s">
        <v>1751</v>
      </c>
      <c r="C880" s="8"/>
      <c r="D880" s="15" t="str">
        <f t="shared" si="63"/>
        <v/>
      </c>
      <c r="E880" s="21" t="str">
        <f t="shared" si="64"/>
        <v/>
      </c>
      <c r="F880" s="15" t="str">
        <f t="shared" si="65"/>
        <v/>
      </c>
      <c r="G880" s="15"/>
      <c r="H880" s="17" t="str">
        <f t="shared" si="66"/>
        <v/>
      </c>
      <c r="I880" s="8" t="str">
        <f t="shared" si="67"/>
        <v/>
      </c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9"/>
      <c r="X880" s="8"/>
      <c r="Y880" s="10"/>
    </row>
    <row r="881" spans="1:25" s="2" customFormat="1" outlineLevel="1" x14ac:dyDescent="0.25">
      <c r="A881" s="7" t="s">
        <v>1752</v>
      </c>
      <c r="B881" s="8" t="s">
        <v>1753</v>
      </c>
      <c r="C881" s="8"/>
      <c r="D881" s="15" t="str">
        <f t="shared" si="63"/>
        <v/>
      </c>
      <c r="E881" s="21" t="str">
        <f t="shared" si="64"/>
        <v/>
      </c>
      <c r="F881" s="15" t="str">
        <f t="shared" si="65"/>
        <v/>
      </c>
      <c r="G881" s="15"/>
      <c r="H881" s="17" t="str">
        <f t="shared" si="66"/>
        <v/>
      </c>
      <c r="I881" s="8" t="str">
        <f t="shared" si="67"/>
        <v/>
      </c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9"/>
      <c r="X881" s="8"/>
      <c r="Y881" s="10"/>
    </row>
    <row r="882" spans="1:25" s="2" customFormat="1" outlineLevel="2" x14ac:dyDescent="0.25">
      <c r="A882" s="7" t="s">
        <v>1754</v>
      </c>
      <c r="B882" s="8" t="s">
        <v>50</v>
      </c>
      <c r="C882" s="8" t="s">
        <v>51</v>
      </c>
      <c r="D882" s="15" t="str">
        <f t="shared" si="63"/>
        <v>869991583840</v>
      </c>
      <c r="E882" s="21" t="str">
        <f t="shared" si="64"/>
        <v>869991583840</v>
      </c>
      <c r="F882" s="15" t="str">
        <f t="shared" si="65"/>
        <v>869991583840</v>
      </c>
      <c r="G882" s="15"/>
      <c r="H882" s="17" t="str">
        <f t="shared" si="66"/>
        <v>869991583840</v>
      </c>
      <c r="I882" s="8" t="str">
        <f t="shared" si="67"/>
        <v>869991583840</v>
      </c>
      <c r="J882" s="8" t="s">
        <v>1755</v>
      </c>
      <c r="K882" s="8" t="s">
        <v>53</v>
      </c>
      <c r="L882" s="8"/>
      <c r="M882" s="8" t="s">
        <v>27</v>
      </c>
      <c r="N882" s="8"/>
      <c r="O882" s="8" t="s">
        <v>106</v>
      </c>
      <c r="P882" s="8" t="s">
        <v>29</v>
      </c>
      <c r="Q882" s="8" t="s">
        <v>53</v>
      </c>
      <c r="R882" s="8" t="s">
        <v>280</v>
      </c>
      <c r="S882" s="8" t="s">
        <v>31</v>
      </c>
      <c r="T882" s="8" t="s">
        <v>32</v>
      </c>
      <c r="U882" s="8"/>
      <c r="V882" s="8" t="s">
        <v>33</v>
      </c>
      <c r="W882" s="9"/>
      <c r="X882" s="8" t="s">
        <v>34</v>
      </c>
      <c r="Y882" s="10"/>
    </row>
    <row r="883" spans="1:25" s="2" customFormat="1" outlineLevel="1" x14ac:dyDescent="0.25">
      <c r="A883" s="7" t="s">
        <v>1756</v>
      </c>
      <c r="B883" s="8" t="s">
        <v>1757</v>
      </c>
      <c r="C883" s="8"/>
      <c r="D883" s="15" t="str">
        <f t="shared" si="63"/>
        <v/>
      </c>
      <c r="E883" s="21" t="str">
        <f t="shared" si="64"/>
        <v/>
      </c>
      <c r="F883" s="15" t="str">
        <f t="shared" si="65"/>
        <v/>
      </c>
      <c r="G883" s="15"/>
      <c r="H883" s="17" t="str">
        <f t="shared" si="66"/>
        <v/>
      </c>
      <c r="I883" s="8" t="str">
        <f t="shared" si="67"/>
        <v/>
      </c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9"/>
      <c r="X883" s="8"/>
      <c r="Y883" s="10"/>
    </row>
    <row r="884" spans="1:25" s="2" customFormat="1" outlineLevel="2" x14ac:dyDescent="0.25">
      <c r="A884" s="7" t="s">
        <v>1758</v>
      </c>
      <c r="B884" s="8" t="s">
        <v>50</v>
      </c>
      <c r="C884" s="8" t="s">
        <v>51</v>
      </c>
      <c r="D884" s="15" t="str">
        <f t="shared" si="63"/>
        <v>869991583840</v>
      </c>
      <c r="E884" s="21" t="str">
        <f t="shared" si="64"/>
        <v>869991583840</v>
      </c>
      <c r="F884" s="15" t="str">
        <f t="shared" si="65"/>
        <v>869991583840</v>
      </c>
      <c r="G884" s="15"/>
      <c r="H884" s="17" t="str">
        <f t="shared" si="66"/>
        <v>869991583840</v>
      </c>
      <c r="I884" s="8" t="str">
        <f t="shared" si="67"/>
        <v/>
      </c>
      <c r="J884" s="8" t="s">
        <v>1755</v>
      </c>
      <c r="K884" s="8" t="s">
        <v>53</v>
      </c>
      <c r="L884" s="8"/>
      <c r="M884" s="8" t="s">
        <v>27</v>
      </c>
      <c r="N884" s="8"/>
      <c r="O884" s="8" t="s">
        <v>28</v>
      </c>
      <c r="P884" s="8" t="s">
        <v>29</v>
      </c>
      <c r="Q884" s="8" t="s">
        <v>30</v>
      </c>
      <c r="R884" s="8"/>
      <c r="S884" s="8" t="s">
        <v>31</v>
      </c>
      <c r="T884" s="8" t="s">
        <v>32</v>
      </c>
      <c r="U884" s="8"/>
      <c r="V884" s="8" t="s">
        <v>33</v>
      </c>
      <c r="W884" s="9"/>
      <c r="X884" s="8" t="s">
        <v>34</v>
      </c>
      <c r="Y884" s="10"/>
    </row>
    <row r="885" spans="1:25" s="2" customFormat="1" x14ac:dyDescent="0.25">
      <c r="A885" s="7" t="s">
        <v>1759</v>
      </c>
      <c r="B885" s="8" t="s">
        <v>1760</v>
      </c>
      <c r="C885" s="8"/>
      <c r="D885" s="15" t="str">
        <f t="shared" si="63"/>
        <v/>
      </c>
      <c r="E885" s="21" t="str">
        <f t="shared" si="64"/>
        <v/>
      </c>
      <c r="F885" s="15" t="str">
        <f t="shared" si="65"/>
        <v/>
      </c>
      <c r="G885" s="15"/>
      <c r="H885" s="17" t="str">
        <f t="shared" si="66"/>
        <v/>
      </c>
      <c r="I885" s="8" t="str">
        <f t="shared" si="67"/>
        <v/>
      </c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9"/>
      <c r="X885" s="8"/>
      <c r="Y885" s="10"/>
    </row>
    <row r="886" spans="1:25" s="2" customFormat="1" outlineLevel="1" x14ac:dyDescent="0.25">
      <c r="A886" s="7" t="s">
        <v>1761</v>
      </c>
      <c r="B886" s="8" t="s">
        <v>1762</v>
      </c>
      <c r="C886" s="8"/>
      <c r="D886" s="15" t="str">
        <f t="shared" si="63"/>
        <v/>
      </c>
      <c r="E886" s="21" t="str">
        <f t="shared" si="64"/>
        <v/>
      </c>
      <c r="F886" s="15" t="str">
        <f t="shared" si="65"/>
        <v/>
      </c>
      <c r="G886" s="15"/>
      <c r="H886" s="17" t="str">
        <f t="shared" si="66"/>
        <v/>
      </c>
      <c r="I886" s="8" t="str">
        <f t="shared" si="67"/>
        <v/>
      </c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9"/>
      <c r="X886" s="8"/>
      <c r="Y886" s="10"/>
    </row>
    <row r="887" spans="1:25" s="2" customFormat="1" outlineLevel="2" x14ac:dyDescent="0.25">
      <c r="A887" s="7" t="s">
        <v>1763</v>
      </c>
      <c r="B887" s="8" t="s">
        <v>50</v>
      </c>
      <c r="C887" s="8" t="s">
        <v>51</v>
      </c>
      <c r="D887" s="15" t="str">
        <f t="shared" si="63"/>
        <v>869991583890</v>
      </c>
      <c r="E887" s="21" t="str">
        <f t="shared" si="64"/>
        <v>869991583890</v>
      </c>
      <c r="F887" s="15" t="str">
        <f t="shared" si="65"/>
        <v>869991583890</v>
      </c>
      <c r="G887" s="15"/>
      <c r="H887" s="17" t="str">
        <f t="shared" si="66"/>
        <v>869991583890</v>
      </c>
      <c r="I887" s="8" t="str">
        <f t="shared" si="67"/>
        <v>869991583890</v>
      </c>
      <c r="J887" s="8" t="s">
        <v>1764</v>
      </c>
      <c r="K887" s="8" t="s">
        <v>53</v>
      </c>
      <c r="L887" s="8"/>
      <c r="M887" s="8" t="s">
        <v>27</v>
      </c>
      <c r="N887" s="8"/>
      <c r="O887" s="8" t="s">
        <v>106</v>
      </c>
      <c r="P887" s="8" t="s">
        <v>29</v>
      </c>
      <c r="Q887" s="8" t="s">
        <v>26</v>
      </c>
      <c r="R887" s="8" t="s">
        <v>424</v>
      </c>
      <c r="S887" s="8" t="s">
        <v>31</v>
      </c>
      <c r="T887" s="8" t="s">
        <v>32</v>
      </c>
      <c r="U887" s="8"/>
      <c r="V887" s="8" t="s">
        <v>33</v>
      </c>
      <c r="W887" s="9"/>
      <c r="X887" s="8" t="s">
        <v>34</v>
      </c>
      <c r="Y887" s="10"/>
    </row>
    <row r="888" spans="1:25" s="2" customFormat="1" outlineLevel="1" x14ac:dyDescent="0.25">
      <c r="A888" s="7" t="s">
        <v>1765</v>
      </c>
      <c r="B888" s="8" t="s">
        <v>1766</v>
      </c>
      <c r="C888" s="8"/>
      <c r="D888" s="15" t="str">
        <f t="shared" si="63"/>
        <v/>
      </c>
      <c r="E888" s="21" t="str">
        <f t="shared" si="64"/>
        <v/>
      </c>
      <c r="F888" s="15" t="str">
        <f t="shared" si="65"/>
        <v/>
      </c>
      <c r="G888" s="15"/>
      <c r="H888" s="17" t="str">
        <f t="shared" si="66"/>
        <v/>
      </c>
      <c r="I888" s="8" t="str">
        <f t="shared" si="67"/>
        <v/>
      </c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9"/>
      <c r="X888" s="8"/>
      <c r="Y888" s="10"/>
    </row>
    <row r="889" spans="1:25" s="2" customFormat="1" outlineLevel="2" x14ac:dyDescent="0.25">
      <c r="A889" s="7" t="s">
        <v>1767</v>
      </c>
      <c r="B889" s="8" t="s">
        <v>50</v>
      </c>
      <c r="C889" s="8" t="s">
        <v>51</v>
      </c>
      <c r="D889" s="15" t="str">
        <f t="shared" si="63"/>
        <v>869991583890</v>
      </c>
      <c r="E889" s="21" t="str">
        <f t="shared" si="64"/>
        <v>869991583890</v>
      </c>
      <c r="F889" s="15" t="str">
        <f t="shared" si="65"/>
        <v>869991583890</v>
      </c>
      <c r="G889" s="15"/>
      <c r="H889" s="17" t="str">
        <f t="shared" si="66"/>
        <v>869991583890</v>
      </c>
      <c r="I889" s="8" t="str">
        <f t="shared" si="67"/>
        <v/>
      </c>
      <c r="J889" s="8" t="s">
        <v>1764</v>
      </c>
      <c r="K889" s="8" t="s">
        <v>53</v>
      </c>
      <c r="L889" s="8"/>
      <c r="M889" s="8" t="s">
        <v>27</v>
      </c>
      <c r="N889" s="8"/>
      <c r="O889" s="8" t="s">
        <v>28</v>
      </c>
      <c r="P889" s="8" t="s">
        <v>29</v>
      </c>
      <c r="Q889" s="8" t="s">
        <v>53</v>
      </c>
      <c r="R889" s="8" t="s">
        <v>126</v>
      </c>
      <c r="S889" s="8" t="s">
        <v>31</v>
      </c>
      <c r="T889" s="8" t="s">
        <v>32</v>
      </c>
      <c r="U889" s="8"/>
      <c r="V889" s="8" t="s">
        <v>33</v>
      </c>
      <c r="W889" s="9"/>
      <c r="X889" s="8" t="s">
        <v>34</v>
      </c>
      <c r="Y889" s="10"/>
    </row>
    <row r="890" spans="1:25" s="2" customFormat="1" outlineLevel="1" x14ac:dyDescent="0.25">
      <c r="A890" s="7" t="s">
        <v>1768</v>
      </c>
      <c r="B890" s="8" t="s">
        <v>1769</v>
      </c>
      <c r="C890" s="8"/>
      <c r="D890" s="15" t="str">
        <f t="shared" si="63"/>
        <v/>
      </c>
      <c r="E890" s="21" t="str">
        <f t="shared" si="64"/>
        <v/>
      </c>
      <c r="F890" s="15" t="str">
        <f t="shared" si="65"/>
        <v/>
      </c>
      <c r="G890" s="15"/>
      <c r="H890" s="17" t="str">
        <f t="shared" si="66"/>
        <v/>
      </c>
      <c r="I890" s="8" t="str">
        <f t="shared" si="67"/>
        <v/>
      </c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9"/>
      <c r="X890" s="8"/>
      <c r="Y890" s="10"/>
    </row>
    <row r="891" spans="1:25" s="2" customFormat="1" outlineLevel="2" x14ac:dyDescent="0.25">
      <c r="A891" s="7" t="s">
        <v>1770</v>
      </c>
      <c r="B891" s="8" t="s">
        <v>50</v>
      </c>
      <c r="C891" s="8" t="s">
        <v>51</v>
      </c>
      <c r="D891" s="15" t="str">
        <f t="shared" si="63"/>
        <v>869991583890</v>
      </c>
      <c r="E891" s="21" t="str">
        <f t="shared" si="64"/>
        <v>869991580890</v>
      </c>
      <c r="F891" s="15" t="str">
        <f t="shared" si="65"/>
        <v>869991580890</v>
      </c>
      <c r="G891" s="15"/>
      <c r="H891" s="17" t="str">
        <f t="shared" si="66"/>
        <v>869991580890</v>
      </c>
      <c r="I891" s="8" t="str">
        <f t="shared" si="67"/>
        <v/>
      </c>
      <c r="J891" s="8" t="s">
        <v>1764</v>
      </c>
      <c r="K891" s="8" t="s">
        <v>53</v>
      </c>
      <c r="L891" s="8"/>
      <c r="M891" s="8" t="s">
        <v>27</v>
      </c>
      <c r="N891" s="8"/>
      <c r="O891" s="8" t="s">
        <v>58</v>
      </c>
      <c r="P891" s="8" t="s">
        <v>32</v>
      </c>
      <c r="Q891" s="8" t="s">
        <v>53</v>
      </c>
      <c r="R891" s="8" t="s">
        <v>1771</v>
      </c>
      <c r="S891" s="8" t="s">
        <v>31</v>
      </c>
      <c r="T891" s="8" t="s">
        <v>32</v>
      </c>
      <c r="U891" s="8"/>
      <c r="V891" s="8" t="s">
        <v>33</v>
      </c>
      <c r="W891" s="9"/>
      <c r="X891" s="8" t="s">
        <v>44</v>
      </c>
      <c r="Y891" s="10"/>
    </row>
    <row r="892" spans="1:25" s="2" customFormat="1" x14ac:dyDescent="0.25">
      <c r="A892" s="7" t="s">
        <v>1772</v>
      </c>
      <c r="B892" s="8" t="s">
        <v>1773</v>
      </c>
      <c r="C892" s="8"/>
      <c r="D892" s="15" t="str">
        <f t="shared" si="63"/>
        <v/>
      </c>
      <c r="E892" s="21" t="str">
        <f t="shared" si="64"/>
        <v/>
      </c>
      <c r="F892" s="15" t="str">
        <f t="shared" si="65"/>
        <v/>
      </c>
      <c r="G892" s="15"/>
      <c r="H892" s="17" t="str">
        <f t="shared" si="66"/>
        <v/>
      </c>
      <c r="I892" s="8" t="str">
        <f t="shared" si="67"/>
        <v/>
      </c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9"/>
      <c r="X892" s="8"/>
      <c r="Y892" s="10"/>
    </row>
    <row r="893" spans="1:25" s="2" customFormat="1" outlineLevel="1" x14ac:dyDescent="0.25">
      <c r="A893" s="7" t="s">
        <v>1774</v>
      </c>
      <c r="B893" s="8" t="s">
        <v>1775</v>
      </c>
      <c r="C893" s="8"/>
      <c r="D893" s="15" t="str">
        <f t="shared" si="63"/>
        <v/>
      </c>
      <c r="E893" s="21" t="str">
        <f t="shared" si="64"/>
        <v/>
      </c>
      <c r="F893" s="15" t="str">
        <f t="shared" si="65"/>
        <v/>
      </c>
      <c r="G893" s="15"/>
      <c r="H893" s="17" t="str">
        <f t="shared" si="66"/>
        <v/>
      </c>
      <c r="I893" s="8" t="str">
        <f t="shared" si="67"/>
        <v/>
      </c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9"/>
      <c r="X893" s="8"/>
      <c r="Y893" s="10"/>
    </row>
    <row r="894" spans="1:25" s="2" customFormat="1" outlineLevel="2" x14ac:dyDescent="0.25">
      <c r="A894" s="7" t="s">
        <v>1776</v>
      </c>
      <c r="B894" s="8" t="s">
        <v>50</v>
      </c>
      <c r="C894" s="8" t="s">
        <v>51</v>
      </c>
      <c r="D894" s="15" t="str">
        <f t="shared" si="63"/>
        <v>869991583900</v>
      </c>
      <c r="E894" s="21" t="str">
        <f t="shared" si="64"/>
        <v>869991583900</v>
      </c>
      <c r="F894" s="15" t="str">
        <f t="shared" si="65"/>
        <v>869991583900</v>
      </c>
      <c r="G894" s="15"/>
      <c r="H894" s="17" t="str">
        <f t="shared" si="66"/>
        <v>869991583900</v>
      </c>
      <c r="I894" s="8" t="str">
        <f t="shared" si="67"/>
        <v>869991583900</v>
      </c>
      <c r="J894" s="8" t="s">
        <v>1777</v>
      </c>
      <c r="K894" s="8" t="s">
        <v>26</v>
      </c>
      <c r="L894" s="8"/>
      <c r="M894" s="8" t="s">
        <v>27</v>
      </c>
      <c r="N894" s="8"/>
      <c r="O894" s="8" t="s">
        <v>106</v>
      </c>
      <c r="P894" s="8" t="s">
        <v>29</v>
      </c>
      <c r="Q894" s="8" t="s">
        <v>26</v>
      </c>
      <c r="R894" s="8" t="s">
        <v>149</v>
      </c>
      <c r="S894" s="8" t="s">
        <v>31</v>
      </c>
      <c r="T894" s="8" t="s">
        <v>32</v>
      </c>
      <c r="U894" s="8"/>
      <c r="V894" s="8" t="s">
        <v>33</v>
      </c>
      <c r="W894" s="9"/>
      <c r="X894" s="8" t="s">
        <v>34</v>
      </c>
      <c r="Y894" s="10"/>
    </row>
    <row r="895" spans="1:25" s="2" customFormat="1" outlineLevel="1" x14ac:dyDescent="0.25">
      <c r="A895" s="7" t="s">
        <v>1778</v>
      </c>
      <c r="B895" s="8" t="s">
        <v>1779</v>
      </c>
      <c r="C895" s="8"/>
      <c r="D895" s="15" t="str">
        <f t="shared" si="63"/>
        <v/>
      </c>
      <c r="E895" s="21" t="str">
        <f t="shared" si="64"/>
        <v/>
      </c>
      <c r="F895" s="15" t="str">
        <f t="shared" si="65"/>
        <v/>
      </c>
      <c r="G895" s="15"/>
      <c r="H895" s="17" t="str">
        <f t="shared" si="66"/>
        <v/>
      </c>
      <c r="I895" s="8" t="str">
        <f t="shared" si="67"/>
        <v/>
      </c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9"/>
      <c r="X895" s="8"/>
      <c r="Y895" s="10"/>
    </row>
    <row r="896" spans="1:25" s="2" customFormat="1" outlineLevel="2" x14ac:dyDescent="0.25">
      <c r="A896" s="7" t="s">
        <v>1780</v>
      </c>
      <c r="B896" s="8" t="s">
        <v>50</v>
      </c>
      <c r="C896" s="8" t="s">
        <v>51</v>
      </c>
      <c r="D896" s="15" t="str">
        <f t="shared" si="63"/>
        <v>869991583900</v>
      </c>
      <c r="E896" s="21" t="str">
        <f t="shared" si="64"/>
        <v>869991583900</v>
      </c>
      <c r="F896" s="15" t="str">
        <f t="shared" si="65"/>
        <v>869991583900</v>
      </c>
      <c r="G896" s="15"/>
      <c r="H896" s="17" t="str">
        <f t="shared" si="66"/>
        <v>869991583900</v>
      </c>
      <c r="I896" s="8" t="str">
        <f t="shared" si="67"/>
        <v/>
      </c>
      <c r="J896" s="8" t="s">
        <v>1777</v>
      </c>
      <c r="K896" s="8" t="s">
        <v>26</v>
      </c>
      <c r="L896" s="8"/>
      <c r="M896" s="8" t="s">
        <v>27</v>
      </c>
      <c r="N896" s="8"/>
      <c r="O896" s="8" t="s">
        <v>28</v>
      </c>
      <c r="P896" s="8" t="s">
        <v>29</v>
      </c>
      <c r="Q896" s="8" t="s">
        <v>30</v>
      </c>
      <c r="R896" s="8"/>
      <c r="S896" s="8" t="s">
        <v>31</v>
      </c>
      <c r="T896" s="8" t="s">
        <v>32</v>
      </c>
      <c r="U896" s="8"/>
      <c r="V896" s="8" t="s">
        <v>33</v>
      </c>
      <c r="W896" s="9"/>
      <c r="X896" s="8" t="s">
        <v>34</v>
      </c>
      <c r="Y896" s="10"/>
    </row>
    <row r="897" spans="1:25" s="2" customFormat="1" outlineLevel="1" x14ac:dyDescent="0.25">
      <c r="A897" s="7" t="s">
        <v>1781</v>
      </c>
      <c r="B897" s="8" t="s">
        <v>1782</v>
      </c>
      <c r="C897" s="8"/>
      <c r="D897" s="15" t="str">
        <f t="shared" si="63"/>
        <v/>
      </c>
      <c r="E897" s="21" t="str">
        <f t="shared" si="64"/>
        <v/>
      </c>
      <c r="F897" s="15" t="str">
        <f t="shared" si="65"/>
        <v/>
      </c>
      <c r="G897" s="15"/>
      <c r="H897" s="17" t="str">
        <f t="shared" si="66"/>
        <v/>
      </c>
      <c r="I897" s="8" t="str">
        <f t="shared" si="67"/>
        <v/>
      </c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9"/>
      <c r="X897" s="8"/>
      <c r="Y897" s="10"/>
    </row>
    <row r="898" spans="1:25" s="2" customFormat="1" outlineLevel="2" x14ac:dyDescent="0.25">
      <c r="A898" s="7" t="s">
        <v>1783</v>
      </c>
      <c r="B898" s="8" t="s">
        <v>50</v>
      </c>
      <c r="C898" s="8" t="s">
        <v>51</v>
      </c>
      <c r="D898" s="15" t="str">
        <f t="shared" si="63"/>
        <v>869991583900</v>
      </c>
      <c r="E898" s="21" t="str">
        <f t="shared" si="64"/>
        <v>869991580900</v>
      </c>
      <c r="F898" s="15" t="str">
        <f t="shared" si="65"/>
        <v>869991580900</v>
      </c>
      <c r="G898" s="15"/>
      <c r="H898" s="17" t="str">
        <f t="shared" si="66"/>
        <v>869991580900</v>
      </c>
      <c r="I898" s="8" t="str">
        <f t="shared" si="67"/>
        <v/>
      </c>
      <c r="J898" s="8" t="s">
        <v>1777</v>
      </c>
      <c r="K898" s="8" t="s">
        <v>26</v>
      </c>
      <c r="L898" s="8"/>
      <c r="M898" s="8" t="s">
        <v>27</v>
      </c>
      <c r="N898" s="8"/>
      <c r="O898" s="8" t="s">
        <v>58</v>
      </c>
      <c r="P898" s="8" t="s">
        <v>29</v>
      </c>
      <c r="Q898" s="8" t="s">
        <v>30</v>
      </c>
      <c r="R898" s="8"/>
      <c r="S898" s="8" t="s">
        <v>31</v>
      </c>
      <c r="T898" s="8" t="s">
        <v>32</v>
      </c>
      <c r="U898" s="8"/>
      <c r="V898" s="8" t="s">
        <v>33</v>
      </c>
      <c r="W898" s="9"/>
      <c r="X898" s="8" t="s">
        <v>34</v>
      </c>
      <c r="Y898" s="10"/>
    </row>
    <row r="899" spans="1:25" s="2" customFormat="1" x14ac:dyDescent="0.25">
      <c r="A899" s="7" t="s">
        <v>1784</v>
      </c>
      <c r="B899" s="8" t="s">
        <v>1785</v>
      </c>
      <c r="C899" s="8"/>
      <c r="D899" s="15" t="str">
        <f t="shared" si="63"/>
        <v/>
      </c>
      <c r="E899" s="21" t="str">
        <f t="shared" si="64"/>
        <v/>
      </c>
      <c r="F899" s="15" t="str">
        <f t="shared" si="65"/>
        <v/>
      </c>
      <c r="G899" s="15"/>
      <c r="H899" s="17" t="str">
        <f t="shared" si="66"/>
        <v/>
      </c>
      <c r="I899" s="8" t="str">
        <f t="shared" si="67"/>
        <v/>
      </c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9"/>
      <c r="X899" s="8"/>
      <c r="Y899" s="10"/>
    </row>
    <row r="900" spans="1:25" s="2" customFormat="1" outlineLevel="1" x14ac:dyDescent="0.25">
      <c r="A900" s="7" t="s">
        <v>1786</v>
      </c>
      <c r="B900" s="8" t="s">
        <v>1787</v>
      </c>
      <c r="C900" s="8"/>
      <c r="D900" s="15" t="str">
        <f t="shared" si="63"/>
        <v/>
      </c>
      <c r="E900" s="21" t="str">
        <f t="shared" si="64"/>
        <v/>
      </c>
      <c r="F900" s="15" t="str">
        <f t="shared" si="65"/>
        <v/>
      </c>
      <c r="G900" s="15"/>
      <c r="H900" s="17" t="str">
        <f t="shared" si="66"/>
        <v/>
      </c>
      <c r="I900" s="8" t="str">
        <f t="shared" si="67"/>
        <v/>
      </c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9"/>
      <c r="X900" s="8"/>
      <c r="Y900" s="10"/>
    </row>
    <row r="901" spans="1:25" s="2" customFormat="1" outlineLevel="2" x14ac:dyDescent="0.25">
      <c r="A901" s="7" t="s">
        <v>1788</v>
      </c>
      <c r="B901" s="8" t="s">
        <v>50</v>
      </c>
      <c r="C901" s="8" t="s">
        <v>51</v>
      </c>
      <c r="D901" s="15" t="str">
        <f t="shared" ref="D901:D964" si="68">IF(ISBLANK(C901)=TRUE,"",IF(LEFT(B899,1)="8",B899,IF(LEFT(B899,1)="W", "8" &amp; MID(B900, 2, LEN(B900) - 2) &amp; "0","8" &amp; MID(B899, 2, LEN(B899) - 2) &amp; "0"
)))</f>
        <v>869991583910</v>
      </c>
      <c r="E901" s="21" t="str">
        <f t="shared" ref="E901:E964" si="69">IF(ISBLANK(C901)=TRUE, "", IF(LEFT(B899, 1)="8", B899, IF(LEFT(B899, 1)="7", LEFT(B899, SEARCH("7", B899) - 1) &amp; "8" &amp; MID(B899, SEARCH("7", B899) + 1, LEN(B899)), SUBSTITUTE(SUBSTITUTE(B900, "7", "8"), RIGHT(B900, 1), "0"))))</f>
        <v>869991583910</v>
      </c>
      <c r="F901" s="15" t="str">
        <f t="shared" ref="F901:F964" si="70">IF(ISBLANK(C901)=TRUE, "", IF(LEFT(B899, 1)="8", B899, IF(LEFT(B899, 1)="7", "xx", SUBSTITUTE(SUBSTITUTE(B900, "7", "8"), RIGHT(B900, 1), "0"))))</f>
        <v>869991583910</v>
      </c>
      <c r="G901" s="15"/>
      <c r="H901" s="17" t="str">
        <f t="shared" ref="H901:H964" si="71">IF(ISBLANK(C901)=TRUE,"",IF(LEFT(B899,1)="8",B899,SUBSTITUTE(SUBSTITUTE(B900, "7", "8"), RIGHT(B900, 1), "0")))</f>
        <v>869991583910</v>
      </c>
      <c r="I901" s="8" t="str">
        <f t="shared" ref="I901:I964" si="72">IF(LEFT(B899,1)="8",IF(ISBLANK(C901)=TRUE,"",B899),"")</f>
        <v>869991583910</v>
      </c>
      <c r="J901" s="8" t="s">
        <v>1789</v>
      </c>
      <c r="K901" s="8" t="s">
        <v>53</v>
      </c>
      <c r="L901" s="8"/>
      <c r="M901" s="8" t="s">
        <v>27</v>
      </c>
      <c r="N901" s="8"/>
      <c r="O901" s="8" t="s">
        <v>106</v>
      </c>
      <c r="P901" s="8" t="s">
        <v>32</v>
      </c>
      <c r="Q901" s="8" t="s">
        <v>53</v>
      </c>
      <c r="R901" s="8" t="s">
        <v>54</v>
      </c>
      <c r="S901" s="8" t="s">
        <v>31</v>
      </c>
      <c r="T901" s="8" t="s">
        <v>32</v>
      </c>
      <c r="U901" s="8"/>
      <c r="V901" s="8" t="s">
        <v>33</v>
      </c>
      <c r="W901" s="9"/>
      <c r="X901" s="8" t="s">
        <v>44</v>
      </c>
      <c r="Y901" s="10"/>
    </row>
    <row r="902" spans="1:25" s="2" customFormat="1" outlineLevel="1" x14ac:dyDescent="0.25">
      <c r="A902" s="7" t="s">
        <v>1790</v>
      </c>
      <c r="B902" s="8" t="s">
        <v>1791</v>
      </c>
      <c r="C902" s="8"/>
      <c r="D902" s="15" t="str">
        <f t="shared" si="68"/>
        <v/>
      </c>
      <c r="E902" s="21" t="str">
        <f t="shared" si="69"/>
        <v/>
      </c>
      <c r="F902" s="15" t="str">
        <f t="shared" si="70"/>
        <v/>
      </c>
      <c r="G902" s="15"/>
      <c r="H902" s="17" t="str">
        <f t="shared" si="71"/>
        <v/>
      </c>
      <c r="I902" s="8" t="str">
        <f t="shared" si="72"/>
        <v/>
      </c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9"/>
      <c r="X902" s="8"/>
      <c r="Y902" s="10"/>
    </row>
    <row r="903" spans="1:25" s="2" customFormat="1" outlineLevel="2" x14ac:dyDescent="0.25">
      <c r="A903" s="7" t="s">
        <v>1792</v>
      </c>
      <c r="B903" s="8" t="s">
        <v>50</v>
      </c>
      <c r="C903" s="8" t="s">
        <v>51</v>
      </c>
      <c r="D903" s="15" t="str">
        <f t="shared" si="68"/>
        <v>869991583910</v>
      </c>
      <c r="E903" s="21" t="str">
        <f t="shared" si="69"/>
        <v>869991583910</v>
      </c>
      <c r="F903" s="15" t="str">
        <f t="shared" si="70"/>
        <v>869991583910</v>
      </c>
      <c r="G903" s="15"/>
      <c r="H903" s="17" t="str">
        <f t="shared" si="71"/>
        <v>869991583910</v>
      </c>
      <c r="I903" s="8" t="str">
        <f t="shared" si="72"/>
        <v/>
      </c>
      <c r="J903" s="8" t="s">
        <v>1789</v>
      </c>
      <c r="K903" s="8" t="s">
        <v>53</v>
      </c>
      <c r="L903" s="8"/>
      <c r="M903" s="8" t="s">
        <v>27</v>
      </c>
      <c r="N903" s="8"/>
      <c r="O903" s="8" t="s">
        <v>28</v>
      </c>
      <c r="P903" s="8" t="s">
        <v>32</v>
      </c>
      <c r="Q903" s="8" t="s">
        <v>53</v>
      </c>
      <c r="R903" s="8" t="s">
        <v>1771</v>
      </c>
      <c r="S903" s="8" t="s">
        <v>31</v>
      </c>
      <c r="T903" s="8" t="s">
        <v>32</v>
      </c>
      <c r="U903" s="8"/>
      <c r="V903" s="8" t="s">
        <v>33</v>
      </c>
      <c r="W903" s="9"/>
      <c r="X903" s="8" t="s">
        <v>44</v>
      </c>
      <c r="Y903" s="10"/>
    </row>
    <row r="904" spans="1:25" s="2" customFormat="1" outlineLevel="2" x14ac:dyDescent="0.25">
      <c r="A904" s="7" t="s">
        <v>1793</v>
      </c>
      <c r="B904" s="8" t="s">
        <v>1534</v>
      </c>
      <c r="C904" s="8" t="s">
        <v>1535</v>
      </c>
      <c r="D904" s="15" t="str">
        <f t="shared" si="68"/>
        <v>869991583910</v>
      </c>
      <c r="E904" s="21" t="str">
        <f t="shared" si="69"/>
        <v>869991583912</v>
      </c>
      <c r="F904" s="15" t="str">
        <f t="shared" si="70"/>
        <v>xx</v>
      </c>
      <c r="G904" s="15"/>
      <c r="H904" s="17" t="str">
        <f t="shared" si="71"/>
        <v>W00303890</v>
      </c>
      <c r="I904" s="8" t="str">
        <f t="shared" si="72"/>
        <v/>
      </c>
      <c r="J904" s="8" t="s">
        <v>1789</v>
      </c>
      <c r="K904" s="8" t="s">
        <v>53</v>
      </c>
      <c r="L904" s="8"/>
      <c r="M904" s="8" t="s">
        <v>27</v>
      </c>
      <c r="N904" s="8"/>
      <c r="O904" s="8" t="s">
        <v>28</v>
      </c>
      <c r="P904" s="8" t="s">
        <v>32</v>
      </c>
      <c r="Q904" s="8" t="s">
        <v>53</v>
      </c>
      <c r="R904" s="8" t="s">
        <v>1771</v>
      </c>
      <c r="S904" s="8" t="s">
        <v>31</v>
      </c>
      <c r="T904" s="8" t="s">
        <v>32</v>
      </c>
      <c r="U904" s="8"/>
      <c r="V904" s="8" t="s">
        <v>33</v>
      </c>
      <c r="W904" s="9"/>
      <c r="X904" s="8" t="s">
        <v>44</v>
      </c>
      <c r="Y904" s="10"/>
    </row>
    <row r="905" spans="1:25" s="2" customFormat="1" x14ac:dyDescent="0.25">
      <c r="A905" s="7" t="s">
        <v>1794</v>
      </c>
      <c r="B905" s="8" t="s">
        <v>1795</v>
      </c>
      <c r="C905" s="8"/>
      <c r="D905" s="15" t="str">
        <f t="shared" si="68"/>
        <v/>
      </c>
      <c r="E905" s="21" t="str">
        <f t="shared" si="69"/>
        <v/>
      </c>
      <c r="F905" s="15" t="str">
        <f t="shared" si="70"/>
        <v/>
      </c>
      <c r="G905" s="15"/>
      <c r="H905" s="17" t="str">
        <f t="shared" si="71"/>
        <v/>
      </c>
      <c r="I905" s="8" t="str">
        <f t="shared" si="72"/>
        <v/>
      </c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9"/>
      <c r="X905" s="8"/>
      <c r="Y905" s="10"/>
    </row>
    <row r="906" spans="1:25" s="2" customFormat="1" outlineLevel="1" x14ac:dyDescent="0.25">
      <c r="A906" s="7" t="s">
        <v>1796</v>
      </c>
      <c r="B906" s="8" t="s">
        <v>1797</v>
      </c>
      <c r="C906" s="8"/>
      <c r="D906" s="15" t="str">
        <f t="shared" si="68"/>
        <v/>
      </c>
      <c r="E906" s="21" t="str">
        <f t="shared" si="69"/>
        <v/>
      </c>
      <c r="F906" s="15" t="str">
        <f t="shared" si="70"/>
        <v/>
      </c>
      <c r="G906" s="15"/>
      <c r="H906" s="17" t="str">
        <f t="shared" si="71"/>
        <v/>
      </c>
      <c r="I906" s="8" t="str">
        <f t="shared" si="72"/>
        <v/>
      </c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9"/>
      <c r="X906" s="8"/>
      <c r="Y906" s="10"/>
    </row>
    <row r="907" spans="1:25" s="2" customFormat="1" outlineLevel="2" x14ac:dyDescent="0.25">
      <c r="A907" s="7" t="s">
        <v>1798</v>
      </c>
      <c r="B907" s="8" t="s">
        <v>50</v>
      </c>
      <c r="C907" s="8" t="s">
        <v>51</v>
      </c>
      <c r="D907" s="15" t="str">
        <f t="shared" si="68"/>
        <v>869991583920</v>
      </c>
      <c r="E907" s="21" t="str">
        <f t="shared" si="69"/>
        <v>869991583920</v>
      </c>
      <c r="F907" s="15" t="str">
        <f t="shared" si="70"/>
        <v>869991583920</v>
      </c>
      <c r="G907" s="15"/>
      <c r="H907" s="17" t="str">
        <f t="shared" si="71"/>
        <v>869991583920</v>
      </c>
      <c r="I907" s="8" t="str">
        <f t="shared" si="72"/>
        <v>869991583920</v>
      </c>
      <c r="J907" s="8" t="s">
        <v>1799</v>
      </c>
      <c r="K907" s="8" t="s">
        <v>26</v>
      </c>
      <c r="L907" s="8"/>
      <c r="M907" s="8" t="s">
        <v>27</v>
      </c>
      <c r="N907" s="8"/>
      <c r="O907" s="8" t="s">
        <v>106</v>
      </c>
      <c r="P907" s="8" t="s">
        <v>29</v>
      </c>
      <c r="Q907" s="8" t="s">
        <v>26</v>
      </c>
      <c r="R907" s="8" t="s">
        <v>1800</v>
      </c>
      <c r="S907" s="8" t="s">
        <v>31</v>
      </c>
      <c r="T907" s="8" t="s">
        <v>32</v>
      </c>
      <c r="U907" s="8"/>
      <c r="V907" s="8" t="s">
        <v>33</v>
      </c>
      <c r="W907" s="9"/>
      <c r="X907" s="8" t="s">
        <v>34</v>
      </c>
      <c r="Y907" s="10"/>
    </row>
    <row r="908" spans="1:25" s="2" customFormat="1" outlineLevel="1" x14ac:dyDescent="0.25">
      <c r="A908" s="7" t="s">
        <v>1801</v>
      </c>
      <c r="B908" s="8" t="s">
        <v>1802</v>
      </c>
      <c r="C908" s="8"/>
      <c r="D908" s="15" t="str">
        <f t="shared" si="68"/>
        <v/>
      </c>
      <c r="E908" s="21" t="str">
        <f t="shared" si="69"/>
        <v/>
      </c>
      <c r="F908" s="15" t="str">
        <f t="shared" si="70"/>
        <v/>
      </c>
      <c r="G908" s="15"/>
      <c r="H908" s="17" t="str">
        <f t="shared" si="71"/>
        <v/>
      </c>
      <c r="I908" s="8" t="str">
        <f t="shared" si="72"/>
        <v/>
      </c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9"/>
      <c r="X908" s="8"/>
      <c r="Y908" s="10"/>
    </row>
    <row r="909" spans="1:25" s="2" customFormat="1" outlineLevel="2" x14ac:dyDescent="0.25">
      <c r="A909" s="7" t="s">
        <v>1803</v>
      </c>
      <c r="B909" s="8" t="s">
        <v>50</v>
      </c>
      <c r="C909" s="8" t="s">
        <v>51</v>
      </c>
      <c r="D909" s="15" t="str">
        <f t="shared" si="68"/>
        <v>869991583920</v>
      </c>
      <c r="E909" s="21" t="str">
        <f t="shared" si="69"/>
        <v>869991583900</v>
      </c>
      <c r="F909" s="15" t="str">
        <f t="shared" si="70"/>
        <v>869991583900</v>
      </c>
      <c r="G909" s="15"/>
      <c r="H909" s="17" t="str">
        <f t="shared" si="71"/>
        <v>869991583900</v>
      </c>
      <c r="I909" s="8" t="str">
        <f t="shared" si="72"/>
        <v/>
      </c>
      <c r="J909" s="8" t="s">
        <v>1799</v>
      </c>
      <c r="K909" s="8" t="s">
        <v>26</v>
      </c>
      <c r="L909" s="8"/>
      <c r="M909" s="8" t="s">
        <v>27</v>
      </c>
      <c r="N909" s="8"/>
      <c r="O909" s="8" t="s">
        <v>28</v>
      </c>
      <c r="P909" s="8" t="s">
        <v>29</v>
      </c>
      <c r="Q909" s="8" t="s">
        <v>30</v>
      </c>
      <c r="R909" s="8"/>
      <c r="S909" s="8" t="s">
        <v>31</v>
      </c>
      <c r="T909" s="8" t="s">
        <v>32</v>
      </c>
      <c r="U909" s="8"/>
      <c r="V909" s="8" t="s">
        <v>33</v>
      </c>
      <c r="W909" s="9"/>
      <c r="X909" s="8" t="s">
        <v>34</v>
      </c>
      <c r="Y909" s="10"/>
    </row>
    <row r="910" spans="1:25" s="2" customFormat="1" outlineLevel="1" x14ac:dyDescent="0.25">
      <c r="A910" s="7" t="s">
        <v>1804</v>
      </c>
      <c r="B910" s="8" t="s">
        <v>1805</v>
      </c>
      <c r="C910" s="8"/>
      <c r="D910" s="15" t="str">
        <f t="shared" si="68"/>
        <v/>
      </c>
      <c r="E910" s="21" t="str">
        <f t="shared" si="69"/>
        <v/>
      </c>
      <c r="F910" s="15" t="str">
        <f t="shared" si="70"/>
        <v/>
      </c>
      <c r="G910" s="15"/>
      <c r="H910" s="17" t="str">
        <f t="shared" si="71"/>
        <v/>
      </c>
      <c r="I910" s="8" t="str">
        <f t="shared" si="72"/>
        <v/>
      </c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9"/>
      <c r="X910" s="8"/>
      <c r="Y910" s="10"/>
    </row>
    <row r="911" spans="1:25" s="2" customFormat="1" outlineLevel="2" x14ac:dyDescent="0.25">
      <c r="A911" s="7" t="s">
        <v>1806</v>
      </c>
      <c r="B911" s="8" t="s">
        <v>50</v>
      </c>
      <c r="C911" s="8" t="s">
        <v>51</v>
      </c>
      <c r="D911" s="15" t="str">
        <f t="shared" si="68"/>
        <v>869991583920</v>
      </c>
      <c r="E911" s="21" t="str">
        <f t="shared" si="69"/>
        <v>869991580920</v>
      </c>
      <c r="F911" s="15" t="str">
        <f t="shared" si="70"/>
        <v>869991580920</v>
      </c>
      <c r="G911" s="15"/>
      <c r="H911" s="17" t="str">
        <f t="shared" si="71"/>
        <v>869991580920</v>
      </c>
      <c r="I911" s="8" t="str">
        <f t="shared" si="72"/>
        <v/>
      </c>
      <c r="J911" s="8" t="s">
        <v>1799</v>
      </c>
      <c r="K911" s="8" t="s">
        <v>26</v>
      </c>
      <c r="L911" s="8"/>
      <c r="M911" s="8" t="s">
        <v>27</v>
      </c>
      <c r="N911" s="8"/>
      <c r="O911" s="8" t="s">
        <v>58</v>
      </c>
      <c r="P911" s="8" t="s">
        <v>29</v>
      </c>
      <c r="Q911" s="8" t="s">
        <v>30</v>
      </c>
      <c r="R911" s="8"/>
      <c r="S911" s="8" t="s">
        <v>31</v>
      </c>
      <c r="T911" s="8" t="s">
        <v>32</v>
      </c>
      <c r="U911" s="8"/>
      <c r="V911" s="8" t="s">
        <v>33</v>
      </c>
      <c r="W911" s="9"/>
      <c r="X911" s="8" t="s">
        <v>34</v>
      </c>
      <c r="Y911" s="10"/>
    </row>
    <row r="912" spans="1:25" s="2" customFormat="1" x14ac:dyDescent="0.25">
      <c r="A912" s="7" t="s">
        <v>1807</v>
      </c>
      <c r="B912" s="8" t="s">
        <v>1808</v>
      </c>
      <c r="C912" s="8"/>
      <c r="D912" s="15" t="str">
        <f t="shared" si="68"/>
        <v/>
      </c>
      <c r="E912" s="21" t="str">
        <f t="shared" si="69"/>
        <v/>
      </c>
      <c r="F912" s="15" t="str">
        <f t="shared" si="70"/>
        <v/>
      </c>
      <c r="G912" s="15"/>
      <c r="H912" s="17" t="str">
        <f t="shared" si="71"/>
        <v/>
      </c>
      <c r="I912" s="8" t="str">
        <f t="shared" si="72"/>
        <v/>
      </c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9"/>
      <c r="X912" s="8"/>
      <c r="Y912" s="10"/>
    </row>
    <row r="913" spans="1:25" s="2" customFormat="1" outlineLevel="1" x14ac:dyDescent="0.25">
      <c r="A913" s="7" t="s">
        <v>1809</v>
      </c>
      <c r="B913" s="8" t="s">
        <v>1810</v>
      </c>
      <c r="C913" s="8"/>
      <c r="D913" s="15" t="str">
        <f t="shared" si="68"/>
        <v/>
      </c>
      <c r="E913" s="21" t="str">
        <f t="shared" si="69"/>
        <v/>
      </c>
      <c r="F913" s="15" t="str">
        <f t="shared" si="70"/>
        <v/>
      </c>
      <c r="G913" s="15"/>
      <c r="H913" s="17" t="str">
        <f t="shared" si="71"/>
        <v/>
      </c>
      <c r="I913" s="8" t="str">
        <f t="shared" si="72"/>
        <v/>
      </c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9"/>
      <c r="X913" s="8"/>
      <c r="Y913" s="10"/>
    </row>
    <row r="914" spans="1:25" s="2" customFormat="1" outlineLevel="2" x14ac:dyDescent="0.25">
      <c r="A914" s="7" t="s">
        <v>1811</v>
      </c>
      <c r="B914" s="8" t="s">
        <v>50</v>
      </c>
      <c r="C914" s="8" t="s">
        <v>51</v>
      </c>
      <c r="D914" s="15" t="str">
        <f t="shared" si="68"/>
        <v>869991584020</v>
      </c>
      <c r="E914" s="21" t="str">
        <f t="shared" si="69"/>
        <v>869991584020</v>
      </c>
      <c r="F914" s="15" t="str">
        <f t="shared" si="70"/>
        <v>869991584020</v>
      </c>
      <c r="G914" s="15"/>
      <c r="H914" s="17" t="str">
        <f t="shared" si="71"/>
        <v>869991584020</v>
      </c>
      <c r="I914" s="8" t="str">
        <f t="shared" si="72"/>
        <v>869991584020</v>
      </c>
      <c r="J914" s="8" t="s">
        <v>1812</v>
      </c>
      <c r="K914" s="8" t="s">
        <v>26</v>
      </c>
      <c r="L914" s="8"/>
      <c r="M914" s="8" t="s">
        <v>27</v>
      </c>
      <c r="N914" s="8"/>
      <c r="O914" s="8" t="s">
        <v>106</v>
      </c>
      <c r="P914" s="8" t="s">
        <v>29</v>
      </c>
      <c r="Q914" s="8" t="s">
        <v>26</v>
      </c>
      <c r="R914" s="8" t="s">
        <v>343</v>
      </c>
      <c r="S914" s="8" t="s">
        <v>31</v>
      </c>
      <c r="T914" s="8" t="s">
        <v>32</v>
      </c>
      <c r="U914" s="8"/>
      <c r="V914" s="8" t="s">
        <v>33</v>
      </c>
      <c r="W914" s="9"/>
      <c r="X914" s="8" t="s">
        <v>34</v>
      </c>
      <c r="Y914" s="10"/>
    </row>
    <row r="915" spans="1:25" s="2" customFormat="1" x14ac:dyDescent="0.25">
      <c r="A915" s="7" t="s">
        <v>1813</v>
      </c>
      <c r="B915" s="8" t="s">
        <v>1814</v>
      </c>
      <c r="C915" s="8"/>
      <c r="D915" s="15" t="str">
        <f t="shared" si="68"/>
        <v/>
      </c>
      <c r="E915" s="21" t="str">
        <f t="shared" si="69"/>
        <v/>
      </c>
      <c r="F915" s="15" t="str">
        <f t="shared" si="70"/>
        <v/>
      </c>
      <c r="G915" s="15"/>
      <c r="H915" s="17" t="str">
        <f t="shared" si="71"/>
        <v/>
      </c>
      <c r="I915" s="8" t="str">
        <f t="shared" si="72"/>
        <v/>
      </c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9"/>
      <c r="X915" s="8"/>
      <c r="Y915" s="10"/>
    </row>
    <row r="916" spans="1:25" s="2" customFormat="1" outlineLevel="1" x14ac:dyDescent="0.25">
      <c r="A916" s="7" t="s">
        <v>1815</v>
      </c>
      <c r="B916" s="8" t="s">
        <v>1816</v>
      </c>
      <c r="C916" s="8"/>
      <c r="D916" s="15" t="str">
        <f t="shared" si="68"/>
        <v/>
      </c>
      <c r="E916" s="21" t="str">
        <f t="shared" si="69"/>
        <v/>
      </c>
      <c r="F916" s="15" t="str">
        <f t="shared" si="70"/>
        <v/>
      </c>
      <c r="G916" s="15"/>
      <c r="H916" s="17" t="str">
        <f t="shared" si="71"/>
        <v/>
      </c>
      <c r="I916" s="8" t="str">
        <f t="shared" si="72"/>
        <v/>
      </c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9"/>
      <c r="X916" s="8"/>
      <c r="Y916" s="10"/>
    </row>
    <row r="917" spans="1:25" s="2" customFormat="1" outlineLevel="2" x14ac:dyDescent="0.25">
      <c r="A917" s="7" t="s">
        <v>1817</v>
      </c>
      <c r="B917" s="8" t="s">
        <v>50</v>
      </c>
      <c r="C917" s="8" t="s">
        <v>51</v>
      </c>
      <c r="D917" s="15" t="str">
        <f t="shared" si="68"/>
        <v>869991584030</v>
      </c>
      <c r="E917" s="21" t="str">
        <f t="shared" si="69"/>
        <v>869991584030</v>
      </c>
      <c r="F917" s="15" t="str">
        <f t="shared" si="70"/>
        <v>869991584030</v>
      </c>
      <c r="G917" s="15"/>
      <c r="H917" s="17" t="str">
        <f t="shared" si="71"/>
        <v>869991584030</v>
      </c>
      <c r="I917" s="8" t="str">
        <f t="shared" si="72"/>
        <v>869991584030</v>
      </c>
      <c r="J917" s="8" t="s">
        <v>1818</v>
      </c>
      <c r="K917" s="8" t="s">
        <v>26</v>
      </c>
      <c r="L917" s="8"/>
      <c r="M917" s="8" t="s">
        <v>27</v>
      </c>
      <c r="N917" s="8"/>
      <c r="O917" s="8" t="s">
        <v>106</v>
      </c>
      <c r="P917" s="8" t="s">
        <v>29</v>
      </c>
      <c r="Q917" s="8" t="s">
        <v>26</v>
      </c>
      <c r="R917" s="8" t="s">
        <v>695</v>
      </c>
      <c r="S917" s="8" t="s">
        <v>31</v>
      </c>
      <c r="T917" s="8" t="s">
        <v>32</v>
      </c>
      <c r="U917" s="8"/>
      <c r="V917" s="8" t="s">
        <v>33</v>
      </c>
      <c r="W917" s="9"/>
      <c r="X917" s="8" t="s">
        <v>34</v>
      </c>
      <c r="Y917" s="10"/>
    </row>
    <row r="918" spans="1:25" s="2" customFormat="1" x14ac:dyDescent="0.25">
      <c r="A918" s="7" t="s">
        <v>1819</v>
      </c>
      <c r="B918" s="8" t="s">
        <v>1820</v>
      </c>
      <c r="C918" s="8"/>
      <c r="D918" s="15" t="str">
        <f t="shared" si="68"/>
        <v/>
      </c>
      <c r="E918" s="21" t="str">
        <f t="shared" si="69"/>
        <v/>
      </c>
      <c r="F918" s="15" t="str">
        <f t="shared" si="70"/>
        <v/>
      </c>
      <c r="G918" s="15"/>
      <c r="H918" s="17" t="str">
        <f t="shared" si="71"/>
        <v/>
      </c>
      <c r="I918" s="8" t="str">
        <f t="shared" si="72"/>
        <v/>
      </c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9"/>
      <c r="X918" s="8"/>
      <c r="Y918" s="10"/>
    </row>
    <row r="919" spans="1:25" s="2" customFormat="1" outlineLevel="1" x14ac:dyDescent="0.25">
      <c r="A919" s="7" t="s">
        <v>1821</v>
      </c>
      <c r="B919" s="8" t="s">
        <v>1822</v>
      </c>
      <c r="C919" s="8"/>
      <c r="D919" s="15" t="str">
        <f t="shared" si="68"/>
        <v/>
      </c>
      <c r="E919" s="21" t="str">
        <f t="shared" si="69"/>
        <v/>
      </c>
      <c r="F919" s="15" t="str">
        <f t="shared" si="70"/>
        <v/>
      </c>
      <c r="G919" s="15"/>
      <c r="H919" s="17" t="str">
        <f t="shared" si="71"/>
        <v/>
      </c>
      <c r="I919" s="8" t="str">
        <f t="shared" si="72"/>
        <v/>
      </c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9"/>
      <c r="X919" s="8"/>
      <c r="Y919" s="10"/>
    </row>
    <row r="920" spans="1:25" s="2" customFormat="1" outlineLevel="2" x14ac:dyDescent="0.25">
      <c r="A920" s="7" t="s">
        <v>1823</v>
      </c>
      <c r="B920" s="8" t="s">
        <v>50</v>
      </c>
      <c r="C920" s="8" t="s">
        <v>51</v>
      </c>
      <c r="D920" s="15" t="str">
        <f t="shared" si="68"/>
        <v>869991584040</v>
      </c>
      <c r="E920" s="21" t="str">
        <f t="shared" si="69"/>
        <v>869991584040</v>
      </c>
      <c r="F920" s="15" t="str">
        <f t="shared" si="70"/>
        <v>869991584040</v>
      </c>
      <c r="G920" s="15"/>
      <c r="H920" s="17" t="str">
        <f t="shared" si="71"/>
        <v>869991584040</v>
      </c>
      <c r="I920" s="8" t="str">
        <f t="shared" si="72"/>
        <v>869991584040</v>
      </c>
      <c r="J920" s="8" t="s">
        <v>1824</v>
      </c>
      <c r="K920" s="8" t="s">
        <v>26</v>
      </c>
      <c r="L920" s="8"/>
      <c r="M920" s="8" t="s">
        <v>27</v>
      </c>
      <c r="N920" s="8"/>
      <c r="O920" s="8" t="s">
        <v>106</v>
      </c>
      <c r="P920" s="8" t="s">
        <v>29</v>
      </c>
      <c r="Q920" s="8" t="s">
        <v>26</v>
      </c>
      <c r="R920" s="8" t="s">
        <v>243</v>
      </c>
      <c r="S920" s="8" t="s">
        <v>31</v>
      </c>
      <c r="T920" s="8" t="s">
        <v>32</v>
      </c>
      <c r="U920" s="8"/>
      <c r="V920" s="8" t="s">
        <v>33</v>
      </c>
      <c r="W920" s="9"/>
      <c r="X920" s="8" t="s">
        <v>34</v>
      </c>
      <c r="Y920" s="10"/>
    </row>
    <row r="921" spans="1:25" s="2" customFormat="1" x14ac:dyDescent="0.25">
      <c r="A921" s="7" t="s">
        <v>1825</v>
      </c>
      <c r="B921" s="8" t="s">
        <v>1826</v>
      </c>
      <c r="C921" s="8"/>
      <c r="D921" s="15" t="str">
        <f t="shared" si="68"/>
        <v/>
      </c>
      <c r="E921" s="21" t="str">
        <f t="shared" si="69"/>
        <v/>
      </c>
      <c r="F921" s="15" t="str">
        <f t="shared" si="70"/>
        <v/>
      </c>
      <c r="G921" s="15"/>
      <c r="H921" s="17" t="str">
        <f t="shared" si="71"/>
        <v/>
      </c>
      <c r="I921" s="8" t="str">
        <f t="shared" si="72"/>
        <v/>
      </c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9"/>
      <c r="X921" s="8"/>
      <c r="Y921" s="10"/>
    </row>
    <row r="922" spans="1:25" s="2" customFormat="1" outlineLevel="1" x14ac:dyDescent="0.25">
      <c r="A922" s="7" t="s">
        <v>1827</v>
      </c>
      <c r="B922" s="8" t="s">
        <v>1828</v>
      </c>
      <c r="C922" s="8"/>
      <c r="D922" s="15" t="str">
        <f t="shared" si="68"/>
        <v/>
      </c>
      <c r="E922" s="21" t="str">
        <f t="shared" si="69"/>
        <v/>
      </c>
      <c r="F922" s="15" t="str">
        <f t="shared" si="70"/>
        <v/>
      </c>
      <c r="G922" s="15"/>
      <c r="H922" s="17" t="str">
        <f t="shared" si="71"/>
        <v/>
      </c>
      <c r="I922" s="8" t="str">
        <f t="shared" si="72"/>
        <v/>
      </c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9"/>
      <c r="X922" s="8"/>
      <c r="Y922" s="10"/>
    </row>
    <row r="923" spans="1:25" s="2" customFormat="1" outlineLevel="2" x14ac:dyDescent="0.25">
      <c r="A923" s="7" t="s">
        <v>1829</v>
      </c>
      <c r="B923" s="8" t="s">
        <v>50</v>
      </c>
      <c r="C923" s="8" t="s">
        <v>51</v>
      </c>
      <c r="D923" s="15" t="str">
        <f t="shared" si="68"/>
        <v>869991584050</v>
      </c>
      <c r="E923" s="21" t="str">
        <f t="shared" si="69"/>
        <v>869991584050</v>
      </c>
      <c r="F923" s="15" t="str">
        <f t="shared" si="70"/>
        <v>869991584050</v>
      </c>
      <c r="G923" s="15"/>
      <c r="H923" s="17" t="str">
        <f t="shared" si="71"/>
        <v>869991584050</v>
      </c>
      <c r="I923" s="8" t="str">
        <f t="shared" si="72"/>
        <v>869991584050</v>
      </c>
      <c r="J923" s="8" t="s">
        <v>1830</v>
      </c>
      <c r="K923" s="8" t="s">
        <v>53</v>
      </c>
      <c r="L923" s="8"/>
      <c r="M923" s="8" t="s">
        <v>27</v>
      </c>
      <c r="N923" s="8"/>
      <c r="O923" s="8" t="s">
        <v>106</v>
      </c>
      <c r="P923" s="8" t="s">
        <v>29</v>
      </c>
      <c r="Q923" s="8" t="s">
        <v>53</v>
      </c>
      <c r="R923" s="8" t="s">
        <v>54</v>
      </c>
      <c r="S923" s="8" t="s">
        <v>31</v>
      </c>
      <c r="T923" s="8" t="s">
        <v>32</v>
      </c>
      <c r="U923" s="8"/>
      <c r="V923" s="8" t="s">
        <v>33</v>
      </c>
      <c r="W923" s="9"/>
      <c r="X923" s="8" t="s">
        <v>34</v>
      </c>
      <c r="Y923" s="10"/>
    </row>
    <row r="924" spans="1:25" s="2" customFormat="1" outlineLevel="1" x14ac:dyDescent="0.25">
      <c r="A924" s="7" t="s">
        <v>1831</v>
      </c>
      <c r="B924" s="8" t="s">
        <v>1832</v>
      </c>
      <c r="C924" s="8"/>
      <c r="D924" s="15" t="str">
        <f t="shared" si="68"/>
        <v/>
      </c>
      <c r="E924" s="21" t="str">
        <f t="shared" si="69"/>
        <v/>
      </c>
      <c r="F924" s="15" t="str">
        <f t="shared" si="70"/>
        <v/>
      </c>
      <c r="G924" s="15"/>
      <c r="H924" s="17" t="str">
        <f t="shared" si="71"/>
        <v/>
      </c>
      <c r="I924" s="8" t="str">
        <f t="shared" si="72"/>
        <v/>
      </c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9"/>
      <c r="X924" s="8"/>
      <c r="Y924" s="10"/>
    </row>
    <row r="925" spans="1:25" s="2" customFormat="1" outlineLevel="2" x14ac:dyDescent="0.25">
      <c r="A925" s="7" t="s">
        <v>1833</v>
      </c>
      <c r="B925" s="8" t="s">
        <v>50</v>
      </c>
      <c r="C925" s="8" t="s">
        <v>51</v>
      </c>
      <c r="D925" s="15" t="str">
        <f t="shared" si="68"/>
        <v>869991584050</v>
      </c>
      <c r="E925" s="21" t="str">
        <f t="shared" si="69"/>
        <v>869991584050</v>
      </c>
      <c r="F925" s="15" t="str">
        <f t="shared" si="70"/>
        <v>869991584050</v>
      </c>
      <c r="G925" s="15"/>
      <c r="H925" s="17" t="str">
        <f t="shared" si="71"/>
        <v>869991584050</v>
      </c>
      <c r="I925" s="8" t="str">
        <f t="shared" si="72"/>
        <v/>
      </c>
      <c r="J925" s="8" t="s">
        <v>1830</v>
      </c>
      <c r="K925" s="8" t="s">
        <v>53</v>
      </c>
      <c r="L925" s="8"/>
      <c r="M925" s="8" t="s">
        <v>27</v>
      </c>
      <c r="N925" s="8"/>
      <c r="O925" s="8" t="s">
        <v>28</v>
      </c>
      <c r="P925" s="8" t="s">
        <v>29</v>
      </c>
      <c r="Q925" s="8" t="s">
        <v>53</v>
      </c>
      <c r="R925" s="8" t="s">
        <v>284</v>
      </c>
      <c r="S925" s="8" t="s">
        <v>31</v>
      </c>
      <c r="T925" s="8" t="s">
        <v>32</v>
      </c>
      <c r="U925" s="8"/>
      <c r="V925" s="8" t="s">
        <v>33</v>
      </c>
      <c r="W925" s="9"/>
      <c r="X925" s="8" t="s">
        <v>34</v>
      </c>
      <c r="Y925" s="10"/>
    </row>
    <row r="926" spans="1:25" s="2" customFormat="1" outlineLevel="2" x14ac:dyDescent="0.25">
      <c r="A926" s="7" t="s">
        <v>1834</v>
      </c>
      <c r="B926" s="8" t="s">
        <v>1835</v>
      </c>
      <c r="C926" s="8" t="s">
        <v>1836</v>
      </c>
      <c r="D926" s="15" t="str">
        <f t="shared" si="68"/>
        <v>869991584050</v>
      </c>
      <c r="E926" s="21" t="str">
        <f t="shared" si="69"/>
        <v>869991584052</v>
      </c>
      <c r="F926" s="15" t="str">
        <f t="shared" si="70"/>
        <v>xx</v>
      </c>
      <c r="G926" s="15"/>
      <c r="H926" s="17" t="str">
        <f t="shared" si="71"/>
        <v>W00303890</v>
      </c>
      <c r="I926" s="8" t="str">
        <f t="shared" si="72"/>
        <v/>
      </c>
      <c r="J926" s="8" t="s">
        <v>1830</v>
      </c>
      <c r="K926" s="8" t="s">
        <v>53</v>
      </c>
      <c r="L926" s="8"/>
      <c r="M926" s="8" t="s">
        <v>27</v>
      </c>
      <c r="N926" s="8"/>
      <c r="O926" s="8" t="s">
        <v>28</v>
      </c>
      <c r="P926" s="8" t="s">
        <v>29</v>
      </c>
      <c r="Q926" s="8" t="s">
        <v>53</v>
      </c>
      <c r="R926" s="8" t="s">
        <v>284</v>
      </c>
      <c r="S926" s="8" t="s">
        <v>31</v>
      </c>
      <c r="T926" s="8" t="s">
        <v>32</v>
      </c>
      <c r="U926" s="8"/>
      <c r="V926" s="8" t="s">
        <v>33</v>
      </c>
      <c r="W926" s="9"/>
      <c r="X926" s="8" t="s">
        <v>34</v>
      </c>
      <c r="Y926" s="10"/>
    </row>
    <row r="927" spans="1:25" s="2" customFormat="1" x14ac:dyDescent="0.25">
      <c r="A927" s="7" t="s">
        <v>1837</v>
      </c>
      <c r="B927" s="8" t="s">
        <v>1838</v>
      </c>
      <c r="C927" s="8"/>
      <c r="D927" s="15" t="str">
        <f t="shared" si="68"/>
        <v/>
      </c>
      <c r="E927" s="21" t="str">
        <f t="shared" si="69"/>
        <v/>
      </c>
      <c r="F927" s="15" t="str">
        <f t="shared" si="70"/>
        <v/>
      </c>
      <c r="G927" s="15"/>
      <c r="H927" s="17" t="str">
        <f t="shared" si="71"/>
        <v/>
      </c>
      <c r="I927" s="8" t="str">
        <f t="shared" si="72"/>
        <v/>
      </c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9"/>
      <c r="X927" s="8"/>
      <c r="Y927" s="10"/>
    </row>
    <row r="928" spans="1:25" s="2" customFormat="1" outlineLevel="1" x14ac:dyDescent="0.25">
      <c r="A928" s="7" t="s">
        <v>1839</v>
      </c>
      <c r="B928" s="8" t="s">
        <v>1840</v>
      </c>
      <c r="C928" s="8"/>
      <c r="D928" s="15" t="str">
        <f t="shared" si="68"/>
        <v/>
      </c>
      <c r="E928" s="21" t="str">
        <f t="shared" si="69"/>
        <v/>
      </c>
      <c r="F928" s="15" t="str">
        <f t="shared" si="70"/>
        <v/>
      </c>
      <c r="G928" s="15"/>
      <c r="H928" s="17" t="str">
        <f t="shared" si="71"/>
        <v/>
      </c>
      <c r="I928" s="8" t="str">
        <f t="shared" si="72"/>
        <v/>
      </c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9"/>
      <c r="X928" s="8"/>
      <c r="Y928" s="10"/>
    </row>
    <row r="929" spans="1:25" s="2" customFormat="1" outlineLevel="2" x14ac:dyDescent="0.25">
      <c r="A929" s="7" t="s">
        <v>1841</v>
      </c>
      <c r="B929" s="8" t="s">
        <v>50</v>
      </c>
      <c r="C929" s="8" t="s">
        <v>51</v>
      </c>
      <c r="D929" s="15" t="str">
        <f t="shared" si="68"/>
        <v>869991584060</v>
      </c>
      <c r="E929" s="21" t="str">
        <f t="shared" si="69"/>
        <v>869991584060</v>
      </c>
      <c r="F929" s="15" t="str">
        <f t="shared" si="70"/>
        <v>869991584060</v>
      </c>
      <c r="G929" s="15"/>
      <c r="H929" s="17" t="str">
        <f t="shared" si="71"/>
        <v>869991584060</v>
      </c>
      <c r="I929" s="8" t="str">
        <f t="shared" si="72"/>
        <v>869991584060</v>
      </c>
      <c r="J929" s="8" t="s">
        <v>1842</v>
      </c>
      <c r="K929" s="8" t="s">
        <v>53</v>
      </c>
      <c r="L929" s="8"/>
      <c r="M929" s="8" t="s">
        <v>27</v>
      </c>
      <c r="N929" s="8"/>
      <c r="O929" s="8" t="s">
        <v>106</v>
      </c>
      <c r="P929" s="8" t="s">
        <v>29</v>
      </c>
      <c r="Q929" s="8" t="s">
        <v>26</v>
      </c>
      <c r="R929" s="8" t="s">
        <v>1400</v>
      </c>
      <c r="S929" s="8" t="s">
        <v>31</v>
      </c>
      <c r="T929" s="8" t="s">
        <v>32</v>
      </c>
      <c r="U929" s="8"/>
      <c r="V929" s="8" t="s">
        <v>33</v>
      </c>
      <c r="W929" s="9"/>
      <c r="X929" s="8" t="s">
        <v>34</v>
      </c>
      <c r="Y929" s="10"/>
    </row>
    <row r="930" spans="1:25" s="2" customFormat="1" outlineLevel="1" x14ac:dyDescent="0.25">
      <c r="A930" s="7" t="s">
        <v>1843</v>
      </c>
      <c r="B930" s="8" t="s">
        <v>1844</v>
      </c>
      <c r="C930" s="8"/>
      <c r="D930" s="15" t="str">
        <f t="shared" si="68"/>
        <v/>
      </c>
      <c r="E930" s="21" t="str">
        <f t="shared" si="69"/>
        <v/>
      </c>
      <c r="F930" s="15" t="str">
        <f t="shared" si="70"/>
        <v/>
      </c>
      <c r="G930" s="15"/>
      <c r="H930" s="17" t="str">
        <f t="shared" si="71"/>
        <v/>
      </c>
      <c r="I930" s="8" t="str">
        <f t="shared" si="72"/>
        <v/>
      </c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9"/>
      <c r="X930" s="8"/>
      <c r="Y930" s="10"/>
    </row>
    <row r="931" spans="1:25" s="2" customFormat="1" outlineLevel="2" x14ac:dyDescent="0.25">
      <c r="A931" s="7" t="s">
        <v>1845</v>
      </c>
      <c r="B931" s="8" t="s">
        <v>50</v>
      </c>
      <c r="C931" s="8" t="s">
        <v>51</v>
      </c>
      <c r="D931" s="15" t="str">
        <f t="shared" si="68"/>
        <v>869991584060</v>
      </c>
      <c r="E931" s="21" t="str">
        <f t="shared" si="69"/>
        <v>869991584060</v>
      </c>
      <c r="F931" s="15" t="str">
        <f t="shared" si="70"/>
        <v>869991584060</v>
      </c>
      <c r="G931" s="15"/>
      <c r="H931" s="17" t="str">
        <f t="shared" si="71"/>
        <v>869991584060</v>
      </c>
      <c r="I931" s="8" t="str">
        <f t="shared" si="72"/>
        <v/>
      </c>
      <c r="J931" s="8" t="s">
        <v>1842</v>
      </c>
      <c r="K931" s="8" t="s">
        <v>53</v>
      </c>
      <c r="L931" s="8"/>
      <c r="M931" s="8" t="s">
        <v>27</v>
      </c>
      <c r="N931" s="8"/>
      <c r="O931" s="8" t="s">
        <v>28</v>
      </c>
      <c r="P931" s="8" t="s">
        <v>29</v>
      </c>
      <c r="Q931" s="8" t="s">
        <v>53</v>
      </c>
      <c r="R931" s="8" t="s">
        <v>280</v>
      </c>
      <c r="S931" s="8" t="s">
        <v>31</v>
      </c>
      <c r="T931" s="8" t="s">
        <v>32</v>
      </c>
      <c r="U931" s="8"/>
      <c r="V931" s="8" t="s">
        <v>33</v>
      </c>
      <c r="W931" s="9"/>
      <c r="X931" s="8" t="s">
        <v>34</v>
      </c>
      <c r="Y931" s="10"/>
    </row>
    <row r="932" spans="1:25" s="2" customFormat="1" x14ac:dyDescent="0.25">
      <c r="A932" s="7" t="s">
        <v>1846</v>
      </c>
      <c r="B932" s="8" t="s">
        <v>1847</v>
      </c>
      <c r="C932" s="8"/>
      <c r="D932" s="15" t="str">
        <f t="shared" si="68"/>
        <v/>
      </c>
      <c r="E932" s="21" t="str">
        <f t="shared" si="69"/>
        <v/>
      </c>
      <c r="F932" s="15" t="str">
        <f t="shared" si="70"/>
        <v/>
      </c>
      <c r="G932" s="15"/>
      <c r="H932" s="17" t="str">
        <f t="shared" si="71"/>
        <v/>
      </c>
      <c r="I932" s="8" t="str">
        <f t="shared" si="72"/>
        <v/>
      </c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9"/>
      <c r="X932" s="8"/>
      <c r="Y932" s="10"/>
    </row>
    <row r="933" spans="1:25" s="2" customFormat="1" outlineLevel="1" x14ac:dyDescent="0.25">
      <c r="A933" s="7" t="s">
        <v>1848</v>
      </c>
      <c r="B933" s="8" t="s">
        <v>1849</v>
      </c>
      <c r="C933" s="8"/>
      <c r="D933" s="15" t="str">
        <f t="shared" si="68"/>
        <v/>
      </c>
      <c r="E933" s="21" t="str">
        <f t="shared" si="69"/>
        <v/>
      </c>
      <c r="F933" s="15" t="str">
        <f t="shared" si="70"/>
        <v/>
      </c>
      <c r="G933" s="15"/>
      <c r="H933" s="17" t="str">
        <f t="shared" si="71"/>
        <v/>
      </c>
      <c r="I933" s="8" t="str">
        <f t="shared" si="72"/>
        <v/>
      </c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9"/>
      <c r="X933" s="8"/>
      <c r="Y933" s="10"/>
    </row>
    <row r="934" spans="1:25" s="2" customFormat="1" outlineLevel="2" x14ac:dyDescent="0.25">
      <c r="A934" s="7" t="s">
        <v>1850</v>
      </c>
      <c r="B934" s="8" t="s">
        <v>50</v>
      </c>
      <c r="C934" s="8" t="s">
        <v>51</v>
      </c>
      <c r="D934" s="15" t="str">
        <f t="shared" si="68"/>
        <v>869991584070</v>
      </c>
      <c r="E934" s="21" t="str">
        <f t="shared" si="69"/>
        <v>869991584070</v>
      </c>
      <c r="F934" s="15" t="str">
        <f t="shared" si="70"/>
        <v>869991584070</v>
      </c>
      <c r="G934" s="15"/>
      <c r="H934" s="17" t="str">
        <f t="shared" si="71"/>
        <v>869991584070</v>
      </c>
      <c r="I934" s="8" t="str">
        <f t="shared" si="72"/>
        <v>869991584070</v>
      </c>
      <c r="J934" s="8" t="s">
        <v>1851</v>
      </c>
      <c r="K934" s="8" t="s">
        <v>53</v>
      </c>
      <c r="L934" s="8"/>
      <c r="M934" s="8" t="s">
        <v>27</v>
      </c>
      <c r="N934" s="8"/>
      <c r="O934" s="8" t="s">
        <v>106</v>
      </c>
      <c r="P934" s="8" t="s">
        <v>29</v>
      </c>
      <c r="Q934" s="8" t="s">
        <v>26</v>
      </c>
      <c r="R934" s="8" t="s">
        <v>110</v>
      </c>
      <c r="S934" s="8" t="s">
        <v>31</v>
      </c>
      <c r="T934" s="8" t="s">
        <v>32</v>
      </c>
      <c r="U934" s="8"/>
      <c r="V934" s="8" t="s">
        <v>33</v>
      </c>
      <c r="W934" s="9"/>
      <c r="X934" s="8" t="s">
        <v>34</v>
      </c>
      <c r="Y934" s="10"/>
    </row>
    <row r="935" spans="1:25" s="2" customFormat="1" outlineLevel="1" x14ac:dyDescent="0.25">
      <c r="A935" s="7" t="s">
        <v>1852</v>
      </c>
      <c r="B935" s="8" t="s">
        <v>1853</v>
      </c>
      <c r="C935" s="8"/>
      <c r="D935" s="15" t="str">
        <f t="shared" si="68"/>
        <v/>
      </c>
      <c r="E935" s="21" t="str">
        <f t="shared" si="69"/>
        <v/>
      </c>
      <c r="F935" s="15" t="str">
        <f t="shared" si="70"/>
        <v/>
      </c>
      <c r="G935" s="15"/>
      <c r="H935" s="17" t="str">
        <f t="shared" si="71"/>
        <v/>
      </c>
      <c r="I935" s="8" t="str">
        <f t="shared" si="72"/>
        <v/>
      </c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9"/>
      <c r="X935" s="8"/>
      <c r="Y935" s="10"/>
    </row>
    <row r="936" spans="1:25" s="2" customFormat="1" outlineLevel="2" x14ac:dyDescent="0.25">
      <c r="A936" s="7" t="s">
        <v>1854</v>
      </c>
      <c r="B936" s="8" t="s">
        <v>50</v>
      </c>
      <c r="C936" s="8" t="s">
        <v>51</v>
      </c>
      <c r="D936" s="15" t="str">
        <f t="shared" si="68"/>
        <v>869991584070</v>
      </c>
      <c r="E936" s="21" t="str">
        <f t="shared" si="69"/>
        <v>869991584080</v>
      </c>
      <c r="F936" s="15" t="str">
        <f t="shared" si="70"/>
        <v>869991584080</v>
      </c>
      <c r="G936" s="15"/>
      <c r="H936" s="17" t="str">
        <f t="shared" si="71"/>
        <v>869991584080</v>
      </c>
      <c r="I936" s="8" t="str">
        <f t="shared" si="72"/>
        <v/>
      </c>
      <c r="J936" s="8" t="s">
        <v>1851</v>
      </c>
      <c r="K936" s="8" t="s">
        <v>53</v>
      </c>
      <c r="L936" s="8"/>
      <c r="M936" s="8" t="s">
        <v>27</v>
      </c>
      <c r="N936" s="8"/>
      <c r="O936" s="8" t="s">
        <v>28</v>
      </c>
      <c r="P936" s="8" t="s">
        <v>29</v>
      </c>
      <c r="Q936" s="8" t="s">
        <v>53</v>
      </c>
      <c r="R936" s="8" t="s">
        <v>54</v>
      </c>
      <c r="S936" s="8" t="s">
        <v>31</v>
      </c>
      <c r="T936" s="8" t="s">
        <v>32</v>
      </c>
      <c r="U936" s="8"/>
      <c r="V936" s="8" t="s">
        <v>33</v>
      </c>
      <c r="W936" s="9"/>
      <c r="X936" s="8" t="s">
        <v>34</v>
      </c>
      <c r="Y936" s="10"/>
    </row>
    <row r="937" spans="1:25" s="2" customFormat="1" outlineLevel="1" x14ac:dyDescent="0.25">
      <c r="A937" s="7" t="s">
        <v>1855</v>
      </c>
      <c r="B937" s="8" t="s">
        <v>1856</v>
      </c>
      <c r="C937" s="8"/>
      <c r="D937" s="15" t="str">
        <f t="shared" si="68"/>
        <v/>
      </c>
      <c r="E937" s="21" t="str">
        <f t="shared" si="69"/>
        <v/>
      </c>
      <c r="F937" s="15" t="str">
        <f t="shared" si="70"/>
        <v/>
      </c>
      <c r="G937" s="15"/>
      <c r="H937" s="17" t="str">
        <f t="shared" si="71"/>
        <v/>
      </c>
      <c r="I937" s="8" t="str">
        <f t="shared" si="72"/>
        <v/>
      </c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9"/>
      <c r="X937" s="8"/>
      <c r="Y937" s="10"/>
    </row>
    <row r="938" spans="1:25" s="2" customFormat="1" outlineLevel="2" x14ac:dyDescent="0.25">
      <c r="A938" s="7" t="s">
        <v>1857</v>
      </c>
      <c r="B938" s="8" t="s">
        <v>50</v>
      </c>
      <c r="C938" s="8" t="s">
        <v>51</v>
      </c>
      <c r="D938" s="15" t="str">
        <f t="shared" si="68"/>
        <v>869991584070</v>
      </c>
      <c r="E938" s="21" t="str">
        <f t="shared" si="69"/>
        <v>869991584080</v>
      </c>
      <c r="F938" s="15" t="str">
        <f t="shared" si="70"/>
        <v>869991584080</v>
      </c>
      <c r="G938" s="15"/>
      <c r="H938" s="17" t="str">
        <f t="shared" si="71"/>
        <v>869991584080</v>
      </c>
      <c r="I938" s="8" t="str">
        <f t="shared" si="72"/>
        <v/>
      </c>
      <c r="J938" s="8" t="s">
        <v>1851</v>
      </c>
      <c r="K938" s="8" t="s">
        <v>53</v>
      </c>
      <c r="L938" s="8"/>
      <c r="M938" s="8" t="s">
        <v>27</v>
      </c>
      <c r="N938" s="8"/>
      <c r="O938" s="8" t="s">
        <v>58</v>
      </c>
      <c r="P938" s="8" t="s">
        <v>29</v>
      </c>
      <c r="Q938" s="8" t="s">
        <v>53</v>
      </c>
      <c r="R938" s="8" t="s">
        <v>130</v>
      </c>
      <c r="S938" s="8" t="s">
        <v>31</v>
      </c>
      <c r="T938" s="8" t="s">
        <v>32</v>
      </c>
      <c r="U938" s="8"/>
      <c r="V938" s="8" t="s">
        <v>33</v>
      </c>
      <c r="W938" s="9"/>
      <c r="X938" s="8" t="s">
        <v>34</v>
      </c>
      <c r="Y938" s="10"/>
    </row>
    <row r="939" spans="1:25" s="2" customFormat="1" x14ac:dyDescent="0.25">
      <c r="A939" s="7" t="s">
        <v>1858</v>
      </c>
      <c r="B939" s="8" t="s">
        <v>1859</v>
      </c>
      <c r="C939" s="8"/>
      <c r="D939" s="15" t="str">
        <f t="shared" si="68"/>
        <v/>
      </c>
      <c r="E939" s="21" t="str">
        <f t="shared" si="69"/>
        <v/>
      </c>
      <c r="F939" s="15" t="str">
        <f t="shared" si="70"/>
        <v/>
      </c>
      <c r="G939" s="15"/>
      <c r="H939" s="17" t="str">
        <f t="shared" si="71"/>
        <v/>
      </c>
      <c r="I939" s="8" t="str">
        <f t="shared" si="72"/>
        <v/>
      </c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9"/>
      <c r="X939" s="8"/>
      <c r="Y939" s="10"/>
    </row>
    <row r="940" spans="1:25" s="2" customFormat="1" outlineLevel="1" x14ac:dyDescent="0.25">
      <c r="A940" s="7" t="s">
        <v>1860</v>
      </c>
      <c r="B940" s="8" t="s">
        <v>1861</v>
      </c>
      <c r="C940" s="8"/>
      <c r="D940" s="15" t="str">
        <f t="shared" si="68"/>
        <v/>
      </c>
      <c r="E940" s="21" t="str">
        <f t="shared" si="69"/>
        <v/>
      </c>
      <c r="F940" s="15" t="str">
        <f t="shared" si="70"/>
        <v/>
      </c>
      <c r="G940" s="15"/>
      <c r="H940" s="17" t="str">
        <f t="shared" si="71"/>
        <v/>
      </c>
      <c r="I940" s="8" t="str">
        <f t="shared" si="72"/>
        <v/>
      </c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9"/>
      <c r="X940" s="8"/>
      <c r="Y940" s="10"/>
    </row>
    <row r="941" spans="1:25" s="2" customFormat="1" outlineLevel="2" x14ac:dyDescent="0.25">
      <c r="A941" s="7" t="s">
        <v>1862</v>
      </c>
      <c r="B941" s="8" t="s">
        <v>50</v>
      </c>
      <c r="C941" s="8" t="s">
        <v>51</v>
      </c>
      <c r="D941" s="15" t="str">
        <f t="shared" si="68"/>
        <v>869991584080</v>
      </c>
      <c r="E941" s="21" t="str">
        <f t="shared" si="69"/>
        <v>869991584080</v>
      </c>
      <c r="F941" s="15" t="str">
        <f t="shared" si="70"/>
        <v>869991584080</v>
      </c>
      <c r="G941" s="15"/>
      <c r="H941" s="17" t="str">
        <f t="shared" si="71"/>
        <v>869991584080</v>
      </c>
      <c r="I941" s="8" t="str">
        <f t="shared" si="72"/>
        <v>869991584080</v>
      </c>
      <c r="J941" s="8" t="s">
        <v>1863</v>
      </c>
      <c r="K941" s="8" t="s">
        <v>43</v>
      </c>
      <c r="L941" s="8"/>
      <c r="M941" s="8" t="s">
        <v>27</v>
      </c>
      <c r="N941" s="8"/>
      <c r="O941" s="8" t="s">
        <v>106</v>
      </c>
      <c r="P941" s="8" t="s">
        <v>29</v>
      </c>
      <c r="Q941" s="8" t="s">
        <v>53</v>
      </c>
      <c r="R941" s="8" t="s">
        <v>54</v>
      </c>
      <c r="S941" s="8" t="s">
        <v>31</v>
      </c>
      <c r="T941" s="8" t="s">
        <v>32</v>
      </c>
      <c r="U941" s="8"/>
      <c r="V941" s="8" t="s">
        <v>33</v>
      </c>
      <c r="W941" s="9"/>
      <c r="X941" s="8" t="s">
        <v>34</v>
      </c>
      <c r="Y941" s="10"/>
    </row>
    <row r="942" spans="1:25" s="2" customFormat="1" outlineLevel="1" x14ac:dyDescent="0.25">
      <c r="A942" s="7" t="s">
        <v>1864</v>
      </c>
      <c r="B942" s="8" t="s">
        <v>1865</v>
      </c>
      <c r="C942" s="8"/>
      <c r="D942" s="15" t="str">
        <f t="shared" si="68"/>
        <v/>
      </c>
      <c r="E942" s="21" t="str">
        <f t="shared" si="69"/>
        <v/>
      </c>
      <c r="F942" s="15" t="str">
        <f t="shared" si="70"/>
        <v/>
      </c>
      <c r="G942" s="15"/>
      <c r="H942" s="17" t="str">
        <f t="shared" si="71"/>
        <v/>
      </c>
      <c r="I942" s="8" t="str">
        <f t="shared" si="72"/>
        <v/>
      </c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9"/>
      <c r="X942" s="8"/>
      <c r="Y942" s="10"/>
    </row>
    <row r="943" spans="1:25" s="2" customFormat="1" outlineLevel="2" x14ac:dyDescent="0.25">
      <c r="A943" s="7" t="s">
        <v>1866</v>
      </c>
      <c r="B943" s="8" t="s">
        <v>50</v>
      </c>
      <c r="C943" s="8" t="s">
        <v>51</v>
      </c>
      <c r="D943" s="15" t="str">
        <f t="shared" si="68"/>
        <v>869991584080</v>
      </c>
      <c r="E943" s="21" t="str">
        <f t="shared" si="69"/>
        <v>869991584080</v>
      </c>
      <c r="F943" s="15" t="str">
        <f t="shared" si="70"/>
        <v>869991584080</v>
      </c>
      <c r="G943" s="15"/>
      <c r="H943" s="17" t="str">
        <f t="shared" si="71"/>
        <v>869991584080</v>
      </c>
      <c r="I943" s="8" t="str">
        <f t="shared" si="72"/>
        <v/>
      </c>
      <c r="J943" s="8" t="s">
        <v>1863</v>
      </c>
      <c r="K943" s="8" t="s">
        <v>43</v>
      </c>
      <c r="L943" s="8"/>
      <c r="M943" s="8" t="s">
        <v>27</v>
      </c>
      <c r="N943" s="8"/>
      <c r="O943" s="8" t="s">
        <v>28</v>
      </c>
      <c r="P943" s="8" t="s">
        <v>29</v>
      </c>
      <c r="Q943" s="8" t="s">
        <v>53</v>
      </c>
      <c r="R943" s="8" t="s">
        <v>221</v>
      </c>
      <c r="S943" s="8" t="s">
        <v>31</v>
      </c>
      <c r="T943" s="8" t="s">
        <v>32</v>
      </c>
      <c r="U943" s="8"/>
      <c r="V943" s="8" t="s">
        <v>33</v>
      </c>
      <c r="W943" s="9"/>
      <c r="X943" s="8" t="s">
        <v>34</v>
      </c>
      <c r="Y943" s="10"/>
    </row>
    <row r="944" spans="1:25" s="2" customFormat="1" outlineLevel="1" x14ac:dyDescent="0.25">
      <c r="A944" s="7" t="s">
        <v>1867</v>
      </c>
      <c r="B944" s="8" t="s">
        <v>1868</v>
      </c>
      <c r="C944" s="8"/>
      <c r="D944" s="15" t="str">
        <f t="shared" si="68"/>
        <v/>
      </c>
      <c r="E944" s="21" t="str">
        <f t="shared" si="69"/>
        <v/>
      </c>
      <c r="F944" s="15" t="str">
        <f t="shared" si="70"/>
        <v/>
      </c>
      <c r="G944" s="15"/>
      <c r="H944" s="17" t="str">
        <f t="shared" si="71"/>
        <v/>
      </c>
      <c r="I944" s="8" t="str">
        <f t="shared" si="72"/>
        <v/>
      </c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9"/>
      <c r="X944" s="8"/>
      <c r="Y944" s="10"/>
    </row>
    <row r="945" spans="1:25" s="2" customFormat="1" outlineLevel="2" x14ac:dyDescent="0.25">
      <c r="A945" s="7" t="s">
        <v>1869</v>
      </c>
      <c r="B945" s="8" t="s">
        <v>50</v>
      </c>
      <c r="C945" s="8" t="s">
        <v>51</v>
      </c>
      <c r="D945" s="15" t="str">
        <f t="shared" si="68"/>
        <v>869991584080</v>
      </c>
      <c r="E945" s="21" t="str">
        <f t="shared" si="69"/>
        <v>869991584080</v>
      </c>
      <c r="F945" s="15" t="str">
        <f t="shared" si="70"/>
        <v>869991584080</v>
      </c>
      <c r="G945" s="15"/>
      <c r="H945" s="17" t="str">
        <f t="shared" si="71"/>
        <v>869991584080</v>
      </c>
      <c r="I945" s="8" t="str">
        <f t="shared" si="72"/>
        <v/>
      </c>
      <c r="J945" s="8" t="s">
        <v>1863</v>
      </c>
      <c r="K945" s="8" t="s">
        <v>43</v>
      </c>
      <c r="L945" s="8"/>
      <c r="M945" s="8" t="s">
        <v>27</v>
      </c>
      <c r="N945" s="8"/>
      <c r="O945" s="8" t="s">
        <v>58</v>
      </c>
      <c r="P945" s="8" t="s">
        <v>32</v>
      </c>
      <c r="Q945" s="8" t="s">
        <v>43</v>
      </c>
      <c r="R945" s="8" t="s">
        <v>20</v>
      </c>
      <c r="S945" s="8" t="s">
        <v>31</v>
      </c>
      <c r="T945" s="8" t="s">
        <v>32</v>
      </c>
      <c r="U945" s="8"/>
      <c r="V945" s="8" t="s">
        <v>33</v>
      </c>
      <c r="W945" s="9"/>
      <c r="X945" s="8" t="s">
        <v>44</v>
      </c>
      <c r="Y945" s="10"/>
    </row>
    <row r="946" spans="1:25" s="2" customFormat="1" outlineLevel="2" x14ac:dyDescent="0.25">
      <c r="A946" s="7" t="s">
        <v>1870</v>
      </c>
      <c r="B946" s="8" t="s">
        <v>1005</v>
      </c>
      <c r="C946" s="8" t="s">
        <v>1006</v>
      </c>
      <c r="D946" s="15" t="str">
        <f t="shared" si="68"/>
        <v>869991584080</v>
      </c>
      <c r="E946" s="21" t="str">
        <f t="shared" si="69"/>
        <v>869991584083</v>
      </c>
      <c r="F946" s="15" t="str">
        <f t="shared" si="70"/>
        <v>xx</v>
      </c>
      <c r="G946" s="15"/>
      <c r="H946" s="17" t="str">
        <f t="shared" si="71"/>
        <v>W00303890</v>
      </c>
      <c r="I946" s="8" t="str">
        <f t="shared" si="72"/>
        <v/>
      </c>
      <c r="J946" s="8" t="s">
        <v>1863</v>
      </c>
      <c r="K946" s="8" t="s">
        <v>43</v>
      </c>
      <c r="L946" s="8"/>
      <c r="M946" s="8" t="s">
        <v>27</v>
      </c>
      <c r="N946" s="8"/>
      <c r="O946" s="8" t="s">
        <v>58</v>
      </c>
      <c r="P946" s="8" t="s">
        <v>32</v>
      </c>
      <c r="Q946" s="8" t="s">
        <v>43</v>
      </c>
      <c r="R946" s="8" t="s">
        <v>20</v>
      </c>
      <c r="S946" s="8" t="s">
        <v>31</v>
      </c>
      <c r="T946" s="8" t="s">
        <v>32</v>
      </c>
      <c r="U946" s="8"/>
      <c r="V946" s="8" t="s">
        <v>33</v>
      </c>
      <c r="W946" s="9"/>
      <c r="X946" s="8" t="s">
        <v>44</v>
      </c>
      <c r="Y946" s="10"/>
    </row>
    <row r="947" spans="1:25" s="2" customFormat="1" x14ac:dyDescent="0.25">
      <c r="A947" s="7" t="s">
        <v>1871</v>
      </c>
      <c r="B947" s="8" t="s">
        <v>1872</v>
      </c>
      <c r="C947" s="8"/>
      <c r="D947" s="15" t="str">
        <f t="shared" si="68"/>
        <v/>
      </c>
      <c r="E947" s="21" t="str">
        <f t="shared" si="69"/>
        <v/>
      </c>
      <c r="F947" s="15" t="str">
        <f t="shared" si="70"/>
        <v/>
      </c>
      <c r="G947" s="15"/>
      <c r="H947" s="17" t="str">
        <f t="shared" si="71"/>
        <v/>
      </c>
      <c r="I947" s="8" t="str">
        <f t="shared" si="72"/>
        <v/>
      </c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9"/>
      <c r="X947" s="8"/>
      <c r="Y947" s="10"/>
    </row>
    <row r="948" spans="1:25" s="2" customFormat="1" outlineLevel="1" x14ac:dyDescent="0.25">
      <c r="A948" s="7" t="s">
        <v>1873</v>
      </c>
      <c r="B948" s="8" t="s">
        <v>1874</v>
      </c>
      <c r="C948" s="8"/>
      <c r="D948" s="15" t="str">
        <f t="shared" si="68"/>
        <v/>
      </c>
      <c r="E948" s="21" t="str">
        <f t="shared" si="69"/>
        <v/>
      </c>
      <c r="F948" s="15" t="str">
        <f t="shared" si="70"/>
        <v/>
      </c>
      <c r="G948" s="15"/>
      <c r="H948" s="17" t="str">
        <f t="shared" si="71"/>
        <v/>
      </c>
      <c r="I948" s="8" t="str">
        <f t="shared" si="72"/>
        <v/>
      </c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9"/>
      <c r="X948" s="8"/>
      <c r="Y948" s="10"/>
    </row>
    <row r="949" spans="1:25" s="2" customFormat="1" outlineLevel="2" x14ac:dyDescent="0.25">
      <c r="A949" s="7" t="s">
        <v>1875</v>
      </c>
      <c r="B949" s="8" t="s">
        <v>50</v>
      </c>
      <c r="C949" s="8" t="s">
        <v>51</v>
      </c>
      <c r="D949" s="15" t="str">
        <f t="shared" si="68"/>
        <v>869991584090</v>
      </c>
      <c r="E949" s="21" t="str">
        <f t="shared" si="69"/>
        <v>869991584090</v>
      </c>
      <c r="F949" s="15" t="str">
        <f t="shared" si="70"/>
        <v>869991584090</v>
      </c>
      <c r="G949" s="15"/>
      <c r="H949" s="17" t="str">
        <f t="shared" si="71"/>
        <v>869991584090</v>
      </c>
      <c r="I949" s="8" t="str">
        <f t="shared" si="72"/>
        <v>869991584090</v>
      </c>
      <c r="J949" s="8" t="s">
        <v>1876</v>
      </c>
      <c r="K949" s="8" t="s">
        <v>53</v>
      </c>
      <c r="L949" s="8"/>
      <c r="M949" s="8" t="s">
        <v>27</v>
      </c>
      <c r="N949" s="8"/>
      <c r="O949" s="8" t="s">
        <v>106</v>
      </c>
      <c r="P949" s="8" t="s">
        <v>29</v>
      </c>
      <c r="Q949" s="8" t="s">
        <v>53</v>
      </c>
      <c r="R949" s="8" t="s">
        <v>280</v>
      </c>
      <c r="S949" s="8" t="s">
        <v>31</v>
      </c>
      <c r="T949" s="8" t="s">
        <v>32</v>
      </c>
      <c r="U949" s="8"/>
      <c r="V949" s="8" t="s">
        <v>33</v>
      </c>
      <c r="W949" s="9"/>
      <c r="X949" s="8" t="s">
        <v>34</v>
      </c>
      <c r="Y949" s="10"/>
    </row>
    <row r="950" spans="1:25" s="2" customFormat="1" x14ac:dyDescent="0.25">
      <c r="A950" s="7" t="s">
        <v>1877</v>
      </c>
      <c r="B950" s="8" t="s">
        <v>1878</v>
      </c>
      <c r="C950" s="8"/>
      <c r="D950" s="15" t="str">
        <f t="shared" si="68"/>
        <v/>
      </c>
      <c r="E950" s="21" t="str">
        <f t="shared" si="69"/>
        <v/>
      </c>
      <c r="F950" s="15" t="str">
        <f t="shared" si="70"/>
        <v/>
      </c>
      <c r="G950" s="15"/>
      <c r="H950" s="17" t="str">
        <f t="shared" si="71"/>
        <v/>
      </c>
      <c r="I950" s="8" t="str">
        <f t="shared" si="72"/>
        <v/>
      </c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9"/>
      <c r="X950" s="8"/>
      <c r="Y950" s="10"/>
    </row>
    <row r="951" spans="1:25" s="2" customFormat="1" outlineLevel="1" x14ac:dyDescent="0.25">
      <c r="A951" s="7" t="s">
        <v>1879</v>
      </c>
      <c r="B951" s="8" t="s">
        <v>1880</v>
      </c>
      <c r="C951" s="8"/>
      <c r="D951" s="15" t="str">
        <f t="shared" si="68"/>
        <v/>
      </c>
      <c r="E951" s="21" t="str">
        <f t="shared" si="69"/>
        <v/>
      </c>
      <c r="F951" s="15" t="str">
        <f t="shared" si="70"/>
        <v/>
      </c>
      <c r="G951" s="15"/>
      <c r="H951" s="17" t="str">
        <f t="shared" si="71"/>
        <v/>
      </c>
      <c r="I951" s="8" t="str">
        <f t="shared" si="72"/>
        <v/>
      </c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9"/>
      <c r="X951" s="8"/>
      <c r="Y951" s="10"/>
    </row>
    <row r="952" spans="1:25" s="2" customFormat="1" outlineLevel="2" x14ac:dyDescent="0.25">
      <c r="A952" s="7" t="s">
        <v>1881</v>
      </c>
      <c r="B952" s="8" t="s">
        <v>50</v>
      </c>
      <c r="C952" s="8" t="s">
        <v>51</v>
      </c>
      <c r="D952" s="15" t="str">
        <f t="shared" si="68"/>
        <v>869991584110</v>
      </c>
      <c r="E952" s="21" t="str">
        <f t="shared" si="69"/>
        <v>869991584110</v>
      </c>
      <c r="F952" s="15" t="str">
        <f t="shared" si="70"/>
        <v>869991584110</v>
      </c>
      <c r="G952" s="15"/>
      <c r="H952" s="17" t="str">
        <f t="shared" si="71"/>
        <v>869991584110</v>
      </c>
      <c r="I952" s="8" t="str">
        <f t="shared" si="72"/>
        <v>869991584110</v>
      </c>
      <c r="J952" s="8" t="s">
        <v>1882</v>
      </c>
      <c r="K952" s="8" t="s">
        <v>26</v>
      </c>
      <c r="L952" s="8"/>
      <c r="M952" s="8" t="s">
        <v>27</v>
      </c>
      <c r="N952" s="8"/>
      <c r="O952" s="8" t="s">
        <v>106</v>
      </c>
      <c r="P952" s="8" t="s">
        <v>29</v>
      </c>
      <c r="Q952" s="8" t="s">
        <v>26</v>
      </c>
      <c r="R952" s="8" t="s">
        <v>214</v>
      </c>
      <c r="S952" s="8" t="s">
        <v>31</v>
      </c>
      <c r="T952" s="8" t="s">
        <v>32</v>
      </c>
      <c r="U952" s="8"/>
      <c r="V952" s="8" t="s">
        <v>33</v>
      </c>
      <c r="W952" s="9"/>
      <c r="X952" s="8" t="s">
        <v>34</v>
      </c>
      <c r="Y952" s="10"/>
    </row>
    <row r="953" spans="1:25" s="2" customFormat="1" outlineLevel="1" x14ac:dyDescent="0.25">
      <c r="A953" s="7" t="s">
        <v>1883</v>
      </c>
      <c r="B953" s="8" t="s">
        <v>1884</v>
      </c>
      <c r="C953" s="8"/>
      <c r="D953" s="15" t="str">
        <f t="shared" si="68"/>
        <v/>
      </c>
      <c r="E953" s="21" t="str">
        <f t="shared" si="69"/>
        <v/>
      </c>
      <c r="F953" s="15" t="str">
        <f t="shared" si="70"/>
        <v/>
      </c>
      <c r="G953" s="15"/>
      <c r="H953" s="17" t="str">
        <f t="shared" si="71"/>
        <v/>
      </c>
      <c r="I953" s="8" t="str">
        <f t="shared" si="72"/>
        <v/>
      </c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9"/>
      <c r="X953" s="8"/>
      <c r="Y953" s="10"/>
    </row>
    <row r="954" spans="1:25" s="2" customFormat="1" outlineLevel="2" x14ac:dyDescent="0.25">
      <c r="A954" s="7" t="s">
        <v>1885</v>
      </c>
      <c r="B954" s="8" t="s">
        <v>50</v>
      </c>
      <c r="C954" s="8" t="s">
        <v>51</v>
      </c>
      <c r="D954" s="15" t="str">
        <f t="shared" si="68"/>
        <v>869991584110</v>
      </c>
      <c r="E954" s="21" t="str">
        <f t="shared" si="69"/>
        <v>869991584110</v>
      </c>
      <c r="F954" s="15" t="str">
        <f t="shared" si="70"/>
        <v>869991584110</v>
      </c>
      <c r="G954" s="15"/>
      <c r="H954" s="17" t="str">
        <f t="shared" si="71"/>
        <v>869991584110</v>
      </c>
      <c r="I954" s="8" t="str">
        <f t="shared" si="72"/>
        <v/>
      </c>
      <c r="J954" s="8" t="s">
        <v>1882</v>
      </c>
      <c r="K954" s="8" t="s">
        <v>26</v>
      </c>
      <c r="L954" s="8"/>
      <c r="M954" s="8" t="s">
        <v>27</v>
      </c>
      <c r="N954" s="8"/>
      <c r="O954" s="8" t="s">
        <v>28</v>
      </c>
      <c r="P954" s="8" t="s">
        <v>29</v>
      </c>
      <c r="Q954" s="8" t="s">
        <v>30</v>
      </c>
      <c r="R954" s="8"/>
      <c r="S954" s="8" t="s">
        <v>31</v>
      </c>
      <c r="T954" s="8" t="s">
        <v>32</v>
      </c>
      <c r="U954" s="8"/>
      <c r="V954" s="8" t="s">
        <v>33</v>
      </c>
      <c r="W954" s="9"/>
      <c r="X954" s="8" t="s">
        <v>34</v>
      </c>
      <c r="Y954" s="10"/>
    </row>
    <row r="955" spans="1:25" s="2" customFormat="1" x14ac:dyDescent="0.25">
      <c r="A955" s="7" t="s">
        <v>1886</v>
      </c>
      <c r="B955" s="8" t="s">
        <v>1887</v>
      </c>
      <c r="C955" s="8"/>
      <c r="D955" s="15" t="str">
        <f t="shared" si="68"/>
        <v/>
      </c>
      <c r="E955" s="21" t="str">
        <f t="shared" si="69"/>
        <v/>
      </c>
      <c r="F955" s="15" t="str">
        <f t="shared" si="70"/>
        <v/>
      </c>
      <c r="G955" s="15"/>
      <c r="H955" s="17" t="str">
        <f t="shared" si="71"/>
        <v/>
      </c>
      <c r="I955" s="8" t="str">
        <f t="shared" si="72"/>
        <v/>
      </c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9"/>
      <c r="X955" s="8"/>
      <c r="Y955" s="10"/>
    </row>
    <row r="956" spans="1:25" s="2" customFormat="1" outlineLevel="1" x14ac:dyDescent="0.25">
      <c r="A956" s="7" t="s">
        <v>1888</v>
      </c>
      <c r="B956" s="8" t="s">
        <v>1889</v>
      </c>
      <c r="C956" s="8"/>
      <c r="D956" s="15" t="str">
        <f t="shared" si="68"/>
        <v/>
      </c>
      <c r="E956" s="21" t="str">
        <f t="shared" si="69"/>
        <v/>
      </c>
      <c r="F956" s="15" t="str">
        <f t="shared" si="70"/>
        <v/>
      </c>
      <c r="G956" s="15"/>
      <c r="H956" s="17" t="str">
        <f t="shared" si="71"/>
        <v/>
      </c>
      <c r="I956" s="8" t="str">
        <f t="shared" si="72"/>
        <v/>
      </c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9"/>
      <c r="X956" s="8"/>
      <c r="Y956" s="10"/>
    </row>
    <row r="957" spans="1:25" s="2" customFormat="1" outlineLevel="2" x14ac:dyDescent="0.25">
      <c r="A957" s="7" t="s">
        <v>1890</v>
      </c>
      <c r="B957" s="8" t="s">
        <v>50</v>
      </c>
      <c r="C957" s="8" t="s">
        <v>51</v>
      </c>
      <c r="D957" s="15" t="str">
        <f t="shared" si="68"/>
        <v>869991584890</v>
      </c>
      <c r="E957" s="21" t="str">
        <f t="shared" si="69"/>
        <v>869991584890</v>
      </c>
      <c r="F957" s="15" t="str">
        <f t="shared" si="70"/>
        <v>869991584890</v>
      </c>
      <c r="G957" s="15"/>
      <c r="H957" s="17" t="str">
        <f t="shared" si="71"/>
        <v>869991584890</v>
      </c>
      <c r="I957" s="8" t="str">
        <f t="shared" si="72"/>
        <v>869991584890</v>
      </c>
      <c r="J957" s="8" t="s">
        <v>1891</v>
      </c>
      <c r="K957" s="8" t="s">
        <v>53</v>
      </c>
      <c r="L957" s="8"/>
      <c r="M957" s="8" t="s">
        <v>27</v>
      </c>
      <c r="N957" s="8"/>
      <c r="O957" s="8" t="s">
        <v>106</v>
      </c>
      <c r="P957" s="8" t="s">
        <v>29</v>
      </c>
      <c r="Q957" s="8" t="s">
        <v>30</v>
      </c>
      <c r="R957" s="8"/>
      <c r="S957" s="8" t="s">
        <v>31</v>
      </c>
      <c r="T957" s="8" t="s">
        <v>32</v>
      </c>
      <c r="U957" s="8"/>
      <c r="V957" s="8" t="s">
        <v>33</v>
      </c>
      <c r="W957" s="9"/>
      <c r="X957" s="8" t="s">
        <v>34</v>
      </c>
      <c r="Y957" s="10"/>
    </row>
    <row r="958" spans="1:25" s="2" customFormat="1" outlineLevel="1" x14ac:dyDescent="0.25">
      <c r="A958" s="7" t="s">
        <v>1892</v>
      </c>
      <c r="B958" s="8" t="s">
        <v>1893</v>
      </c>
      <c r="C958" s="8"/>
      <c r="D958" s="15" t="str">
        <f t="shared" si="68"/>
        <v/>
      </c>
      <c r="E958" s="21" t="str">
        <f t="shared" si="69"/>
        <v/>
      </c>
      <c r="F958" s="15" t="str">
        <f t="shared" si="70"/>
        <v/>
      </c>
      <c r="G958" s="15"/>
      <c r="H958" s="17" t="str">
        <f t="shared" si="71"/>
        <v/>
      </c>
      <c r="I958" s="8" t="str">
        <f t="shared" si="72"/>
        <v/>
      </c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9"/>
      <c r="X958" s="8"/>
      <c r="Y958" s="10"/>
    </row>
    <row r="959" spans="1:25" s="2" customFormat="1" outlineLevel="2" x14ac:dyDescent="0.25">
      <c r="A959" s="7" t="s">
        <v>1894</v>
      </c>
      <c r="B959" s="8" t="s">
        <v>50</v>
      </c>
      <c r="C959" s="8" t="s">
        <v>51</v>
      </c>
      <c r="D959" s="15" t="str">
        <f t="shared" si="68"/>
        <v>869991584890</v>
      </c>
      <c r="E959" s="21" t="str">
        <f t="shared" si="69"/>
        <v>869990584890</v>
      </c>
      <c r="F959" s="15" t="str">
        <f t="shared" si="70"/>
        <v>869990584890</v>
      </c>
      <c r="G959" s="15"/>
      <c r="H959" s="17" t="str">
        <f t="shared" si="71"/>
        <v>869990584890</v>
      </c>
      <c r="I959" s="8" t="str">
        <f t="shared" si="72"/>
        <v/>
      </c>
      <c r="J959" s="8" t="s">
        <v>1891</v>
      </c>
      <c r="K959" s="8" t="s">
        <v>53</v>
      </c>
      <c r="L959" s="8"/>
      <c r="M959" s="8" t="s">
        <v>27</v>
      </c>
      <c r="N959" s="8"/>
      <c r="O959" s="8" t="s">
        <v>106</v>
      </c>
      <c r="P959" s="8" t="s">
        <v>29</v>
      </c>
      <c r="Q959" s="8" t="s">
        <v>53</v>
      </c>
      <c r="R959" s="8" t="s">
        <v>130</v>
      </c>
      <c r="S959" s="8" t="s">
        <v>31</v>
      </c>
      <c r="T959" s="8" t="s">
        <v>32</v>
      </c>
      <c r="U959" s="8"/>
      <c r="V959" s="8" t="s">
        <v>33</v>
      </c>
      <c r="W959" s="9"/>
      <c r="X959" s="8" t="s">
        <v>34</v>
      </c>
      <c r="Y959" s="10"/>
    </row>
    <row r="960" spans="1:25" s="2" customFormat="1" outlineLevel="1" x14ac:dyDescent="0.25">
      <c r="A960" s="7" t="s">
        <v>1895</v>
      </c>
      <c r="B960" s="8" t="s">
        <v>1896</v>
      </c>
      <c r="C960" s="8"/>
      <c r="D960" s="15" t="str">
        <f t="shared" si="68"/>
        <v/>
      </c>
      <c r="E960" s="21" t="str">
        <f t="shared" si="69"/>
        <v/>
      </c>
      <c r="F960" s="15" t="str">
        <f t="shared" si="70"/>
        <v/>
      </c>
      <c r="G960" s="15"/>
      <c r="H960" s="17" t="str">
        <f t="shared" si="71"/>
        <v/>
      </c>
      <c r="I960" s="8" t="str">
        <f t="shared" si="72"/>
        <v/>
      </c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9"/>
      <c r="X960" s="8"/>
      <c r="Y960" s="10"/>
    </row>
    <row r="961" spans="1:25" s="2" customFormat="1" outlineLevel="2" x14ac:dyDescent="0.25">
      <c r="A961" s="7" t="s">
        <v>1897</v>
      </c>
      <c r="B961" s="8" t="s">
        <v>50</v>
      </c>
      <c r="C961" s="8" t="s">
        <v>51</v>
      </c>
      <c r="D961" s="15" t="str">
        <f t="shared" si="68"/>
        <v>869991584890</v>
      </c>
      <c r="E961" s="21" t="str">
        <f t="shared" si="69"/>
        <v>869991584890</v>
      </c>
      <c r="F961" s="15" t="str">
        <f t="shared" si="70"/>
        <v>869991584890</v>
      </c>
      <c r="G961" s="15"/>
      <c r="H961" s="17" t="str">
        <f t="shared" si="71"/>
        <v>869991584890</v>
      </c>
      <c r="I961" s="8" t="str">
        <f t="shared" si="72"/>
        <v/>
      </c>
      <c r="J961" s="8" t="s">
        <v>1891</v>
      </c>
      <c r="K961" s="8" t="s">
        <v>53</v>
      </c>
      <c r="L961" s="8"/>
      <c r="M961" s="8" t="s">
        <v>27</v>
      </c>
      <c r="N961" s="8"/>
      <c r="O961" s="8" t="s">
        <v>28</v>
      </c>
      <c r="P961" s="8" t="s">
        <v>32</v>
      </c>
      <c r="Q961" s="8" t="s">
        <v>53</v>
      </c>
      <c r="R961" s="8" t="s">
        <v>449</v>
      </c>
      <c r="S961" s="8" t="s">
        <v>31</v>
      </c>
      <c r="T961" s="8" t="s">
        <v>32</v>
      </c>
      <c r="U961" s="8"/>
      <c r="V961" s="8" t="s">
        <v>33</v>
      </c>
      <c r="W961" s="9"/>
      <c r="X961" s="8" t="s">
        <v>44</v>
      </c>
      <c r="Y961" s="10"/>
    </row>
    <row r="962" spans="1:25" s="2" customFormat="1" outlineLevel="2" x14ac:dyDescent="0.25">
      <c r="A962" s="7" t="s">
        <v>1898</v>
      </c>
      <c r="B962" s="8" t="s">
        <v>1534</v>
      </c>
      <c r="C962" s="8" t="s">
        <v>1535</v>
      </c>
      <c r="D962" s="15" t="str">
        <f t="shared" si="68"/>
        <v>869991584890</v>
      </c>
      <c r="E962" s="21" t="str">
        <f t="shared" si="69"/>
        <v>869991584892</v>
      </c>
      <c r="F962" s="15" t="str">
        <f t="shared" si="70"/>
        <v>xx</v>
      </c>
      <c r="G962" s="15"/>
      <c r="H962" s="17" t="str">
        <f t="shared" si="71"/>
        <v>W00303890</v>
      </c>
      <c r="I962" s="8" t="str">
        <f t="shared" si="72"/>
        <v/>
      </c>
      <c r="J962" s="8" t="s">
        <v>1891</v>
      </c>
      <c r="K962" s="8" t="s">
        <v>53</v>
      </c>
      <c r="L962" s="8"/>
      <c r="M962" s="8" t="s">
        <v>27</v>
      </c>
      <c r="N962" s="8"/>
      <c r="O962" s="8" t="s">
        <v>28</v>
      </c>
      <c r="P962" s="8" t="s">
        <v>32</v>
      </c>
      <c r="Q962" s="8" t="s">
        <v>53</v>
      </c>
      <c r="R962" s="8" t="s">
        <v>449</v>
      </c>
      <c r="S962" s="8" t="s">
        <v>31</v>
      </c>
      <c r="T962" s="8" t="s">
        <v>32</v>
      </c>
      <c r="U962" s="8"/>
      <c r="V962" s="8" t="s">
        <v>33</v>
      </c>
      <c r="W962" s="9"/>
      <c r="X962" s="8" t="s">
        <v>44</v>
      </c>
      <c r="Y962" s="10"/>
    </row>
    <row r="963" spans="1:25" s="2" customFormat="1" x14ac:dyDescent="0.25">
      <c r="A963" s="7" t="s">
        <v>1899</v>
      </c>
      <c r="B963" s="8" t="s">
        <v>1900</v>
      </c>
      <c r="C963" s="8"/>
      <c r="D963" s="15" t="str">
        <f t="shared" si="68"/>
        <v/>
      </c>
      <c r="E963" s="21" t="str">
        <f t="shared" si="69"/>
        <v/>
      </c>
      <c r="F963" s="15" t="str">
        <f t="shared" si="70"/>
        <v/>
      </c>
      <c r="G963" s="15"/>
      <c r="H963" s="17" t="str">
        <f t="shared" si="71"/>
        <v/>
      </c>
      <c r="I963" s="8" t="str">
        <f t="shared" si="72"/>
        <v/>
      </c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9"/>
      <c r="X963" s="8"/>
      <c r="Y963" s="10"/>
    </row>
    <row r="964" spans="1:25" s="2" customFormat="1" outlineLevel="1" x14ac:dyDescent="0.25">
      <c r="A964" s="7" t="s">
        <v>1901</v>
      </c>
      <c r="B964" s="8" t="s">
        <v>1902</v>
      </c>
      <c r="C964" s="8"/>
      <c r="D964" s="15" t="str">
        <f t="shared" si="68"/>
        <v/>
      </c>
      <c r="E964" s="21" t="str">
        <f t="shared" si="69"/>
        <v/>
      </c>
      <c r="F964" s="15" t="str">
        <f t="shared" si="70"/>
        <v/>
      </c>
      <c r="G964" s="15"/>
      <c r="H964" s="17" t="str">
        <f t="shared" si="71"/>
        <v/>
      </c>
      <c r="I964" s="8" t="str">
        <f t="shared" si="72"/>
        <v/>
      </c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9"/>
      <c r="X964" s="8"/>
      <c r="Y964" s="10"/>
    </row>
    <row r="965" spans="1:25" s="2" customFormat="1" outlineLevel="2" x14ac:dyDescent="0.25">
      <c r="A965" s="7" t="s">
        <v>1903</v>
      </c>
      <c r="B965" s="8" t="s">
        <v>50</v>
      </c>
      <c r="C965" s="8" t="s">
        <v>51</v>
      </c>
      <c r="D965" s="15" t="str">
        <f t="shared" ref="D965:D1028" si="73">IF(ISBLANK(C965)=TRUE,"",IF(LEFT(B963,1)="8",B963,IF(LEFT(B963,1)="W", "8" &amp; MID(B964, 2, LEN(B964) - 2) &amp; "0","8" &amp; MID(B963, 2, LEN(B963) - 2) &amp; "0"
)))</f>
        <v>869991584930</v>
      </c>
      <c r="E965" s="21" t="str">
        <f t="shared" ref="E965:E1028" si="74">IF(ISBLANK(C965)=TRUE, "", IF(LEFT(B963, 1)="8", B963, IF(LEFT(B963, 1)="7", LEFT(B963, SEARCH("7", B963) - 1) &amp; "8" &amp; MID(B963, SEARCH("7", B963) + 1, LEN(B963)), SUBSTITUTE(SUBSTITUTE(B964, "7", "8"), RIGHT(B964, 1), "0"))))</f>
        <v>869991584930</v>
      </c>
      <c r="F965" s="15" t="str">
        <f t="shared" ref="F965:F1028" si="75">IF(ISBLANK(C965)=TRUE, "", IF(LEFT(B963, 1)="8", B963, IF(LEFT(B963, 1)="7", "xx", SUBSTITUTE(SUBSTITUTE(B964, "7", "8"), RIGHT(B964, 1), "0"))))</f>
        <v>869991584930</v>
      </c>
      <c r="G965" s="15"/>
      <c r="H965" s="17" t="str">
        <f t="shared" ref="H965:H1028" si="76">IF(ISBLANK(C965)=TRUE,"",IF(LEFT(B963,1)="8",B963,SUBSTITUTE(SUBSTITUTE(B964, "7", "8"), RIGHT(B964, 1), "0")))</f>
        <v>869991584930</v>
      </c>
      <c r="I965" s="8" t="str">
        <f t="shared" ref="I965:I1028" si="77">IF(LEFT(B963,1)="8",IF(ISBLANK(C965)=TRUE,"",B963),"")</f>
        <v>869991584930</v>
      </c>
      <c r="J965" s="8" t="s">
        <v>1904</v>
      </c>
      <c r="K965" s="8" t="s">
        <v>30</v>
      </c>
      <c r="L965" s="8"/>
      <c r="M965" s="8" t="s">
        <v>27</v>
      </c>
      <c r="N965" s="8"/>
      <c r="O965" s="8" t="s">
        <v>106</v>
      </c>
      <c r="P965" s="8" t="s">
        <v>29</v>
      </c>
      <c r="Q965" s="8" t="s">
        <v>30</v>
      </c>
      <c r="R965" s="8"/>
      <c r="S965" s="8" t="s">
        <v>31</v>
      </c>
      <c r="T965" s="8" t="s">
        <v>32</v>
      </c>
      <c r="U965" s="8"/>
      <c r="V965" s="8" t="s">
        <v>33</v>
      </c>
      <c r="W965" s="9"/>
      <c r="X965" s="8" t="s">
        <v>34</v>
      </c>
      <c r="Y965" s="10"/>
    </row>
    <row r="966" spans="1:25" s="2" customFormat="1" x14ac:dyDescent="0.25">
      <c r="A966" s="7" t="s">
        <v>1905</v>
      </c>
      <c r="B966" s="8" t="s">
        <v>1906</v>
      </c>
      <c r="C966" s="8"/>
      <c r="D966" s="15" t="str">
        <f t="shared" si="73"/>
        <v/>
      </c>
      <c r="E966" s="21" t="str">
        <f t="shared" si="74"/>
        <v/>
      </c>
      <c r="F966" s="15" t="str">
        <f t="shared" si="75"/>
        <v/>
      </c>
      <c r="G966" s="15"/>
      <c r="H966" s="17" t="str">
        <f t="shared" si="76"/>
        <v/>
      </c>
      <c r="I966" s="8" t="str">
        <f t="shared" si="77"/>
        <v/>
      </c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9"/>
      <c r="X966" s="8"/>
      <c r="Y966" s="10"/>
    </row>
    <row r="967" spans="1:25" s="2" customFormat="1" outlineLevel="1" x14ac:dyDescent="0.25">
      <c r="A967" s="7" t="s">
        <v>1907</v>
      </c>
      <c r="B967" s="8" t="s">
        <v>1908</v>
      </c>
      <c r="C967" s="8"/>
      <c r="D967" s="15" t="str">
        <f t="shared" si="73"/>
        <v/>
      </c>
      <c r="E967" s="21" t="str">
        <f t="shared" si="74"/>
        <v/>
      </c>
      <c r="F967" s="15" t="str">
        <f t="shared" si="75"/>
        <v/>
      </c>
      <c r="G967" s="15"/>
      <c r="H967" s="17" t="str">
        <f t="shared" si="76"/>
        <v/>
      </c>
      <c r="I967" s="8" t="str">
        <f t="shared" si="77"/>
        <v/>
      </c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9"/>
      <c r="X967" s="8"/>
      <c r="Y967" s="10"/>
    </row>
    <row r="968" spans="1:25" s="2" customFormat="1" outlineLevel="2" x14ac:dyDescent="0.25">
      <c r="A968" s="7" t="s">
        <v>1909</v>
      </c>
      <c r="B968" s="8" t="s">
        <v>50</v>
      </c>
      <c r="C968" s="8" t="s">
        <v>51</v>
      </c>
      <c r="D968" s="15" t="str">
        <f t="shared" si="73"/>
        <v>869991585470</v>
      </c>
      <c r="E968" s="21" t="str">
        <f t="shared" si="74"/>
        <v>869991585470</v>
      </c>
      <c r="F968" s="15" t="str">
        <f t="shared" si="75"/>
        <v>869991585470</v>
      </c>
      <c r="G968" s="15"/>
      <c r="H968" s="17" t="str">
        <f t="shared" si="76"/>
        <v>869991585470</v>
      </c>
      <c r="I968" s="8" t="str">
        <f t="shared" si="77"/>
        <v>869991585470</v>
      </c>
      <c r="J968" s="8" t="s">
        <v>1910</v>
      </c>
      <c r="K968" s="8" t="s">
        <v>26</v>
      </c>
      <c r="L968" s="8"/>
      <c r="M968" s="8" t="s">
        <v>27</v>
      </c>
      <c r="N968" s="8"/>
      <c r="O968" s="8" t="s">
        <v>106</v>
      </c>
      <c r="P968" s="8" t="s">
        <v>29</v>
      </c>
      <c r="Q968" s="8" t="s">
        <v>26</v>
      </c>
      <c r="R968" s="8" t="s">
        <v>269</v>
      </c>
      <c r="S968" s="8" t="s">
        <v>31</v>
      </c>
      <c r="T968" s="8" t="s">
        <v>32</v>
      </c>
      <c r="U968" s="8"/>
      <c r="V968" s="8" t="s">
        <v>33</v>
      </c>
      <c r="W968" s="9"/>
      <c r="X968" s="8" t="s">
        <v>34</v>
      </c>
      <c r="Y968" s="10"/>
    </row>
    <row r="969" spans="1:25" s="2" customFormat="1" x14ac:dyDescent="0.25">
      <c r="A969" s="7" t="s">
        <v>1911</v>
      </c>
      <c r="B969" s="8" t="s">
        <v>1912</v>
      </c>
      <c r="C969" s="8"/>
      <c r="D969" s="15" t="str">
        <f t="shared" si="73"/>
        <v/>
      </c>
      <c r="E969" s="21" t="str">
        <f t="shared" si="74"/>
        <v/>
      </c>
      <c r="F969" s="15" t="str">
        <f t="shared" si="75"/>
        <v/>
      </c>
      <c r="G969" s="15"/>
      <c r="H969" s="17" t="str">
        <f t="shared" si="76"/>
        <v/>
      </c>
      <c r="I969" s="8" t="str">
        <f t="shared" si="77"/>
        <v/>
      </c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9"/>
      <c r="X969" s="8"/>
      <c r="Y969" s="10"/>
    </row>
    <row r="970" spans="1:25" s="2" customFormat="1" outlineLevel="1" x14ac:dyDescent="0.25">
      <c r="A970" s="7" t="s">
        <v>1913</v>
      </c>
      <c r="B970" s="8" t="s">
        <v>1914</v>
      </c>
      <c r="C970" s="8"/>
      <c r="D970" s="15" t="str">
        <f t="shared" si="73"/>
        <v/>
      </c>
      <c r="E970" s="21" t="str">
        <f t="shared" si="74"/>
        <v/>
      </c>
      <c r="F970" s="15" t="str">
        <f t="shared" si="75"/>
        <v/>
      </c>
      <c r="G970" s="15"/>
      <c r="H970" s="17" t="str">
        <f t="shared" si="76"/>
        <v/>
      </c>
      <c r="I970" s="8" t="str">
        <f t="shared" si="77"/>
        <v/>
      </c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9"/>
      <c r="X970" s="8"/>
      <c r="Y970" s="10"/>
    </row>
    <row r="971" spans="1:25" s="2" customFormat="1" outlineLevel="2" x14ac:dyDescent="0.25">
      <c r="A971" s="7" t="s">
        <v>1915</v>
      </c>
      <c r="B971" s="8" t="s">
        <v>50</v>
      </c>
      <c r="C971" s="8" t="s">
        <v>51</v>
      </c>
      <c r="D971" s="15" t="str">
        <f t="shared" si="73"/>
        <v>869991585480</v>
      </c>
      <c r="E971" s="21" t="str">
        <f t="shared" si="74"/>
        <v>869991585480</v>
      </c>
      <c r="F971" s="15" t="str">
        <f t="shared" si="75"/>
        <v>869991585480</v>
      </c>
      <c r="G971" s="15"/>
      <c r="H971" s="17" t="str">
        <f t="shared" si="76"/>
        <v>869991585480</v>
      </c>
      <c r="I971" s="8" t="str">
        <f t="shared" si="77"/>
        <v>869991585480</v>
      </c>
      <c r="J971" s="8" t="s">
        <v>1916</v>
      </c>
      <c r="K971" s="8" t="s">
        <v>26</v>
      </c>
      <c r="L971" s="8"/>
      <c r="M971" s="8" t="s">
        <v>27</v>
      </c>
      <c r="N971" s="8"/>
      <c r="O971" s="8" t="s">
        <v>106</v>
      </c>
      <c r="P971" s="8" t="s">
        <v>29</v>
      </c>
      <c r="Q971" s="8" t="s">
        <v>26</v>
      </c>
      <c r="R971" s="8" t="s">
        <v>695</v>
      </c>
      <c r="S971" s="8" t="s">
        <v>31</v>
      </c>
      <c r="T971" s="8" t="s">
        <v>32</v>
      </c>
      <c r="U971" s="8"/>
      <c r="V971" s="8" t="s">
        <v>33</v>
      </c>
      <c r="W971" s="9"/>
      <c r="X971" s="8" t="s">
        <v>34</v>
      </c>
      <c r="Y971" s="10"/>
    </row>
    <row r="972" spans="1:25" s="2" customFormat="1" outlineLevel="1" x14ac:dyDescent="0.25">
      <c r="A972" s="7" t="s">
        <v>1917</v>
      </c>
      <c r="B972" s="8" t="s">
        <v>1918</v>
      </c>
      <c r="C972" s="8"/>
      <c r="D972" s="15" t="str">
        <f t="shared" si="73"/>
        <v/>
      </c>
      <c r="E972" s="21" t="str">
        <f t="shared" si="74"/>
        <v/>
      </c>
      <c r="F972" s="15" t="str">
        <f t="shared" si="75"/>
        <v/>
      </c>
      <c r="G972" s="15"/>
      <c r="H972" s="17" t="str">
        <f t="shared" si="76"/>
        <v/>
      </c>
      <c r="I972" s="8" t="str">
        <f t="shared" si="77"/>
        <v/>
      </c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9"/>
      <c r="X972" s="8"/>
      <c r="Y972" s="10"/>
    </row>
    <row r="973" spans="1:25" s="2" customFormat="1" outlineLevel="2" x14ac:dyDescent="0.25">
      <c r="A973" s="7" t="s">
        <v>1919</v>
      </c>
      <c r="B973" s="8" t="s">
        <v>50</v>
      </c>
      <c r="C973" s="8" t="s">
        <v>51</v>
      </c>
      <c r="D973" s="15" t="str">
        <f t="shared" si="73"/>
        <v>869991585480</v>
      </c>
      <c r="E973" s="21" t="str">
        <f t="shared" si="74"/>
        <v>869991585480</v>
      </c>
      <c r="F973" s="15" t="str">
        <f t="shared" si="75"/>
        <v>869991585480</v>
      </c>
      <c r="G973" s="15"/>
      <c r="H973" s="17" t="str">
        <f t="shared" si="76"/>
        <v>869991585480</v>
      </c>
      <c r="I973" s="8" t="str">
        <f t="shared" si="77"/>
        <v/>
      </c>
      <c r="J973" s="8" t="s">
        <v>1916</v>
      </c>
      <c r="K973" s="8" t="s">
        <v>26</v>
      </c>
      <c r="L973" s="8"/>
      <c r="M973" s="8" t="s">
        <v>27</v>
      </c>
      <c r="N973" s="8"/>
      <c r="O973" s="8" t="s">
        <v>28</v>
      </c>
      <c r="P973" s="8" t="s">
        <v>29</v>
      </c>
      <c r="Q973" s="8" t="s">
        <v>30</v>
      </c>
      <c r="R973" s="8"/>
      <c r="S973" s="8" t="s">
        <v>31</v>
      </c>
      <c r="T973" s="8" t="s">
        <v>32</v>
      </c>
      <c r="U973" s="8"/>
      <c r="V973" s="8" t="s">
        <v>33</v>
      </c>
      <c r="W973" s="9"/>
      <c r="X973" s="8" t="s">
        <v>34</v>
      </c>
      <c r="Y973" s="10"/>
    </row>
    <row r="974" spans="1:25" s="2" customFormat="1" x14ac:dyDescent="0.25">
      <c r="A974" s="7" t="s">
        <v>1920</v>
      </c>
      <c r="B974" s="8" t="s">
        <v>1921</v>
      </c>
      <c r="C974" s="8"/>
      <c r="D974" s="15" t="str">
        <f t="shared" si="73"/>
        <v/>
      </c>
      <c r="E974" s="21" t="str">
        <f t="shared" si="74"/>
        <v/>
      </c>
      <c r="F974" s="15" t="str">
        <f t="shared" si="75"/>
        <v/>
      </c>
      <c r="G974" s="15"/>
      <c r="H974" s="17" t="str">
        <f t="shared" si="76"/>
        <v/>
      </c>
      <c r="I974" s="8" t="str">
        <f t="shared" si="77"/>
        <v/>
      </c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9"/>
      <c r="X974" s="8"/>
      <c r="Y974" s="10"/>
    </row>
    <row r="975" spans="1:25" s="2" customFormat="1" outlineLevel="1" x14ac:dyDescent="0.25">
      <c r="A975" s="7" t="s">
        <v>1922</v>
      </c>
      <c r="B975" s="8" t="s">
        <v>1923</v>
      </c>
      <c r="C975" s="8"/>
      <c r="D975" s="15" t="str">
        <f t="shared" si="73"/>
        <v/>
      </c>
      <c r="E975" s="21" t="str">
        <f t="shared" si="74"/>
        <v/>
      </c>
      <c r="F975" s="15" t="str">
        <f t="shared" si="75"/>
        <v/>
      </c>
      <c r="G975" s="15"/>
      <c r="H975" s="17" t="str">
        <f t="shared" si="76"/>
        <v/>
      </c>
      <c r="I975" s="8" t="str">
        <f t="shared" si="77"/>
        <v/>
      </c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9"/>
      <c r="X975" s="8"/>
      <c r="Y975" s="10"/>
    </row>
    <row r="976" spans="1:25" s="2" customFormat="1" outlineLevel="2" x14ac:dyDescent="0.25">
      <c r="A976" s="7" t="s">
        <v>1924</v>
      </c>
      <c r="B976" s="8" t="s">
        <v>50</v>
      </c>
      <c r="C976" s="8" t="s">
        <v>51</v>
      </c>
      <c r="D976" s="15" t="str">
        <f t="shared" si="73"/>
        <v>869991585490</v>
      </c>
      <c r="E976" s="21" t="str">
        <f t="shared" si="74"/>
        <v>869991585490</v>
      </c>
      <c r="F976" s="15" t="str">
        <f t="shared" si="75"/>
        <v>869991585490</v>
      </c>
      <c r="G976" s="15"/>
      <c r="H976" s="17" t="str">
        <f t="shared" si="76"/>
        <v>869991585490</v>
      </c>
      <c r="I976" s="8" t="str">
        <f t="shared" si="77"/>
        <v>869991585490</v>
      </c>
      <c r="J976" s="8" t="s">
        <v>1925</v>
      </c>
      <c r="K976" s="8" t="s">
        <v>53</v>
      </c>
      <c r="L976" s="8"/>
      <c r="M976" s="8" t="s">
        <v>27</v>
      </c>
      <c r="N976" s="8"/>
      <c r="O976" s="8" t="s">
        <v>106</v>
      </c>
      <c r="P976" s="8" t="s">
        <v>32</v>
      </c>
      <c r="Q976" s="8" t="s">
        <v>53</v>
      </c>
      <c r="R976" s="8" t="s">
        <v>280</v>
      </c>
      <c r="S976" s="8" t="s">
        <v>31</v>
      </c>
      <c r="T976" s="8" t="s">
        <v>32</v>
      </c>
      <c r="U976" s="8"/>
      <c r="V976" s="8" t="s">
        <v>33</v>
      </c>
      <c r="W976" s="9"/>
      <c r="X976" s="8" t="s">
        <v>44</v>
      </c>
      <c r="Y976" s="10"/>
    </row>
    <row r="977" spans="1:25" s="2" customFormat="1" outlineLevel="1" x14ac:dyDescent="0.25">
      <c r="A977" s="7" t="s">
        <v>1926</v>
      </c>
      <c r="B977" s="8" t="s">
        <v>1927</v>
      </c>
      <c r="C977" s="8"/>
      <c r="D977" s="15" t="str">
        <f t="shared" si="73"/>
        <v/>
      </c>
      <c r="E977" s="21" t="str">
        <f t="shared" si="74"/>
        <v/>
      </c>
      <c r="F977" s="15" t="str">
        <f t="shared" si="75"/>
        <v/>
      </c>
      <c r="G977" s="15"/>
      <c r="H977" s="17" t="str">
        <f t="shared" si="76"/>
        <v/>
      </c>
      <c r="I977" s="8" t="str">
        <f t="shared" si="77"/>
        <v/>
      </c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9"/>
      <c r="X977" s="8"/>
      <c r="Y977" s="10"/>
    </row>
    <row r="978" spans="1:25" s="2" customFormat="1" outlineLevel="2" x14ac:dyDescent="0.25">
      <c r="A978" s="7" t="s">
        <v>1928</v>
      </c>
      <c r="B978" s="8" t="s">
        <v>50</v>
      </c>
      <c r="C978" s="8" t="s">
        <v>51</v>
      </c>
      <c r="D978" s="15" t="str">
        <f t="shared" si="73"/>
        <v>869991585490</v>
      </c>
      <c r="E978" s="21" t="str">
        <f t="shared" si="74"/>
        <v>869991585490</v>
      </c>
      <c r="F978" s="15" t="str">
        <f t="shared" si="75"/>
        <v>869991585490</v>
      </c>
      <c r="G978" s="15"/>
      <c r="H978" s="17" t="str">
        <f t="shared" si="76"/>
        <v>869991585490</v>
      </c>
      <c r="I978" s="8" t="str">
        <f t="shared" si="77"/>
        <v/>
      </c>
      <c r="J978" s="8" t="s">
        <v>1925</v>
      </c>
      <c r="K978" s="8" t="s">
        <v>53</v>
      </c>
      <c r="L978" s="8"/>
      <c r="M978" s="8" t="s">
        <v>27</v>
      </c>
      <c r="N978" s="8"/>
      <c r="O978" s="8" t="s">
        <v>28</v>
      </c>
      <c r="P978" s="8" t="s">
        <v>32</v>
      </c>
      <c r="Q978" s="8" t="s">
        <v>53</v>
      </c>
      <c r="R978" s="8" t="s">
        <v>505</v>
      </c>
      <c r="S978" s="8" t="s">
        <v>31</v>
      </c>
      <c r="T978" s="8" t="s">
        <v>32</v>
      </c>
      <c r="U978" s="8"/>
      <c r="V978" s="8" t="s">
        <v>33</v>
      </c>
      <c r="W978" s="9"/>
      <c r="X978" s="8" t="s">
        <v>44</v>
      </c>
      <c r="Y978" s="10"/>
    </row>
    <row r="979" spans="1:25" s="2" customFormat="1" x14ac:dyDescent="0.25">
      <c r="A979" s="7" t="s">
        <v>1929</v>
      </c>
      <c r="B979" s="8" t="s">
        <v>1930</v>
      </c>
      <c r="C979" s="8"/>
      <c r="D979" s="15" t="str">
        <f t="shared" si="73"/>
        <v/>
      </c>
      <c r="E979" s="21" t="str">
        <f t="shared" si="74"/>
        <v/>
      </c>
      <c r="F979" s="15" t="str">
        <f t="shared" si="75"/>
        <v/>
      </c>
      <c r="G979" s="15"/>
      <c r="H979" s="17" t="str">
        <f t="shared" si="76"/>
        <v/>
      </c>
      <c r="I979" s="8" t="str">
        <f t="shared" si="77"/>
        <v/>
      </c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9"/>
      <c r="X979" s="8"/>
      <c r="Y979" s="10"/>
    </row>
    <row r="980" spans="1:25" s="2" customFormat="1" outlineLevel="1" x14ac:dyDescent="0.25">
      <c r="A980" s="7" t="s">
        <v>1931</v>
      </c>
      <c r="B980" s="8" t="s">
        <v>1932</v>
      </c>
      <c r="C980" s="8"/>
      <c r="D980" s="15" t="str">
        <f t="shared" si="73"/>
        <v/>
      </c>
      <c r="E980" s="21" t="str">
        <f t="shared" si="74"/>
        <v/>
      </c>
      <c r="F980" s="15" t="str">
        <f t="shared" si="75"/>
        <v/>
      </c>
      <c r="G980" s="15"/>
      <c r="H980" s="17" t="str">
        <f t="shared" si="76"/>
        <v/>
      </c>
      <c r="I980" s="8" t="str">
        <f t="shared" si="77"/>
        <v/>
      </c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9"/>
      <c r="X980" s="8"/>
      <c r="Y980" s="10"/>
    </row>
    <row r="981" spans="1:25" s="2" customFormat="1" outlineLevel="2" x14ac:dyDescent="0.25">
      <c r="A981" s="7" t="s">
        <v>1933</v>
      </c>
      <c r="B981" s="8" t="s">
        <v>50</v>
      </c>
      <c r="C981" s="8" t="s">
        <v>51</v>
      </c>
      <c r="D981" s="15" t="str">
        <f t="shared" si="73"/>
        <v>869991585500</v>
      </c>
      <c r="E981" s="21" t="str">
        <f t="shared" si="74"/>
        <v>869991585500</v>
      </c>
      <c r="F981" s="15" t="str">
        <f t="shared" si="75"/>
        <v>869991585500</v>
      </c>
      <c r="G981" s="15"/>
      <c r="H981" s="17" t="str">
        <f t="shared" si="76"/>
        <v>869991585500</v>
      </c>
      <c r="I981" s="8" t="str">
        <f t="shared" si="77"/>
        <v>869991585500</v>
      </c>
      <c r="J981" s="8" t="s">
        <v>1934</v>
      </c>
      <c r="K981" s="8" t="s">
        <v>26</v>
      </c>
      <c r="L981" s="8"/>
      <c r="M981" s="8" t="s">
        <v>27</v>
      </c>
      <c r="N981" s="8"/>
      <c r="O981" s="8" t="s">
        <v>106</v>
      </c>
      <c r="P981" s="8" t="s">
        <v>29</v>
      </c>
      <c r="Q981" s="8" t="s">
        <v>26</v>
      </c>
      <c r="R981" s="8" t="s">
        <v>695</v>
      </c>
      <c r="S981" s="8" t="s">
        <v>31</v>
      </c>
      <c r="T981" s="8" t="s">
        <v>32</v>
      </c>
      <c r="U981" s="8"/>
      <c r="V981" s="8" t="s">
        <v>33</v>
      </c>
      <c r="W981" s="9"/>
      <c r="X981" s="8" t="s">
        <v>34</v>
      </c>
      <c r="Y981" s="10"/>
    </row>
    <row r="982" spans="1:25" s="2" customFormat="1" x14ac:dyDescent="0.25">
      <c r="A982" s="7" t="s">
        <v>1935</v>
      </c>
      <c r="B982" s="8" t="s">
        <v>1936</v>
      </c>
      <c r="C982" s="8"/>
      <c r="D982" s="15" t="str">
        <f t="shared" si="73"/>
        <v/>
      </c>
      <c r="E982" s="21" t="str">
        <f t="shared" si="74"/>
        <v/>
      </c>
      <c r="F982" s="15" t="str">
        <f t="shared" si="75"/>
        <v/>
      </c>
      <c r="G982" s="15"/>
      <c r="H982" s="17" t="str">
        <f t="shared" si="76"/>
        <v/>
      </c>
      <c r="I982" s="8" t="str">
        <f t="shared" si="77"/>
        <v/>
      </c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9"/>
      <c r="X982" s="8"/>
      <c r="Y982" s="10"/>
    </row>
    <row r="983" spans="1:25" s="2" customFormat="1" outlineLevel="1" x14ac:dyDescent="0.25">
      <c r="A983" s="7" t="s">
        <v>1937</v>
      </c>
      <c r="B983" s="8" t="s">
        <v>1938</v>
      </c>
      <c r="C983" s="8"/>
      <c r="D983" s="15" t="str">
        <f t="shared" si="73"/>
        <v/>
      </c>
      <c r="E983" s="21" t="str">
        <f t="shared" si="74"/>
        <v/>
      </c>
      <c r="F983" s="15" t="str">
        <f t="shared" si="75"/>
        <v/>
      </c>
      <c r="G983" s="15"/>
      <c r="H983" s="17" t="str">
        <f t="shared" si="76"/>
        <v/>
      </c>
      <c r="I983" s="8" t="str">
        <f t="shared" si="77"/>
        <v/>
      </c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9"/>
      <c r="X983" s="8"/>
      <c r="Y983" s="10"/>
    </row>
    <row r="984" spans="1:25" s="2" customFormat="1" outlineLevel="2" x14ac:dyDescent="0.25">
      <c r="A984" s="7" t="s">
        <v>1939</v>
      </c>
      <c r="B984" s="8" t="s">
        <v>50</v>
      </c>
      <c r="C984" s="8" t="s">
        <v>51</v>
      </c>
      <c r="D984" s="15" t="str">
        <f t="shared" si="73"/>
        <v>869991586760</v>
      </c>
      <c r="E984" s="21" t="str">
        <f t="shared" si="74"/>
        <v>869991586760</v>
      </c>
      <c r="F984" s="15" t="str">
        <f t="shared" si="75"/>
        <v>869991586760</v>
      </c>
      <c r="G984" s="15"/>
      <c r="H984" s="17" t="str">
        <f t="shared" si="76"/>
        <v>869991586760</v>
      </c>
      <c r="I984" s="8" t="str">
        <f t="shared" si="77"/>
        <v>869991586760</v>
      </c>
      <c r="J984" s="8" t="s">
        <v>1940</v>
      </c>
      <c r="K984" s="8" t="s">
        <v>53</v>
      </c>
      <c r="L984" s="8"/>
      <c r="M984" s="8" t="s">
        <v>27</v>
      </c>
      <c r="N984" s="8"/>
      <c r="O984" s="8" t="s">
        <v>106</v>
      </c>
      <c r="P984" s="8" t="s">
        <v>29</v>
      </c>
      <c r="Q984" s="8" t="s">
        <v>53</v>
      </c>
      <c r="R984" s="8" t="s">
        <v>280</v>
      </c>
      <c r="S984" s="8" t="s">
        <v>31</v>
      </c>
      <c r="T984" s="8" t="s">
        <v>32</v>
      </c>
      <c r="U984" s="8"/>
      <c r="V984" s="8" t="s">
        <v>33</v>
      </c>
      <c r="W984" s="9"/>
      <c r="X984" s="8" t="s">
        <v>34</v>
      </c>
      <c r="Y984" s="10"/>
    </row>
    <row r="985" spans="1:25" s="2" customFormat="1" x14ac:dyDescent="0.25">
      <c r="A985" s="7" t="s">
        <v>1941</v>
      </c>
      <c r="B985" s="8" t="s">
        <v>1942</v>
      </c>
      <c r="C985" s="8"/>
      <c r="D985" s="15" t="str">
        <f t="shared" si="73"/>
        <v/>
      </c>
      <c r="E985" s="21" t="str">
        <f t="shared" si="74"/>
        <v/>
      </c>
      <c r="F985" s="15" t="str">
        <f t="shared" si="75"/>
        <v/>
      </c>
      <c r="G985" s="15"/>
      <c r="H985" s="17" t="str">
        <f t="shared" si="76"/>
        <v/>
      </c>
      <c r="I985" s="8" t="str">
        <f t="shared" si="77"/>
        <v/>
      </c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9"/>
      <c r="X985" s="8"/>
      <c r="Y985" s="10"/>
    </row>
    <row r="986" spans="1:25" s="2" customFormat="1" outlineLevel="1" x14ac:dyDescent="0.25">
      <c r="A986" s="7" t="s">
        <v>1943</v>
      </c>
      <c r="B986" s="8" t="s">
        <v>1944</v>
      </c>
      <c r="C986" s="8"/>
      <c r="D986" s="15" t="str">
        <f t="shared" si="73"/>
        <v/>
      </c>
      <c r="E986" s="21" t="str">
        <f t="shared" si="74"/>
        <v/>
      </c>
      <c r="F986" s="15" t="str">
        <f t="shared" si="75"/>
        <v/>
      </c>
      <c r="G986" s="15"/>
      <c r="H986" s="17" t="str">
        <f t="shared" si="76"/>
        <v/>
      </c>
      <c r="I986" s="8" t="str">
        <f t="shared" si="77"/>
        <v/>
      </c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9"/>
      <c r="X986" s="8"/>
      <c r="Y986" s="10"/>
    </row>
    <row r="987" spans="1:25" s="2" customFormat="1" outlineLevel="2" x14ac:dyDescent="0.25">
      <c r="A987" s="7" t="s">
        <v>1945</v>
      </c>
      <c r="B987" s="8" t="s">
        <v>50</v>
      </c>
      <c r="C987" s="8" t="s">
        <v>51</v>
      </c>
      <c r="D987" s="15" t="str">
        <f t="shared" si="73"/>
        <v>869991588090</v>
      </c>
      <c r="E987" s="21" t="str">
        <f t="shared" si="74"/>
        <v>869991588090</v>
      </c>
      <c r="F987" s="15" t="str">
        <f t="shared" si="75"/>
        <v>869991588090</v>
      </c>
      <c r="G987" s="15"/>
      <c r="H987" s="17" t="str">
        <f t="shared" si="76"/>
        <v>869991588090</v>
      </c>
      <c r="I987" s="8" t="str">
        <f t="shared" si="77"/>
        <v>869991588090</v>
      </c>
      <c r="J987" s="8" t="s">
        <v>1946</v>
      </c>
      <c r="K987" s="8" t="s">
        <v>43</v>
      </c>
      <c r="L987" s="8"/>
      <c r="M987" s="8" t="s">
        <v>27</v>
      </c>
      <c r="N987" s="8"/>
      <c r="O987" s="8" t="s">
        <v>106</v>
      </c>
      <c r="P987" s="8" t="s">
        <v>29</v>
      </c>
      <c r="Q987" s="8" t="s">
        <v>26</v>
      </c>
      <c r="R987" s="8" t="s">
        <v>1800</v>
      </c>
      <c r="S987" s="8" t="s">
        <v>31</v>
      </c>
      <c r="T987" s="8" t="s">
        <v>32</v>
      </c>
      <c r="U987" s="8"/>
      <c r="V987" s="8" t="s">
        <v>33</v>
      </c>
      <c r="W987" s="9"/>
      <c r="X987" s="8" t="s">
        <v>34</v>
      </c>
      <c r="Y987" s="10"/>
    </row>
    <row r="988" spans="1:25" s="2" customFormat="1" outlineLevel="1" x14ac:dyDescent="0.25">
      <c r="A988" s="7" t="s">
        <v>1947</v>
      </c>
      <c r="B988" s="8" t="s">
        <v>1948</v>
      </c>
      <c r="C988" s="8"/>
      <c r="D988" s="15" t="str">
        <f t="shared" si="73"/>
        <v/>
      </c>
      <c r="E988" s="21" t="str">
        <f t="shared" si="74"/>
        <v/>
      </c>
      <c r="F988" s="15" t="str">
        <f t="shared" si="75"/>
        <v/>
      </c>
      <c r="G988" s="15"/>
      <c r="H988" s="17" t="str">
        <f t="shared" si="76"/>
        <v/>
      </c>
      <c r="I988" s="8" t="str">
        <f t="shared" si="77"/>
        <v/>
      </c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9"/>
      <c r="X988" s="8"/>
      <c r="Y988" s="10"/>
    </row>
    <row r="989" spans="1:25" s="2" customFormat="1" outlineLevel="2" x14ac:dyDescent="0.25">
      <c r="A989" s="7" t="s">
        <v>1949</v>
      </c>
      <c r="B989" s="8" t="s">
        <v>50</v>
      </c>
      <c r="C989" s="8" t="s">
        <v>51</v>
      </c>
      <c r="D989" s="15" t="str">
        <f t="shared" si="73"/>
        <v>869991588090</v>
      </c>
      <c r="E989" s="21" t="str">
        <f t="shared" si="74"/>
        <v>869991588090</v>
      </c>
      <c r="F989" s="15" t="str">
        <f t="shared" si="75"/>
        <v>869991588090</v>
      </c>
      <c r="G989" s="15"/>
      <c r="H989" s="17" t="str">
        <f t="shared" si="76"/>
        <v>869991588090</v>
      </c>
      <c r="I989" s="8" t="str">
        <f t="shared" si="77"/>
        <v/>
      </c>
      <c r="J989" s="8" t="s">
        <v>1946</v>
      </c>
      <c r="K989" s="8" t="s">
        <v>43</v>
      </c>
      <c r="L989" s="8"/>
      <c r="M989" s="8" t="s">
        <v>27</v>
      </c>
      <c r="N989" s="8"/>
      <c r="O989" s="8" t="s">
        <v>28</v>
      </c>
      <c r="P989" s="8" t="s">
        <v>29</v>
      </c>
      <c r="Q989" s="8" t="s">
        <v>26</v>
      </c>
      <c r="R989" s="8" t="s">
        <v>72</v>
      </c>
      <c r="S989" s="8" t="s">
        <v>31</v>
      </c>
      <c r="T989" s="8" t="s">
        <v>32</v>
      </c>
      <c r="U989" s="8"/>
      <c r="V989" s="8" t="s">
        <v>33</v>
      </c>
      <c r="W989" s="9"/>
      <c r="X989" s="8" t="s">
        <v>34</v>
      </c>
      <c r="Y989" s="10"/>
    </row>
    <row r="990" spans="1:25" s="2" customFormat="1" outlineLevel="1" x14ac:dyDescent="0.25">
      <c r="A990" s="7" t="s">
        <v>1950</v>
      </c>
      <c r="B990" s="8" t="s">
        <v>1951</v>
      </c>
      <c r="C990" s="8"/>
      <c r="D990" s="15" t="str">
        <f t="shared" si="73"/>
        <v/>
      </c>
      <c r="E990" s="21" t="str">
        <f t="shared" si="74"/>
        <v/>
      </c>
      <c r="F990" s="15" t="str">
        <f t="shared" si="75"/>
        <v/>
      </c>
      <c r="G990" s="15"/>
      <c r="H990" s="17" t="str">
        <f t="shared" si="76"/>
        <v/>
      </c>
      <c r="I990" s="8" t="str">
        <f t="shared" si="77"/>
        <v/>
      </c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9"/>
      <c r="X990" s="8"/>
      <c r="Y990" s="10"/>
    </row>
    <row r="991" spans="1:25" s="2" customFormat="1" outlineLevel="2" x14ac:dyDescent="0.25">
      <c r="A991" s="7" t="s">
        <v>1952</v>
      </c>
      <c r="B991" s="8" t="s">
        <v>50</v>
      </c>
      <c r="C991" s="8" t="s">
        <v>51</v>
      </c>
      <c r="D991" s="15" t="str">
        <f t="shared" si="73"/>
        <v>869991588090</v>
      </c>
      <c r="E991" s="21" t="str">
        <f t="shared" si="74"/>
        <v>869991588090</v>
      </c>
      <c r="F991" s="15" t="str">
        <f t="shared" si="75"/>
        <v>869991588090</v>
      </c>
      <c r="G991" s="15"/>
      <c r="H991" s="17" t="str">
        <f t="shared" si="76"/>
        <v>869991588090</v>
      </c>
      <c r="I991" s="8" t="str">
        <f t="shared" si="77"/>
        <v/>
      </c>
      <c r="J991" s="8" t="s">
        <v>1946</v>
      </c>
      <c r="K991" s="8" t="s">
        <v>43</v>
      </c>
      <c r="L991" s="8"/>
      <c r="M991" s="8" t="s">
        <v>27</v>
      </c>
      <c r="N991" s="8"/>
      <c r="O991" s="8" t="s">
        <v>58</v>
      </c>
      <c r="P991" s="8" t="s">
        <v>32</v>
      </c>
      <c r="Q991" s="8" t="s">
        <v>43</v>
      </c>
      <c r="R991" s="8" t="s">
        <v>20</v>
      </c>
      <c r="S991" s="8" t="s">
        <v>31</v>
      </c>
      <c r="T991" s="8" t="s">
        <v>32</v>
      </c>
      <c r="U991" s="8"/>
      <c r="V991" s="8" t="s">
        <v>33</v>
      </c>
      <c r="W991" s="9"/>
      <c r="X991" s="8" t="s">
        <v>44</v>
      </c>
      <c r="Y991" s="10"/>
    </row>
    <row r="992" spans="1:25" s="2" customFormat="1" outlineLevel="2" x14ac:dyDescent="0.25">
      <c r="A992" s="7" t="s">
        <v>1953</v>
      </c>
      <c r="B992" s="8" t="s">
        <v>118</v>
      </c>
      <c r="C992" s="8" t="s">
        <v>119</v>
      </c>
      <c r="D992" s="15" t="str">
        <f t="shared" si="73"/>
        <v>869991588090</v>
      </c>
      <c r="E992" s="21" t="str">
        <f t="shared" si="74"/>
        <v>869991588093</v>
      </c>
      <c r="F992" s="15" t="str">
        <f t="shared" si="75"/>
        <v>xx</v>
      </c>
      <c r="G992" s="15"/>
      <c r="H992" s="17" t="str">
        <f t="shared" si="76"/>
        <v>W00303890</v>
      </c>
      <c r="I992" s="8" t="str">
        <f t="shared" si="77"/>
        <v/>
      </c>
      <c r="J992" s="8" t="s">
        <v>1946</v>
      </c>
      <c r="K992" s="8" t="s">
        <v>43</v>
      </c>
      <c r="L992" s="8"/>
      <c r="M992" s="8" t="s">
        <v>27</v>
      </c>
      <c r="N992" s="8"/>
      <c r="O992" s="8" t="s">
        <v>58</v>
      </c>
      <c r="P992" s="8" t="s">
        <v>32</v>
      </c>
      <c r="Q992" s="8" t="s">
        <v>43</v>
      </c>
      <c r="R992" s="8" t="s">
        <v>20</v>
      </c>
      <c r="S992" s="8" t="s">
        <v>31</v>
      </c>
      <c r="T992" s="8" t="s">
        <v>32</v>
      </c>
      <c r="U992" s="8"/>
      <c r="V992" s="8" t="s">
        <v>33</v>
      </c>
      <c r="W992" s="9"/>
      <c r="X992" s="8" t="s">
        <v>44</v>
      </c>
      <c r="Y992" s="10"/>
    </row>
    <row r="993" spans="1:25" s="2" customFormat="1" x14ac:dyDescent="0.25">
      <c r="A993" s="7" t="s">
        <v>1954</v>
      </c>
      <c r="B993" s="8" t="s">
        <v>1955</v>
      </c>
      <c r="C993" s="8"/>
      <c r="D993" s="15" t="str">
        <f t="shared" si="73"/>
        <v/>
      </c>
      <c r="E993" s="21" t="str">
        <f t="shared" si="74"/>
        <v/>
      </c>
      <c r="F993" s="15" t="str">
        <f t="shared" si="75"/>
        <v/>
      </c>
      <c r="G993" s="15"/>
      <c r="H993" s="17" t="str">
        <f t="shared" si="76"/>
        <v/>
      </c>
      <c r="I993" s="8" t="str">
        <f t="shared" si="77"/>
        <v/>
      </c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9"/>
      <c r="X993" s="8"/>
      <c r="Y993" s="10"/>
    </row>
    <row r="994" spans="1:25" s="2" customFormat="1" outlineLevel="1" x14ac:dyDescent="0.25">
      <c r="A994" s="7" t="s">
        <v>1956</v>
      </c>
      <c r="B994" s="8" t="s">
        <v>1957</v>
      </c>
      <c r="C994" s="8"/>
      <c r="D994" s="15" t="str">
        <f t="shared" si="73"/>
        <v/>
      </c>
      <c r="E994" s="21" t="str">
        <f t="shared" si="74"/>
        <v/>
      </c>
      <c r="F994" s="15" t="str">
        <f t="shared" si="75"/>
        <v/>
      </c>
      <c r="G994" s="15"/>
      <c r="H994" s="17" t="str">
        <f t="shared" si="76"/>
        <v/>
      </c>
      <c r="I994" s="8" t="str">
        <f t="shared" si="77"/>
        <v/>
      </c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9"/>
      <c r="X994" s="8"/>
      <c r="Y994" s="10"/>
    </row>
    <row r="995" spans="1:25" s="2" customFormat="1" outlineLevel="2" x14ac:dyDescent="0.25">
      <c r="A995" s="7" t="s">
        <v>1958</v>
      </c>
      <c r="B995" s="8" t="s">
        <v>50</v>
      </c>
      <c r="C995" s="8" t="s">
        <v>51</v>
      </c>
      <c r="D995" s="15" t="str">
        <f t="shared" si="73"/>
        <v>869991588180</v>
      </c>
      <c r="E995" s="21" t="str">
        <f t="shared" si="74"/>
        <v>869991588180</v>
      </c>
      <c r="F995" s="15" t="str">
        <f t="shared" si="75"/>
        <v>869991588180</v>
      </c>
      <c r="G995" s="15"/>
      <c r="H995" s="17" t="str">
        <f t="shared" si="76"/>
        <v>869991588180</v>
      </c>
      <c r="I995" s="8" t="str">
        <f t="shared" si="77"/>
        <v>869991588180</v>
      </c>
      <c r="J995" s="8" t="s">
        <v>1959</v>
      </c>
      <c r="K995" s="8" t="s">
        <v>26</v>
      </c>
      <c r="L995" s="8"/>
      <c r="M995" s="8" t="s">
        <v>27</v>
      </c>
      <c r="N995" s="8"/>
      <c r="O995" s="8" t="s">
        <v>106</v>
      </c>
      <c r="P995" s="8" t="s">
        <v>29</v>
      </c>
      <c r="Q995" s="8" t="s">
        <v>26</v>
      </c>
      <c r="R995" s="8" t="s">
        <v>695</v>
      </c>
      <c r="S995" s="8" t="s">
        <v>31</v>
      </c>
      <c r="T995" s="8" t="s">
        <v>32</v>
      </c>
      <c r="U995" s="8"/>
      <c r="V995" s="8" t="s">
        <v>33</v>
      </c>
      <c r="W995" s="9"/>
      <c r="X995" s="8" t="s">
        <v>34</v>
      </c>
      <c r="Y995" s="10"/>
    </row>
    <row r="996" spans="1:25" s="2" customFormat="1" x14ac:dyDescent="0.25">
      <c r="A996" s="7" t="s">
        <v>1960</v>
      </c>
      <c r="B996" s="8" t="s">
        <v>1961</v>
      </c>
      <c r="C996" s="8"/>
      <c r="D996" s="15" t="str">
        <f t="shared" si="73"/>
        <v/>
      </c>
      <c r="E996" s="21" t="str">
        <f t="shared" si="74"/>
        <v/>
      </c>
      <c r="F996" s="15" t="str">
        <f t="shared" si="75"/>
        <v/>
      </c>
      <c r="G996" s="15"/>
      <c r="H996" s="17" t="str">
        <f t="shared" si="76"/>
        <v/>
      </c>
      <c r="I996" s="8" t="str">
        <f t="shared" si="77"/>
        <v/>
      </c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9"/>
      <c r="X996" s="8"/>
      <c r="Y996" s="10"/>
    </row>
    <row r="997" spans="1:25" s="2" customFormat="1" outlineLevel="1" x14ac:dyDescent="0.25">
      <c r="A997" s="7" t="s">
        <v>1962</v>
      </c>
      <c r="B997" s="8" t="s">
        <v>1963</v>
      </c>
      <c r="C997" s="8"/>
      <c r="D997" s="15" t="str">
        <f t="shared" si="73"/>
        <v/>
      </c>
      <c r="E997" s="21" t="str">
        <f t="shared" si="74"/>
        <v/>
      </c>
      <c r="F997" s="15" t="str">
        <f t="shared" si="75"/>
        <v/>
      </c>
      <c r="G997" s="15"/>
      <c r="H997" s="17" t="str">
        <f t="shared" si="76"/>
        <v/>
      </c>
      <c r="I997" s="8" t="str">
        <f t="shared" si="77"/>
        <v/>
      </c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9"/>
      <c r="X997" s="8"/>
      <c r="Y997" s="10"/>
    </row>
    <row r="998" spans="1:25" s="2" customFormat="1" outlineLevel="2" x14ac:dyDescent="0.25">
      <c r="A998" s="7" t="s">
        <v>1964</v>
      </c>
      <c r="B998" s="8" t="s">
        <v>50</v>
      </c>
      <c r="C998" s="8" t="s">
        <v>51</v>
      </c>
      <c r="D998" s="15" t="str">
        <f t="shared" si="73"/>
        <v>869991588250</v>
      </c>
      <c r="E998" s="21" t="str">
        <f t="shared" si="74"/>
        <v>869991588250</v>
      </c>
      <c r="F998" s="15" t="str">
        <f t="shared" si="75"/>
        <v>869991588250</v>
      </c>
      <c r="G998" s="15"/>
      <c r="H998" s="17" t="str">
        <f t="shared" si="76"/>
        <v>869991588250</v>
      </c>
      <c r="I998" s="8" t="str">
        <f t="shared" si="77"/>
        <v>869991588250</v>
      </c>
      <c r="J998" s="8" t="s">
        <v>1965</v>
      </c>
      <c r="K998" s="8" t="s">
        <v>53</v>
      </c>
      <c r="L998" s="8"/>
      <c r="M998" s="8" t="s">
        <v>27</v>
      </c>
      <c r="N998" s="8"/>
      <c r="O998" s="8" t="s">
        <v>106</v>
      </c>
      <c r="P998" s="8" t="s">
        <v>29</v>
      </c>
      <c r="Q998" s="8" t="s">
        <v>53</v>
      </c>
      <c r="R998" s="8" t="s">
        <v>221</v>
      </c>
      <c r="S998" s="8" t="s">
        <v>31</v>
      </c>
      <c r="T998" s="8" t="s">
        <v>32</v>
      </c>
      <c r="U998" s="8"/>
      <c r="V998" s="8" t="s">
        <v>33</v>
      </c>
      <c r="W998" s="9"/>
      <c r="X998" s="8" t="s">
        <v>34</v>
      </c>
      <c r="Y998" s="10"/>
    </row>
    <row r="999" spans="1:25" s="2" customFormat="1" outlineLevel="1" x14ac:dyDescent="0.25">
      <c r="A999" s="7" t="s">
        <v>1966</v>
      </c>
      <c r="B999" s="8" t="s">
        <v>1967</v>
      </c>
      <c r="C999" s="8"/>
      <c r="D999" s="15" t="str">
        <f t="shared" si="73"/>
        <v/>
      </c>
      <c r="E999" s="21" t="str">
        <f t="shared" si="74"/>
        <v/>
      </c>
      <c r="F999" s="15" t="str">
        <f t="shared" si="75"/>
        <v/>
      </c>
      <c r="G999" s="15"/>
      <c r="H999" s="17" t="str">
        <f t="shared" si="76"/>
        <v/>
      </c>
      <c r="I999" s="8" t="str">
        <f t="shared" si="77"/>
        <v/>
      </c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9"/>
      <c r="X999" s="8"/>
      <c r="Y999" s="10"/>
    </row>
    <row r="1000" spans="1:25" s="2" customFormat="1" outlineLevel="2" x14ac:dyDescent="0.25">
      <c r="A1000" s="7" t="s">
        <v>1968</v>
      </c>
      <c r="B1000" s="8" t="s">
        <v>50</v>
      </c>
      <c r="C1000" s="8" t="s">
        <v>51</v>
      </c>
      <c r="D1000" s="15" t="str">
        <f t="shared" si="73"/>
        <v>869991588250</v>
      </c>
      <c r="E1000" s="21" t="str">
        <f t="shared" si="74"/>
        <v>869991588050</v>
      </c>
      <c r="F1000" s="15" t="str">
        <f t="shared" si="75"/>
        <v>869991588050</v>
      </c>
      <c r="G1000" s="15"/>
      <c r="H1000" s="17" t="str">
        <f t="shared" si="76"/>
        <v>869991588050</v>
      </c>
      <c r="I1000" s="8" t="str">
        <f t="shared" si="77"/>
        <v/>
      </c>
      <c r="J1000" s="8" t="s">
        <v>1965</v>
      </c>
      <c r="K1000" s="8" t="s">
        <v>53</v>
      </c>
      <c r="L1000" s="8"/>
      <c r="M1000" s="8" t="s">
        <v>27</v>
      </c>
      <c r="N1000" s="8"/>
      <c r="O1000" s="8" t="s">
        <v>28</v>
      </c>
      <c r="P1000" s="8" t="s">
        <v>29</v>
      </c>
      <c r="Q1000" s="8" t="s">
        <v>53</v>
      </c>
      <c r="R1000" s="8" t="s">
        <v>284</v>
      </c>
      <c r="S1000" s="8" t="s">
        <v>31</v>
      </c>
      <c r="T1000" s="8" t="s">
        <v>32</v>
      </c>
      <c r="U1000" s="8"/>
      <c r="V1000" s="8" t="s">
        <v>33</v>
      </c>
      <c r="W1000" s="9"/>
      <c r="X1000" s="8" t="s">
        <v>34</v>
      </c>
      <c r="Y1000" s="10"/>
    </row>
    <row r="1001" spans="1:25" s="2" customFormat="1" x14ac:dyDescent="0.25">
      <c r="A1001" s="7" t="s">
        <v>1969</v>
      </c>
      <c r="B1001" s="8" t="s">
        <v>1970</v>
      </c>
      <c r="C1001" s="8"/>
      <c r="D1001" s="15" t="str">
        <f t="shared" si="73"/>
        <v/>
      </c>
      <c r="E1001" s="21" t="str">
        <f t="shared" si="74"/>
        <v/>
      </c>
      <c r="F1001" s="15" t="str">
        <f t="shared" si="75"/>
        <v/>
      </c>
      <c r="G1001" s="15"/>
      <c r="H1001" s="17" t="str">
        <f t="shared" si="76"/>
        <v/>
      </c>
      <c r="I1001" s="8" t="str">
        <f t="shared" si="77"/>
        <v/>
      </c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9"/>
      <c r="X1001" s="8"/>
      <c r="Y1001" s="10"/>
    </row>
    <row r="1002" spans="1:25" s="2" customFormat="1" outlineLevel="1" x14ac:dyDescent="0.25">
      <c r="A1002" s="7" t="s">
        <v>1971</v>
      </c>
      <c r="B1002" s="8" t="s">
        <v>1972</v>
      </c>
      <c r="C1002" s="8"/>
      <c r="D1002" s="15" t="str">
        <f t="shared" si="73"/>
        <v/>
      </c>
      <c r="E1002" s="21" t="str">
        <f t="shared" si="74"/>
        <v/>
      </c>
      <c r="F1002" s="15" t="str">
        <f t="shared" si="75"/>
        <v/>
      </c>
      <c r="G1002" s="15"/>
      <c r="H1002" s="17" t="str">
        <f t="shared" si="76"/>
        <v/>
      </c>
      <c r="I1002" s="8" t="str">
        <f t="shared" si="77"/>
        <v/>
      </c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9"/>
      <c r="X1002" s="8"/>
      <c r="Y1002" s="10"/>
    </row>
    <row r="1003" spans="1:25" s="2" customFormat="1" outlineLevel="2" x14ac:dyDescent="0.25">
      <c r="A1003" s="7" t="s">
        <v>1973</v>
      </c>
      <c r="B1003" s="8" t="s">
        <v>50</v>
      </c>
      <c r="C1003" s="8" t="s">
        <v>51</v>
      </c>
      <c r="D1003" s="15" t="str">
        <f t="shared" si="73"/>
        <v>869991591470</v>
      </c>
      <c r="E1003" s="21" t="str">
        <f t="shared" si="74"/>
        <v>869991591470</v>
      </c>
      <c r="F1003" s="15" t="str">
        <f t="shared" si="75"/>
        <v>869991591470</v>
      </c>
      <c r="G1003" s="15"/>
      <c r="H1003" s="17" t="str">
        <f t="shared" si="76"/>
        <v>869991591470</v>
      </c>
      <c r="I1003" s="8" t="str">
        <f t="shared" si="77"/>
        <v>869991591470</v>
      </c>
      <c r="J1003" s="8" t="s">
        <v>1974</v>
      </c>
      <c r="K1003" s="8" t="s">
        <v>53</v>
      </c>
      <c r="L1003" s="8"/>
      <c r="M1003" s="8" t="s">
        <v>27</v>
      </c>
      <c r="N1003" s="8"/>
      <c r="O1003" s="8" t="s">
        <v>106</v>
      </c>
      <c r="P1003" s="8" t="s">
        <v>29</v>
      </c>
      <c r="Q1003" s="8" t="s">
        <v>53</v>
      </c>
      <c r="R1003" s="8" t="s">
        <v>221</v>
      </c>
      <c r="S1003" s="8" t="s">
        <v>31</v>
      </c>
      <c r="T1003" s="8" t="s">
        <v>32</v>
      </c>
      <c r="U1003" s="8"/>
      <c r="V1003" s="8" t="s">
        <v>33</v>
      </c>
      <c r="W1003" s="9"/>
      <c r="X1003" s="8" t="s">
        <v>34</v>
      </c>
      <c r="Y1003" s="10"/>
    </row>
    <row r="1004" spans="1:25" s="2" customFormat="1" outlineLevel="1" x14ac:dyDescent="0.25">
      <c r="A1004" s="7" t="s">
        <v>1975</v>
      </c>
      <c r="B1004" s="8" t="s">
        <v>1976</v>
      </c>
      <c r="C1004" s="8"/>
      <c r="D1004" s="15" t="str">
        <f t="shared" si="73"/>
        <v/>
      </c>
      <c r="E1004" s="21" t="str">
        <f t="shared" si="74"/>
        <v/>
      </c>
      <c r="F1004" s="15" t="str">
        <f t="shared" si="75"/>
        <v/>
      </c>
      <c r="G1004" s="15"/>
      <c r="H1004" s="17" t="str">
        <f t="shared" si="76"/>
        <v/>
      </c>
      <c r="I1004" s="8" t="str">
        <f t="shared" si="77"/>
        <v/>
      </c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9"/>
      <c r="X1004" s="8"/>
      <c r="Y1004" s="10"/>
    </row>
    <row r="1005" spans="1:25" s="2" customFormat="1" outlineLevel="2" x14ac:dyDescent="0.25">
      <c r="A1005" s="7" t="s">
        <v>1977</v>
      </c>
      <c r="B1005" s="8" t="s">
        <v>50</v>
      </c>
      <c r="C1005" s="8" t="s">
        <v>51</v>
      </c>
      <c r="D1005" s="15" t="str">
        <f t="shared" si="73"/>
        <v>869991591470</v>
      </c>
      <c r="E1005" s="21" t="str">
        <f t="shared" si="74"/>
        <v>869991591480</v>
      </c>
      <c r="F1005" s="15" t="str">
        <f t="shared" si="75"/>
        <v>869991591480</v>
      </c>
      <c r="G1005" s="15"/>
      <c r="H1005" s="17" t="str">
        <f t="shared" si="76"/>
        <v>869991591480</v>
      </c>
      <c r="I1005" s="8" t="str">
        <f t="shared" si="77"/>
        <v/>
      </c>
      <c r="J1005" s="8" t="s">
        <v>1974</v>
      </c>
      <c r="K1005" s="8" t="s">
        <v>53</v>
      </c>
      <c r="L1005" s="8"/>
      <c r="M1005" s="8" t="s">
        <v>27</v>
      </c>
      <c r="N1005" s="8"/>
      <c r="O1005" s="8" t="s">
        <v>28</v>
      </c>
      <c r="P1005" s="8" t="s">
        <v>32</v>
      </c>
      <c r="Q1005" s="8" t="s">
        <v>53</v>
      </c>
      <c r="R1005" s="8" t="s">
        <v>1771</v>
      </c>
      <c r="S1005" s="8" t="s">
        <v>31</v>
      </c>
      <c r="T1005" s="8" t="s">
        <v>32</v>
      </c>
      <c r="U1005" s="8"/>
      <c r="V1005" s="8" t="s">
        <v>33</v>
      </c>
      <c r="W1005" s="9"/>
      <c r="X1005" s="8" t="s">
        <v>44</v>
      </c>
      <c r="Y1005" s="10"/>
    </row>
    <row r="1006" spans="1:25" s="2" customFormat="1" outlineLevel="2" x14ac:dyDescent="0.25">
      <c r="A1006" s="7" t="s">
        <v>1978</v>
      </c>
      <c r="B1006" s="8" t="s">
        <v>1534</v>
      </c>
      <c r="C1006" s="8" t="s">
        <v>1535</v>
      </c>
      <c r="D1006" s="15" t="str">
        <f t="shared" si="73"/>
        <v>869991591470</v>
      </c>
      <c r="E1006" s="21" t="str">
        <f t="shared" si="74"/>
        <v>869991591472</v>
      </c>
      <c r="F1006" s="15" t="str">
        <f t="shared" si="75"/>
        <v>xx</v>
      </c>
      <c r="G1006" s="15"/>
      <c r="H1006" s="17" t="str">
        <f t="shared" si="76"/>
        <v>W00303890</v>
      </c>
      <c r="I1006" s="8" t="str">
        <f t="shared" si="77"/>
        <v/>
      </c>
      <c r="J1006" s="8" t="s">
        <v>1974</v>
      </c>
      <c r="K1006" s="8" t="s">
        <v>53</v>
      </c>
      <c r="L1006" s="8"/>
      <c r="M1006" s="8" t="s">
        <v>27</v>
      </c>
      <c r="N1006" s="8"/>
      <c r="O1006" s="8" t="s">
        <v>28</v>
      </c>
      <c r="P1006" s="8" t="s">
        <v>32</v>
      </c>
      <c r="Q1006" s="8" t="s">
        <v>53</v>
      </c>
      <c r="R1006" s="8" t="s">
        <v>1771</v>
      </c>
      <c r="S1006" s="8" t="s">
        <v>31</v>
      </c>
      <c r="T1006" s="8" t="s">
        <v>32</v>
      </c>
      <c r="U1006" s="8"/>
      <c r="V1006" s="8" t="s">
        <v>33</v>
      </c>
      <c r="W1006" s="9"/>
      <c r="X1006" s="8" t="s">
        <v>44</v>
      </c>
      <c r="Y1006" s="10"/>
    </row>
    <row r="1007" spans="1:25" s="2" customFormat="1" x14ac:dyDescent="0.25">
      <c r="A1007" s="7" t="s">
        <v>1979</v>
      </c>
      <c r="B1007" s="8" t="s">
        <v>1980</v>
      </c>
      <c r="C1007" s="8"/>
      <c r="D1007" s="15" t="str">
        <f t="shared" si="73"/>
        <v/>
      </c>
      <c r="E1007" s="21" t="str">
        <f t="shared" si="74"/>
        <v/>
      </c>
      <c r="F1007" s="15" t="str">
        <f t="shared" si="75"/>
        <v/>
      </c>
      <c r="G1007" s="15"/>
      <c r="H1007" s="17" t="str">
        <f t="shared" si="76"/>
        <v/>
      </c>
      <c r="I1007" s="8" t="str">
        <f t="shared" si="77"/>
        <v/>
      </c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9"/>
      <c r="X1007" s="8"/>
      <c r="Y1007" s="10"/>
    </row>
    <row r="1008" spans="1:25" s="2" customFormat="1" outlineLevel="1" x14ac:dyDescent="0.25">
      <c r="A1008" s="7" t="s">
        <v>1981</v>
      </c>
      <c r="B1008" s="8" t="s">
        <v>1982</v>
      </c>
      <c r="C1008" s="8"/>
      <c r="D1008" s="15" t="str">
        <f t="shared" si="73"/>
        <v/>
      </c>
      <c r="E1008" s="21" t="str">
        <f t="shared" si="74"/>
        <v/>
      </c>
      <c r="F1008" s="15" t="str">
        <f t="shared" si="75"/>
        <v/>
      </c>
      <c r="G1008" s="15"/>
      <c r="H1008" s="17" t="str">
        <f t="shared" si="76"/>
        <v/>
      </c>
      <c r="I1008" s="8" t="str">
        <f t="shared" si="77"/>
        <v/>
      </c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9"/>
      <c r="X1008" s="8"/>
      <c r="Y1008" s="10"/>
    </row>
    <row r="1009" spans="1:25" s="2" customFormat="1" outlineLevel="2" x14ac:dyDescent="0.25">
      <c r="A1009" s="7" t="s">
        <v>1983</v>
      </c>
      <c r="B1009" s="8" t="s">
        <v>50</v>
      </c>
      <c r="C1009" s="8" t="s">
        <v>51</v>
      </c>
      <c r="D1009" s="15" t="str">
        <f t="shared" si="73"/>
        <v>869991591480</v>
      </c>
      <c r="E1009" s="21" t="str">
        <f t="shared" si="74"/>
        <v>869991591480</v>
      </c>
      <c r="F1009" s="15" t="str">
        <f t="shared" si="75"/>
        <v>869991591480</v>
      </c>
      <c r="G1009" s="15"/>
      <c r="H1009" s="17" t="str">
        <f t="shared" si="76"/>
        <v>869991591480</v>
      </c>
      <c r="I1009" s="8" t="str">
        <f t="shared" si="77"/>
        <v>869991591480</v>
      </c>
      <c r="J1009" s="8" t="s">
        <v>1984</v>
      </c>
      <c r="K1009" s="8" t="s">
        <v>30</v>
      </c>
      <c r="L1009" s="8"/>
      <c r="M1009" s="8" t="s">
        <v>27</v>
      </c>
      <c r="N1009" s="8"/>
      <c r="O1009" s="8" t="s">
        <v>106</v>
      </c>
      <c r="P1009" s="8" t="s">
        <v>29</v>
      </c>
      <c r="Q1009" s="8" t="s">
        <v>30</v>
      </c>
      <c r="R1009" s="8"/>
      <c r="S1009" s="8" t="s">
        <v>31</v>
      </c>
      <c r="T1009" s="8" t="s">
        <v>32</v>
      </c>
      <c r="U1009" s="8"/>
      <c r="V1009" s="8" t="s">
        <v>33</v>
      </c>
      <c r="W1009" s="9"/>
      <c r="X1009" s="8" t="s">
        <v>34</v>
      </c>
      <c r="Y1009" s="10"/>
    </row>
    <row r="1010" spans="1:25" s="2" customFormat="1" x14ac:dyDescent="0.25">
      <c r="A1010" s="7" t="s">
        <v>1985</v>
      </c>
      <c r="B1010" s="8" t="s">
        <v>1986</v>
      </c>
      <c r="C1010" s="8"/>
      <c r="D1010" s="15" t="str">
        <f t="shared" si="73"/>
        <v/>
      </c>
      <c r="E1010" s="21" t="str">
        <f t="shared" si="74"/>
        <v/>
      </c>
      <c r="F1010" s="15" t="str">
        <f t="shared" si="75"/>
        <v/>
      </c>
      <c r="G1010" s="15"/>
      <c r="H1010" s="17" t="str">
        <f t="shared" si="76"/>
        <v/>
      </c>
      <c r="I1010" s="8" t="str">
        <f t="shared" si="77"/>
        <v/>
      </c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9"/>
      <c r="X1010" s="8"/>
      <c r="Y1010" s="10"/>
    </row>
    <row r="1011" spans="1:25" s="2" customFormat="1" outlineLevel="1" x14ac:dyDescent="0.25">
      <c r="A1011" s="7" t="s">
        <v>1987</v>
      </c>
      <c r="B1011" s="8" t="s">
        <v>1988</v>
      </c>
      <c r="C1011" s="8"/>
      <c r="D1011" s="15" t="str">
        <f t="shared" si="73"/>
        <v/>
      </c>
      <c r="E1011" s="21" t="str">
        <f t="shared" si="74"/>
        <v/>
      </c>
      <c r="F1011" s="15" t="str">
        <f t="shared" si="75"/>
        <v/>
      </c>
      <c r="G1011" s="15"/>
      <c r="H1011" s="17" t="str">
        <f t="shared" si="76"/>
        <v/>
      </c>
      <c r="I1011" s="8" t="str">
        <f t="shared" si="77"/>
        <v/>
      </c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9"/>
      <c r="X1011" s="8"/>
      <c r="Y1011" s="10"/>
    </row>
    <row r="1012" spans="1:25" s="2" customFormat="1" outlineLevel="2" x14ac:dyDescent="0.25">
      <c r="A1012" s="7" t="s">
        <v>1989</v>
      </c>
      <c r="B1012" s="8" t="s">
        <v>50</v>
      </c>
      <c r="C1012" s="8" t="s">
        <v>51</v>
      </c>
      <c r="D1012" s="15" t="str">
        <f t="shared" si="73"/>
        <v>869991591520</v>
      </c>
      <c r="E1012" s="21" t="str">
        <f t="shared" si="74"/>
        <v>869991591520</v>
      </c>
      <c r="F1012" s="15" t="str">
        <f t="shared" si="75"/>
        <v>869991591520</v>
      </c>
      <c r="G1012" s="15"/>
      <c r="H1012" s="17" t="str">
        <f t="shared" si="76"/>
        <v>869991591520</v>
      </c>
      <c r="I1012" s="8" t="str">
        <f t="shared" si="77"/>
        <v>869991591520</v>
      </c>
      <c r="J1012" s="8" t="s">
        <v>1990</v>
      </c>
      <c r="K1012" s="8" t="s">
        <v>53</v>
      </c>
      <c r="L1012" s="8"/>
      <c r="M1012" s="8" t="s">
        <v>27</v>
      </c>
      <c r="N1012" s="8"/>
      <c r="O1012" s="8" t="s">
        <v>106</v>
      </c>
      <c r="P1012" s="8" t="s">
        <v>32</v>
      </c>
      <c r="Q1012" s="8" t="s">
        <v>53</v>
      </c>
      <c r="R1012" s="8" t="s">
        <v>54</v>
      </c>
      <c r="S1012" s="8" t="s">
        <v>31</v>
      </c>
      <c r="T1012" s="8" t="s">
        <v>32</v>
      </c>
      <c r="U1012" s="8"/>
      <c r="V1012" s="8" t="s">
        <v>33</v>
      </c>
      <c r="W1012" s="9"/>
      <c r="X1012" s="8" t="s">
        <v>44</v>
      </c>
      <c r="Y1012" s="10"/>
    </row>
    <row r="1013" spans="1:25" s="2" customFormat="1" outlineLevel="1" x14ac:dyDescent="0.25">
      <c r="A1013" s="7" t="s">
        <v>1991</v>
      </c>
      <c r="B1013" s="8" t="s">
        <v>1992</v>
      </c>
      <c r="C1013" s="8"/>
      <c r="D1013" s="15" t="str">
        <f t="shared" si="73"/>
        <v/>
      </c>
      <c r="E1013" s="21" t="str">
        <f t="shared" si="74"/>
        <v/>
      </c>
      <c r="F1013" s="15" t="str">
        <f t="shared" si="75"/>
        <v/>
      </c>
      <c r="G1013" s="15"/>
      <c r="H1013" s="17" t="str">
        <f t="shared" si="76"/>
        <v/>
      </c>
      <c r="I1013" s="8" t="str">
        <f t="shared" si="77"/>
        <v/>
      </c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9"/>
      <c r="X1013" s="8"/>
      <c r="Y1013" s="10"/>
    </row>
    <row r="1014" spans="1:25" s="2" customFormat="1" outlineLevel="2" x14ac:dyDescent="0.25">
      <c r="A1014" s="7" t="s">
        <v>1993</v>
      </c>
      <c r="B1014" s="8" t="s">
        <v>50</v>
      </c>
      <c r="C1014" s="8" t="s">
        <v>51</v>
      </c>
      <c r="D1014" s="15" t="str">
        <f t="shared" si="73"/>
        <v>869991591520</v>
      </c>
      <c r="E1014" s="21" t="str">
        <f t="shared" si="74"/>
        <v>869991591500</v>
      </c>
      <c r="F1014" s="15" t="str">
        <f t="shared" si="75"/>
        <v>869991591500</v>
      </c>
      <c r="G1014" s="15"/>
      <c r="H1014" s="17" t="str">
        <f t="shared" si="76"/>
        <v>869991591500</v>
      </c>
      <c r="I1014" s="8" t="str">
        <f t="shared" si="77"/>
        <v/>
      </c>
      <c r="J1014" s="8" t="s">
        <v>1990</v>
      </c>
      <c r="K1014" s="8" t="s">
        <v>53</v>
      </c>
      <c r="L1014" s="8"/>
      <c r="M1014" s="8" t="s">
        <v>27</v>
      </c>
      <c r="N1014" s="8"/>
      <c r="O1014" s="8" t="s">
        <v>28</v>
      </c>
      <c r="P1014" s="8" t="s">
        <v>32</v>
      </c>
      <c r="Q1014" s="8" t="s">
        <v>53</v>
      </c>
      <c r="R1014" s="8" t="s">
        <v>273</v>
      </c>
      <c r="S1014" s="8" t="s">
        <v>31</v>
      </c>
      <c r="T1014" s="8" t="s">
        <v>32</v>
      </c>
      <c r="U1014" s="8"/>
      <c r="V1014" s="8" t="s">
        <v>33</v>
      </c>
      <c r="W1014" s="9"/>
      <c r="X1014" s="8" t="s">
        <v>44</v>
      </c>
      <c r="Y1014" s="10"/>
    </row>
    <row r="1015" spans="1:25" s="2" customFormat="1" outlineLevel="2" x14ac:dyDescent="0.25">
      <c r="A1015" s="7" t="s">
        <v>1994</v>
      </c>
      <c r="B1015" s="8" t="s">
        <v>1718</v>
      </c>
      <c r="C1015" s="8" t="s">
        <v>1719</v>
      </c>
      <c r="D1015" s="15" t="str">
        <f t="shared" si="73"/>
        <v>869991591520</v>
      </c>
      <c r="E1015" s="21" t="str">
        <f t="shared" si="74"/>
        <v>869991591522</v>
      </c>
      <c r="F1015" s="15" t="str">
        <f t="shared" si="75"/>
        <v>xx</v>
      </c>
      <c r="G1015" s="15"/>
      <c r="H1015" s="17" t="str">
        <f t="shared" si="76"/>
        <v>W00303890</v>
      </c>
      <c r="I1015" s="8" t="str">
        <f t="shared" si="77"/>
        <v/>
      </c>
      <c r="J1015" s="8" t="s">
        <v>1990</v>
      </c>
      <c r="K1015" s="8" t="s">
        <v>53</v>
      </c>
      <c r="L1015" s="8"/>
      <c r="M1015" s="8" t="s">
        <v>27</v>
      </c>
      <c r="N1015" s="8"/>
      <c r="O1015" s="8" t="s">
        <v>28</v>
      </c>
      <c r="P1015" s="8" t="s">
        <v>32</v>
      </c>
      <c r="Q1015" s="8" t="s">
        <v>53</v>
      </c>
      <c r="R1015" s="8" t="s">
        <v>273</v>
      </c>
      <c r="S1015" s="8" t="s">
        <v>31</v>
      </c>
      <c r="T1015" s="8" t="s">
        <v>32</v>
      </c>
      <c r="U1015" s="8"/>
      <c r="V1015" s="8" t="s">
        <v>33</v>
      </c>
      <c r="W1015" s="9"/>
      <c r="X1015" s="8" t="s">
        <v>44</v>
      </c>
      <c r="Y1015" s="10"/>
    </row>
    <row r="1016" spans="1:25" s="2" customFormat="1" x14ac:dyDescent="0.25">
      <c r="A1016" s="7" t="s">
        <v>1995</v>
      </c>
      <c r="B1016" s="8" t="s">
        <v>1996</v>
      </c>
      <c r="C1016" s="8"/>
      <c r="D1016" s="15" t="str">
        <f t="shared" si="73"/>
        <v/>
      </c>
      <c r="E1016" s="21" t="str">
        <f t="shared" si="74"/>
        <v/>
      </c>
      <c r="F1016" s="15" t="str">
        <f t="shared" si="75"/>
        <v/>
      </c>
      <c r="G1016" s="15"/>
      <c r="H1016" s="17" t="str">
        <f t="shared" si="76"/>
        <v/>
      </c>
      <c r="I1016" s="8" t="str">
        <f t="shared" si="77"/>
        <v/>
      </c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9"/>
      <c r="X1016" s="8"/>
      <c r="Y1016" s="10"/>
    </row>
    <row r="1017" spans="1:25" s="2" customFormat="1" outlineLevel="1" x14ac:dyDescent="0.25">
      <c r="A1017" s="7" t="s">
        <v>1997</v>
      </c>
      <c r="B1017" s="8" t="s">
        <v>1998</v>
      </c>
      <c r="C1017" s="8"/>
      <c r="D1017" s="15" t="str">
        <f t="shared" si="73"/>
        <v/>
      </c>
      <c r="E1017" s="21" t="str">
        <f t="shared" si="74"/>
        <v/>
      </c>
      <c r="F1017" s="15" t="str">
        <f t="shared" si="75"/>
        <v/>
      </c>
      <c r="G1017" s="15"/>
      <c r="H1017" s="17" t="str">
        <f t="shared" si="76"/>
        <v/>
      </c>
      <c r="I1017" s="8" t="str">
        <f t="shared" si="77"/>
        <v/>
      </c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9"/>
      <c r="X1017" s="8"/>
      <c r="Y1017" s="10"/>
    </row>
    <row r="1018" spans="1:25" s="2" customFormat="1" outlineLevel="2" x14ac:dyDescent="0.25">
      <c r="A1018" s="7" t="s">
        <v>1999</v>
      </c>
      <c r="B1018" s="8" t="s">
        <v>50</v>
      </c>
      <c r="C1018" s="8" t="s">
        <v>51</v>
      </c>
      <c r="D1018" s="15" t="str">
        <f t="shared" si="73"/>
        <v>869991591530</v>
      </c>
      <c r="E1018" s="21" t="str">
        <f t="shared" si="74"/>
        <v>869991591530</v>
      </c>
      <c r="F1018" s="15" t="str">
        <f t="shared" si="75"/>
        <v>869991591530</v>
      </c>
      <c r="G1018" s="15"/>
      <c r="H1018" s="17" t="str">
        <f t="shared" si="76"/>
        <v>869991591530</v>
      </c>
      <c r="I1018" s="8" t="str">
        <f t="shared" si="77"/>
        <v>869991591530</v>
      </c>
      <c r="J1018" s="8" t="s">
        <v>2000</v>
      </c>
      <c r="K1018" s="8" t="s">
        <v>26</v>
      </c>
      <c r="L1018" s="8"/>
      <c r="M1018" s="8" t="s">
        <v>27</v>
      </c>
      <c r="N1018" s="8"/>
      <c r="O1018" s="8" t="s">
        <v>106</v>
      </c>
      <c r="P1018" s="8" t="s">
        <v>29</v>
      </c>
      <c r="Q1018" s="8" t="s">
        <v>26</v>
      </c>
      <c r="R1018" s="8" t="s">
        <v>2001</v>
      </c>
      <c r="S1018" s="8" t="s">
        <v>31</v>
      </c>
      <c r="T1018" s="8" t="s">
        <v>32</v>
      </c>
      <c r="U1018" s="8"/>
      <c r="V1018" s="8" t="s">
        <v>33</v>
      </c>
      <c r="W1018" s="9"/>
      <c r="X1018" s="8" t="s">
        <v>34</v>
      </c>
      <c r="Y1018" s="10"/>
    </row>
    <row r="1019" spans="1:25" s="2" customFormat="1" x14ac:dyDescent="0.25">
      <c r="A1019" s="7" t="s">
        <v>2002</v>
      </c>
      <c r="B1019" s="8" t="s">
        <v>2003</v>
      </c>
      <c r="C1019" s="8"/>
      <c r="D1019" s="15" t="str">
        <f t="shared" si="73"/>
        <v/>
      </c>
      <c r="E1019" s="21" t="str">
        <f t="shared" si="74"/>
        <v/>
      </c>
      <c r="F1019" s="15" t="str">
        <f t="shared" si="75"/>
        <v/>
      </c>
      <c r="G1019" s="15"/>
      <c r="H1019" s="17" t="str">
        <f t="shared" si="76"/>
        <v/>
      </c>
      <c r="I1019" s="8" t="str">
        <f t="shared" si="77"/>
        <v/>
      </c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9"/>
      <c r="X1019" s="8"/>
      <c r="Y1019" s="10"/>
    </row>
    <row r="1020" spans="1:25" s="2" customFormat="1" outlineLevel="1" x14ac:dyDescent="0.25">
      <c r="A1020" s="7" t="s">
        <v>2004</v>
      </c>
      <c r="B1020" s="8" t="s">
        <v>2005</v>
      </c>
      <c r="C1020" s="8"/>
      <c r="D1020" s="15" t="str">
        <f t="shared" si="73"/>
        <v/>
      </c>
      <c r="E1020" s="21" t="str">
        <f t="shared" si="74"/>
        <v/>
      </c>
      <c r="F1020" s="15" t="str">
        <f t="shared" si="75"/>
        <v/>
      </c>
      <c r="G1020" s="15"/>
      <c r="H1020" s="17" t="str">
        <f t="shared" si="76"/>
        <v/>
      </c>
      <c r="I1020" s="8" t="str">
        <f t="shared" si="77"/>
        <v/>
      </c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9"/>
      <c r="X1020" s="8"/>
      <c r="Y1020" s="10"/>
    </row>
    <row r="1021" spans="1:25" s="2" customFormat="1" outlineLevel="2" x14ac:dyDescent="0.25">
      <c r="A1021" s="7" t="s">
        <v>2006</v>
      </c>
      <c r="B1021" s="8" t="s">
        <v>50</v>
      </c>
      <c r="C1021" s="8" t="s">
        <v>51</v>
      </c>
      <c r="D1021" s="15" t="str">
        <f t="shared" si="73"/>
        <v>869991599010</v>
      </c>
      <c r="E1021" s="21" t="str">
        <f t="shared" si="74"/>
        <v>869991599010</v>
      </c>
      <c r="F1021" s="15" t="str">
        <f t="shared" si="75"/>
        <v>869991599010</v>
      </c>
      <c r="G1021" s="15"/>
      <c r="H1021" s="17" t="str">
        <f t="shared" si="76"/>
        <v>869991599010</v>
      </c>
      <c r="I1021" s="8" t="str">
        <f t="shared" si="77"/>
        <v>869991599010</v>
      </c>
      <c r="J1021" s="8" t="s">
        <v>2007</v>
      </c>
      <c r="K1021" s="8" t="s">
        <v>53</v>
      </c>
      <c r="L1021" s="8"/>
      <c r="M1021" s="8" t="s">
        <v>27</v>
      </c>
      <c r="N1021" s="8"/>
      <c r="O1021" s="8" t="s">
        <v>106</v>
      </c>
      <c r="P1021" s="8" t="s">
        <v>29</v>
      </c>
      <c r="Q1021" s="8" t="s">
        <v>26</v>
      </c>
      <c r="R1021" s="8" t="s">
        <v>110</v>
      </c>
      <c r="S1021" s="8" t="s">
        <v>31</v>
      </c>
      <c r="T1021" s="8" t="s">
        <v>32</v>
      </c>
      <c r="U1021" s="8"/>
      <c r="V1021" s="8" t="s">
        <v>33</v>
      </c>
      <c r="W1021" s="9"/>
      <c r="X1021" s="8" t="s">
        <v>34</v>
      </c>
      <c r="Y1021" s="10"/>
    </row>
    <row r="1022" spans="1:25" s="2" customFormat="1" outlineLevel="1" x14ac:dyDescent="0.25">
      <c r="A1022" s="7" t="s">
        <v>2008</v>
      </c>
      <c r="B1022" s="8" t="s">
        <v>2009</v>
      </c>
      <c r="C1022" s="8"/>
      <c r="D1022" s="15" t="str">
        <f t="shared" si="73"/>
        <v/>
      </c>
      <c r="E1022" s="21" t="str">
        <f t="shared" si="74"/>
        <v/>
      </c>
      <c r="F1022" s="15" t="str">
        <f t="shared" si="75"/>
        <v/>
      </c>
      <c r="G1022" s="15"/>
      <c r="H1022" s="17" t="str">
        <f t="shared" si="76"/>
        <v/>
      </c>
      <c r="I1022" s="8" t="str">
        <f t="shared" si="77"/>
        <v/>
      </c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9"/>
      <c r="X1022" s="8"/>
      <c r="Y1022" s="10"/>
    </row>
    <row r="1023" spans="1:25" s="2" customFormat="1" outlineLevel="2" x14ac:dyDescent="0.25">
      <c r="A1023" s="7" t="s">
        <v>2010</v>
      </c>
      <c r="B1023" s="8" t="s">
        <v>50</v>
      </c>
      <c r="C1023" s="8" t="s">
        <v>51</v>
      </c>
      <c r="D1023" s="15" t="str">
        <f t="shared" si="73"/>
        <v>869991599010</v>
      </c>
      <c r="E1023" s="21" t="str">
        <f t="shared" si="74"/>
        <v>869991599010</v>
      </c>
      <c r="F1023" s="15" t="str">
        <f t="shared" si="75"/>
        <v>869991599010</v>
      </c>
      <c r="G1023" s="15"/>
      <c r="H1023" s="17" t="str">
        <f t="shared" si="76"/>
        <v>869991599010</v>
      </c>
      <c r="I1023" s="8" t="str">
        <f t="shared" si="77"/>
        <v/>
      </c>
      <c r="J1023" s="8" t="s">
        <v>2007</v>
      </c>
      <c r="K1023" s="8" t="s">
        <v>53</v>
      </c>
      <c r="L1023" s="8"/>
      <c r="M1023" s="8" t="s">
        <v>27</v>
      </c>
      <c r="N1023" s="8"/>
      <c r="O1023" s="8" t="s">
        <v>28</v>
      </c>
      <c r="P1023" s="8" t="s">
        <v>29</v>
      </c>
      <c r="Q1023" s="8" t="s">
        <v>53</v>
      </c>
      <c r="R1023" s="8" t="s">
        <v>126</v>
      </c>
      <c r="S1023" s="8" t="s">
        <v>31</v>
      </c>
      <c r="T1023" s="8" t="s">
        <v>32</v>
      </c>
      <c r="U1023" s="8"/>
      <c r="V1023" s="8" t="s">
        <v>33</v>
      </c>
      <c r="W1023" s="9"/>
      <c r="X1023" s="8" t="s">
        <v>34</v>
      </c>
      <c r="Y1023" s="10"/>
    </row>
    <row r="1024" spans="1:25" s="2" customFormat="1" x14ac:dyDescent="0.25">
      <c r="A1024" s="7" t="s">
        <v>2011</v>
      </c>
      <c r="B1024" s="8" t="s">
        <v>2012</v>
      </c>
      <c r="C1024" s="8"/>
      <c r="D1024" s="15" t="str">
        <f t="shared" si="73"/>
        <v/>
      </c>
      <c r="E1024" s="21" t="str">
        <f t="shared" si="74"/>
        <v/>
      </c>
      <c r="F1024" s="15" t="str">
        <f t="shared" si="75"/>
        <v/>
      </c>
      <c r="G1024" s="15"/>
      <c r="H1024" s="17" t="str">
        <f t="shared" si="76"/>
        <v/>
      </c>
      <c r="I1024" s="8" t="str">
        <f t="shared" si="77"/>
        <v/>
      </c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9"/>
      <c r="X1024" s="8"/>
      <c r="Y1024" s="10"/>
    </row>
    <row r="1025" spans="1:25" s="2" customFormat="1" outlineLevel="1" x14ac:dyDescent="0.25">
      <c r="A1025" s="7" t="s">
        <v>2013</v>
      </c>
      <c r="B1025" s="8" t="s">
        <v>2014</v>
      </c>
      <c r="C1025" s="8"/>
      <c r="D1025" s="15" t="str">
        <f t="shared" si="73"/>
        <v/>
      </c>
      <c r="E1025" s="21" t="str">
        <f t="shared" si="74"/>
        <v/>
      </c>
      <c r="F1025" s="15" t="str">
        <f t="shared" si="75"/>
        <v/>
      </c>
      <c r="G1025" s="15"/>
      <c r="H1025" s="17" t="str">
        <f t="shared" si="76"/>
        <v/>
      </c>
      <c r="I1025" s="8" t="str">
        <f t="shared" si="77"/>
        <v/>
      </c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9"/>
      <c r="X1025" s="8"/>
      <c r="Y1025" s="10"/>
    </row>
    <row r="1026" spans="1:25" s="2" customFormat="1" outlineLevel="2" x14ac:dyDescent="0.25">
      <c r="A1026" s="7" t="s">
        <v>2015</v>
      </c>
      <c r="B1026" s="8" t="s">
        <v>50</v>
      </c>
      <c r="C1026" s="8" t="s">
        <v>51</v>
      </c>
      <c r="D1026" s="15" t="str">
        <f t="shared" si="73"/>
        <v>869991599090</v>
      </c>
      <c r="E1026" s="21" t="str">
        <f t="shared" si="74"/>
        <v>869991599090</v>
      </c>
      <c r="F1026" s="15" t="str">
        <f t="shared" si="75"/>
        <v>869991599090</v>
      </c>
      <c r="G1026" s="15"/>
      <c r="H1026" s="17" t="str">
        <f t="shared" si="76"/>
        <v>869991599090</v>
      </c>
      <c r="I1026" s="8" t="str">
        <f t="shared" si="77"/>
        <v>869991599090</v>
      </c>
      <c r="J1026" s="8" t="s">
        <v>2016</v>
      </c>
      <c r="K1026" s="8" t="s">
        <v>26</v>
      </c>
      <c r="L1026" s="8"/>
      <c r="M1026" s="8" t="s">
        <v>27</v>
      </c>
      <c r="N1026" s="8"/>
      <c r="O1026" s="8" t="s">
        <v>106</v>
      </c>
      <c r="P1026" s="8" t="s">
        <v>29</v>
      </c>
      <c r="Q1026" s="8" t="s">
        <v>26</v>
      </c>
      <c r="R1026" s="8" t="s">
        <v>110</v>
      </c>
      <c r="S1026" s="8" t="s">
        <v>31</v>
      </c>
      <c r="T1026" s="8" t="s">
        <v>32</v>
      </c>
      <c r="U1026" s="8"/>
      <c r="V1026" s="8" t="s">
        <v>33</v>
      </c>
      <c r="W1026" s="9"/>
      <c r="X1026" s="8" t="s">
        <v>34</v>
      </c>
      <c r="Y1026" s="10"/>
    </row>
    <row r="1027" spans="1:25" s="2" customFormat="1" outlineLevel="1" x14ac:dyDescent="0.25">
      <c r="A1027" s="7" t="s">
        <v>2017</v>
      </c>
      <c r="B1027" s="8" t="s">
        <v>2018</v>
      </c>
      <c r="C1027" s="8"/>
      <c r="D1027" s="15" t="str">
        <f t="shared" si="73"/>
        <v/>
      </c>
      <c r="E1027" s="21" t="str">
        <f t="shared" si="74"/>
        <v/>
      </c>
      <c r="F1027" s="15" t="str">
        <f t="shared" si="75"/>
        <v/>
      </c>
      <c r="G1027" s="15"/>
      <c r="H1027" s="17" t="str">
        <f t="shared" si="76"/>
        <v/>
      </c>
      <c r="I1027" s="8" t="str">
        <f t="shared" si="77"/>
        <v/>
      </c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9"/>
      <c r="X1027" s="8"/>
      <c r="Y1027" s="10"/>
    </row>
    <row r="1028" spans="1:25" s="2" customFormat="1" outlineLevel="2" x14ac:dyDescent="0.25">
      <c r="A1028" s="7" t="s">
        <v>2019</v>
      </c>
      <c r="B1028" s="8" t="s">
        <v>50</v>
      </c>
      <c r="C1028" s="8" t="s">
        <v>51</v>
      </c>
      <c r="D1028" s="15" t="str">
        <f t="shared" si="73"/>
        <v>869991599090</v>
      </c>
      <c r="E1028" s="21" t="str">
        <f t="shared" si="74"/>
        <v>869991599090</v>
      </c>
      <c r="F1028" s="15" t="str">
        <f t="shared" si="75"/>
        <v>869991599090</v>
      </c>
      <c r="G1028" s="15"/>
      <c r="H1028" s="17" t="str">
        <f t="shared" si="76"/>
        <v>869991599090</v>
      </c>
      <c r="I1028" s="8" t="str">
        <f t="shared" si="77"/>
        <v/>
      </c>
      <c r="J1028" s="8" t="s">
        <v>2016</v>
      </c>
      <c r="K1028" s="8" t="s">
        <v>26</v>
      </c>
      <c r="L1028" s="8"/>
      <c r="M1028" s="8" t="s">
        <v>27</v>
      </c>
      <c r="N1028" s="8"/>
      <c r="O1028" s="8" t="s">
        <v>28</v>
      </c>
      <c r="P1028" s="8" t="s">
        <v>29</v>
      </c>
      <c r="Q1028" s="8" t="s">
        <v>26</v>
      </c>
      <c r="R1028" s="8" t="s">
        <v>72</v>
      </c>
      <c r="S1028" s="8" t="s">
        <v>31</v>
      </c>
      <c r="T1028" s="8" t="s">
        <v>32</v>
      </c>
      <c r="U1028" s="8"/>
      <c r="V1028" s="8" t="s">
        <v>33</v>
      </c>
      <c r="W1028" s="9"/>
      <c r="X1028" s="8" t="s">
        <v>34</v>
      </c>
      <c r="Y1028" s="10"/>
    </row>
    <row r="1029" spans="1:25" s="2" customFormat="1" x14ac:dyDescent="0.25">
      <c r="A1029" s="7" t="s">
        <v>2020</v>
      </c>
      <c r="B1029" s="8" t="s">
        <v>2021</v>
      </c>
      <c r="C1029" s="8"/>
      <c r="D1029" s="15" t="str">
        <f t="shared" ref="D1029:D1092" si="78">IF(ISBLANK(C1029)=TRUE,"",IF(LEFT(B1027,1)="8",B1027,IF(LEFT(B1027,1)="W", "8" &amp; MID(B1028, 2, LEN(B1028) - 2) &amp; "0","8" &amp; MID(B1027, 2, LEN(B1027) - 2) &amp; "0"
)))</f>
        <v/>
      </c>
      <c r="E1029" s="21" t="str">
        <f t="shared" ref="E1029:E1092" si="79">IF(ISBLANK(C1029)=TRUE, "", IF(LEFT(B1027, 1)="8", B1027, IF(LEFT(B1027, 1)="7", LEFT(B1027, SEARCH("7", B1027) - 1) &amp; "8" &amp; MID(B1027, SEARCH("7", B1027) + 1, LEN(B1027)), SUBSTITUTE(SUBSTITUTE(B1028, "7", "8"), RIGHT(B1028, 1), "0"))))</f>
        <v/>
      </c>
      <c r="F1029" s="15" t="str">
        <f t="shared" ref="F1029:F1092" si="80">IF(ISBLANK(C1029)=TRUE, "", IF(LEFT(B1027, 1)="8", B1027, IF(LEFT(B1027, 1)="7", "xx", SUBSTITUTE(SUBSTITUTE(B1028, "7", "8"), RIGHT(B1028, 1), "0"))))</f>
        <v/>
      </c>
      <c r="G1029" s="15"/>
      <c r="H1029" s="17" t="str">
        <f t="shared" ref="H1029:H1092" si="81">IF(ISBLANK(C1029)=TRUE,"",IF(LEFT(B1027,1)="8",B1027,SUBSTITUTE(SUBSTITUTE(B1028, "7", "8"), RIGHT(B1028, 1), "0")))</f>
        <v/>
      </c>
      <c r="I1029" s="8" t="str">
        <f t="shared" ref="I1029:I1092" si="82">IF(LEFT(B1027,1)="8",IF(ISBLANK(C1029)=TRUE,"",B1027),"")</f>
        <v/>
      </c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9"/>
      <c r="X1029" s="8"/>
      <c r="Y1029" s="10"/>
    </row>
    <row r="1030" spans="1:25" s="2" customFormat="1" outlineLevel="1" x14ac:dyDescent="0.25">
      <c r="A1030" s="7" t="s">
        <v>2022</v>
      </c>
      <c r="B1030" s="8" t="s">
        <v>2023</v>
      </c>
      <c r="C1030" s="8"/>
      <c r="D1030" s="15" t="str">
        <f t="shared" si="78"/>
        <v/>
      </c>
      <c r="E1030" s="21" t="str">
        <f t="shared" si="79"/>
        <v/>
      </c>
      <c r="F1030" s="15" t="str">
        <f t="shared" si="80"/>
        <v/>
      </c>
      <c r="G1030" s="15"/>
      <c r="H1030" s="17" t="str">
        <f t="shared" si="81"/>
        <v/>
      </c>
      <c r="I1030" s="8" t="str">
        <f t="shared" si="82"/>
        <v/>
      </c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9"/>
      <c r="X1030" s="8"/>
      <c r="Y1030" s="10"/>
    </row>
    <row r="1031" spans="1:25" s="2" customFormat="1" outlineLevel="2" x14ac:dyDescent="0.25">
      <c r="A1031" s="7" t="s">
        <v>2024</v>
      </c>
      <c r="B1031" s="8" t="s">
        <v>50</v>
      </c>
      <c r="C1031" s="8" t="s">
        <v>51</v>
      </c>
      <c r="D1031" s="15" t="str">
        <f t="shared" si="78"/>
        <v>869991599140</v>
      </c>
      <c r="E1031" s="21" t="str">
        <f t="shared" si="79"/>
        <v>869991599140</v>
      </c>
      <c r="F1031" s="15" t="str">
        <f t="shared" si="80"/>
        <v>869991599140</v>
      </c>
      <c r="G1031" s="15"/>
      <c r="H1031" s="17" t="str">
        <f t="shared" si="81"/>
        <v>869991599140</v>
      </c>
      <c r="I1031" s="8" t="str">
        <f t="shared" si="82"/>
        <v>869991599140</v>
      </c>
      <c r="J1031" s="8" t="s">
        <v>2025</v>
      </c>
      <c r="K1031" s="8" t="s">
        <v>26</v>
      </c>
      <c r="L1031" s="8"/>
      <c r="M1031" s="8" t="s">
        <v>27</v>
      </c>
      <c r="N1031" s="8"/>
      <c r="O1031" s="8" t="s">
        <v>106</v>
      </c>
      <c r="P1031" s="8" t="s">
        <v>29</v>
      </c>
      <c r="Q1031" s="8" t="s">
        <v>26</v>
      </c>
      <c r="R1031" s="8" t="s">
        <v>695</v>
      </c>
      <c r="S1031" s="8" t="s">
        <v>31</v>
      </c>
      <c r="T1031" s="8" t="s">
        <v>32</v>
      </c>
      <c r="U1031" s="8"/>
      <c r="V1031" s="8" t="s">
        <v>33</v>
      </c>
      <c r="W1031" s="9"/>
      <c r="X1031" s="8" t="s">
        <v>34</v>
      </c>
      <c r="Y1031" s="10"/>
    </row>
    <row r="1032" spans="1:25" s="2" customFormat="1" outlineLevel="1" x14ac:dyDescent="0.25">
      <c r="A1032" s="7" t="s">
        <v>2026</v>
      </c>
      <c r="B1032" s="8" t="s">
        <v>2027</v>
      </c>
      <c r="C1032" s="8"/>
      <c r="D1032" s="15" t="str">
        <f t="shared" si="78"/>
        <v/>
      </c>
      <c r="E1032" s="21" t="str">
        <f t="shared" si="79"/>
        <v/>
      </c>
      <c r="F1032" s="15" t="str">
        <f t="shared" si="80"/>
        <v/>
      </c>
      <c r="G1032" s="15"/>
      <c r="H1032" s="17" t="str">
        <f t="shared" si="81"/>
        <v/>
      </c>
      <c r="I1032" s="8" t="str">
        <f t="shared" si="82"/>
        <v/>
      </c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9"/>
      <c r="X1032" s="8"/>
      <c r="Y1032" s="10"/>
    </row>
    <row r="1033" spans="1:25" s="2" customFormat="1" outlineLevel="2" x14ac:dyDescent="0.25">
      <c r="A1033" s="7" t="s">
        <v>2028</v>
      </c>
      <c r="B1033" s="8" t="s">
        <v>50</v>
      </c>
      <c r="C1033" s="8" t="s">
        <v>51</v>
      </c>
      <c r="D1033" s="15" t="str">
        <f t="shared" si="78"/>
        <v>869991599140</v>
      </c>
      <c r="E1033" s="21" t="str">
        <f t="shared" si="79"/>
        <v>869991599140</v>
      </c>
      <c r="F1033" s="15" t="str">
        <f t="shared" si="80"/>
        <v>869991599140</v>
      </c>
      <c r="G1033" s="15"/>
      <c r="H1033" s="17" t="str">
        <f t="shared" si="81"/>
        <v>869991599140</v>
      </c>
      <c r="I1033" s="8" t="str">
        <f t="shared" si="82"/>
        <v/>
      </c>
      <c r="J1033" s="8" t="s">
        <v>2025</v>
      </c>
      <c r="K1033" s="8" t="s">
        <v>26</v>
      </c>
      <c r="L1033" s="8"/>
      <c r="M1033" s="8" t="s">
        <v>27</v>
      </c>
      <c r="N1033" s="8"/>
      <c r="O1033" s="8" t="s">
        <v>28</v>
      </c>
      <c r="P1033" s="8" t="s">
        <v>29</v>
      </c>
      <c r="Q1033" s="8" t="s">
        <v>30</v>
      </c>
      <c r="R1033" s="8"/>
      <c r="S1033" s="8" t="s">
        <v>31</v>
      </c>
      <c r="T1033" s="8" t="s">
        <v>32</v>
      </c>
      <c r="U1033" s="8"/>
      <c r="V1033" s="8" t="s">
        <v>33</v>
      </c>
      <c r="W1033" s="9"/>
      <c r="X1033" s="8" t="s">
        <v>34</v>
      </c>
      <c r="Y1033" s="10"/>
    </row>
    <row r="1034" spans="1:25" s="2" customFormat="1" x14ac:dyDescent="0.25">
      <c r="A1034" s="7" t="s">
        <v>2029</v>
      </c>
      <c r="B1034" s="8" t="s">
        <v>2030</v>
      </c>
      <c r="C1034" s="8"/>
      <c r="D1034" s="15" t="str">
        <f t="shared" si="78"/>
        <v/>
      </c>
      <c r="E1034" s="21" t="str">
        <f t="shared" si="79"/>
        <v/>
      </c>
      <c r="F1034" s="15" t="str">
        <f t="shared" si="80"/>
        <v/>
      </c>
      <c r="G1034" s="15"/>
      <c r="H1034" s="17" t="str">
        <f t="shared" si="81"/>
        <v/>
      </c>
      <c r="I1034" s="8" t="str">
        <f t="shared" si="82"/>
        <v/>
      </c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9"/>
      <c r="X1034" s="8"/>
      <c r="Y1034" s="10"/>
    </row>
    <row r="1035" spans="1:25" s="2" customFormat="1" outlineLevel="1" x14ac:dyDescent="0.25">
      <c r="A1035" s="7" t="s">
        <v>2031</v>
      </c>
      <c r="B1035" s="8" t="s">
        <v>2032</v>
      </c>
      <c r="C1035" s="8"/>
      <c r="D1035" s="15" t="str">
        <f t="shared" si="78"/>
        <v/>
      </c>
      <c r="E1035" s="21" t="str">
        <f t="shared" si="79"/>
        <v/>
      </c>
      <c r="F1035" s="15" t="str">
        <f t="shared" si="80"/>
        <v/>
      </c>
      <c r="G1035" s="15"/>
      <c r="H1035" s="17" t="str">
        <f t="shared" si="81"/>
        <v/>
      </c>
      <c r="I1035" s="8" t="str">
        <f t="shared" si="82"/>
        <v/>
      </c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9"/>
      <c r="X1035" s="8"/>
      <c r="Y1035" s="10"/>
    </row>
    <row r="1036" spans="1:25" s="2" customFormat="1" outlineLevel="2" x14ac:dyDescent="0.25">
      <c r="A1036" s="7" t="s">
        <v>2033</v>
      </c>
      <c r="B1036" s="8" t="s">
        <v>50</v>
      </c>
      <c r="C1036" s="8" t="s">
        <v>51</v>
      </c>
      <c r="D1036" s="15" t="str">
        <f t="shared" si="78"/>
        <v>869991599160</v>
      </c>
      <c r="E1036" s="21" t="str">
        <f t="shared" si="79"/>
        <v>869991599160</v>
      </c>
      <c r="F1036" s="15" t="str">
        <f t="shared" si="80"/>
        <v>869991599160</v>
      </c>
      <c r="G1036" s="15"/>
      <c r="H1036" s="17" t="str">
        <f t="shared" si="81"/>
        <v>869991599160</v>
      </c>
      <c r="I1036" s="8" t="str">
        <f t="shared" si="82"/>
        <v>869991599160</v>
      </c>
      <c r="J1036" s="8" t="s">
        <v>2034</v>
      </c>
      <c r="K1036" s="8" t="s">
        <v>26</v>
      </c>
      <c r="L1036" s="8"/>
      <c r="M1036" s="8" t="s">
        <v>27</v>
      </c>
      <c r="N1036" s="8"/>
      <c r="O1036" s="8" t="s">
        <v>106</v>
      </c>
      <c r="P1036" s="8" t="s">
        <v>29</v>
      </c>
      <c r="Q1036" s="8" t="s">
        <v>26</v>
      </c>
      <c r="R1036" s="8" t="s">
        <v>343</v>
      </c>
      <c r="S1036" s="8" t="s">
        <v>31</v>
      </c>
      <c r="T1036" s="8" t="s">
        <v>32</v>
      </c>
      <c r="U1036" s="8"/>
      <c r="V1036" s="8" t="s">
        <v>33</v>
      </c>
      <c r="W1036" s="9"/>
      <c r="X1036" s="8" t="s">
        <v>34</v>
      </c>
      <c r="Y1036" s="10"/>
    </row>
    <row r="1037" spans="1:25" s="2" customFormat="1" x14ac:dyDescent="0.25">
      <c r="A1037" s="7" t="s">
        <v>2035</v>
      </c>
      <c r="B1037" s="8" t="s">
        <v>2036</v>
      </c>
      <c r="C1037" s="8"/>
      <c r="D1037" s="15" t="str">
        <f t="shared" si="78"/>
        <v/>
      </c>
      <c r="E1037" s="21" t="str">
        <f t="shared" si="79"/>
        <v/>
      </c>
      <c r="F1037" s="15" t="str">
        <f t="shared" si="80"/>
        <v/>
      </c>
      <c r="G1037" s="15"/>
      <c r="H1037" s="17" t="str">
        <f t="shared" si="81"/>
        <v/>
      </c>
      <c r="I1037" s="8" t="str">
        <f t="shared" si="82"/>
        <v/>
      </c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9"/>
      <c r="X1037" s="8"/>
      <c r="Y1037" s="10"/>
    </row>
    <row r="1038" spans="1:25" s="2" customFormat="1" outlineLevel="1" x14ac:dyDescent="0.25">
      <c r="A1038" s="7" t="s">
        <v>2037</v>
      </c>
      <c r="B1038" s="8" t="s">
        <v>2038</v>
      </c>
      <c r="C1038" s="8"/>
      <c r="D1038" s="15" t="str">
        <f t="shared" si="78"/>
        <v/>
      </c>
      <c r="E1038" s="21" t="str">
        <f t="shared" si="79"/>
        <v/>
      </c>
      <c r="F1038" s="15" t="str">
        <f t="shared" si="80"/>
        <v/>
      </c>
      <c r="G1038" s="15"/>
      <c r="H1038" s="17" t="str">
        <f t="shared" si="81"/>
        <v/>
      </c>
      <c r="I1038" s="8" t="str">
        <f t="shared" si="82"/>
        <v/>
      </c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9"/>
      <c r="X1038" s="8"/>
      <c r="Y1038" s="10"/>
    </row>
    <row r="1039" spans="1:25" s="2" customFormat="1" outlineLevel="2" x14ac:dyDescent="0.25">
      <c r="A1039" s="7" t="s">
        <v>2039</v>
      </c>
      <c r="B1039" s="8" t="s">
        <v>50</v>
      </c>
      <c r="C1039" s="8" t="s">
        <v>51</v>
      </c>
      <c r="D1039" s="15" t="str">
        <f t="shared" si="78"/>
        <v>869991599170</v>
      </c>
      <c r="E1039" s="21" t="str">
        <f t="shared" si="79"/>
        <v>869991599170</v>
      </c>
      <c r="F1039" s="15" t="str">
        <f t="shared" si="80"/>
        <v>869991599170</v>
      </c>
      <c r="G1039" s="15"/>
      <c r="H1039" s="17" t="str">
        <f t="shared" si="81"/>
        <v>869991599170</v>
      </c>
      <c r="I1039" s="8" t="str">
        <f t="shared" si="82"/>
        <v>869991599170</v>
      </c>
      <c r="J1039" s="8" t="s">
        <v>2040</v>
      </c>
      <c r="K1039" s="8" t="s">
        <v>26</v>
      </c>
      <c r="L1039" s="8"/>
      <c r="M1039" s="8" t="s">
        <v>27</v>
      </c>
      <c r="N1039" s="8"/>
      <c r="O1039" s="8" t="s">
        <v>106</v>
      </c>
      <c r="P1039" s="8" t="s">
        <v>29</v>
      </c>
      <c r="Q1039" s="8" t="s">
        <v>26</v>
      </c>
      <c r="R1039" s="8" t="s">
        <v>214</v>
      </c>
      <c r="S1039" s="8" t="s">
        <v>31</v>
      </c>
      <c r="T1039" s="8" t="s">
        <v>32</v>
      </c>
      <c r="U1039" s="8"/>
      <c r="V1039" s="8" t="s">
        <v>33</v>
      </c>
      <c r="W1039" s="9"/>
      <c r="X1039" s="8" t="s">
        <v>34</v>
      </c>
      <c r="Y1039" s="10"/>
    </row>
    <row r="1040" spans="1:25" s="2" customFormat="1" x14ac:dyDescent="0.25">
      <c r="A1040" s="7" t="s">
        <v>2041</v>
      </c>
      <c r="B1040" s="8" t="s">
        <v>2042</v>
      </c>
      <c r="C1040" s="8"/>
      <c r="D1040" s="15" t="str">
        <f t="shared" si="78"/>
        <v/>
      </c>
      <c r="E1040" s="21" t="str">
        <f t="shared" si="79"/>
        <v/>
      </c>
      <c r="F1040" s="15" t="str">
        <f t="shared" si="80"/>
        <v/>
      </c>
      <c r="G1040" s="15"/>
      <c r="H1040" s="17" t="str">
        <f t="shared" si="81"/>
        <v/>
      </c>
      <c r="I1040" s="8" t="str">
        <f t="shared" si="82"/>
        <v/>
      </c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9"/>
      <c r="X1040" s="8"/>
      <c r="Y1040" s="10"/>
    </row>
    <row r="1041" spans="1:25" s="2" customFormat="1" outlineLevel="1" x14ac:dyDescent="0.25">
      <c r="A1041" s="7" t="s">
        <v>2043</v>
      </c>
      <c r="B1041" s="8" t="s">
        <v>2044</v>
      </c>
      <c r="C1041" s="8"/>
      <c r="D1041" s="15" t="str">
        <f t="shared" si="78"/>
        <v/>
      </c>
      <c r="E1041" s="21" t="str">
        <f t="shared" si="79"/>
        <v/>
      </c>
      <c r="F1041" s="15" t="str">
        <f t="shared" si="80"/>
        <v/>
      </c>
      <c r="G1041" s="15"/>
      <c r="H1041" s="17" t="str">
        <f t="shared" si="81"/>
        <v/>
      </c>
      <c r="I1041" s="8" t="str">
        <f t="shared" si="82"/>
        <v/>
      </c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9"/>
      <c r="X1041" s="8"/>
      <c r="Y1041" s="10"/>
    </row>
    <row r="1042" spans="1:25" s="2" customFormat="1" outlineLevel="2" x14ac:dyDescent="0.25">
      <c r="A1042" s="7" t="s">
        <v>2045</v>
      </c>
      <c r="B1042" s="8" t="s">
        <v>50</v>
      </c>
      <c r="C1042" s="8" t="s">
        <v>51</v>
      </c>
      <c r="D1042" s="15" t="str">
        <f t="shared" si="78"/>
        <v>869991599290</v>
      </c>
      <c r="E1042" s="21" t="str">
        <f t="shared" si="79"/>
        <v>869991599290</v>
      </c>
      <c r="F1042" s="15" t="str">
        <f t="shared" si="80"/>
        <v>869991599290</v>
      </c>
      <c r="G1042" s="15"/>
      <c r="H1042" s="17" t="str">
        <f t="shared" si="81"/>
        <v>869991599290</v>
      </c>
      <c r="I1042" s="8" t="str">
        <f t="shared" si="82"/>
        <v>869991599290</v>
      </c>
      <c r="J1042" s="8" t="s">
        <v>2046</v>
      </c>
      <c r="K1042" s="8" t="s">
        <v>53</v>
      </c>
      <c r="L1042" s="8"/>
      <c r="M1042" s="8" t="s">
        <v>27</v>
      </c>
      <c r="N1042" s="8"/>
      <c r="O1042" s="8" t="s">
        <v>106</v>
      </c>
      <c r="P1042" s="8" t="s">
        <v>29</v>
      </c>
      <c r="Q1042" s="8" t="s">
        <v>53</v>
      </c>
      <c r="R1042" s="8" t="s">
        <v>280</v>
      </c>
      <c r="S1042" s="8" t="s">
        <v>31</v>
      </c>
      <c r="T1042" s="8" t="s">
        <v>32</v>
      </c>
      <c r="U1042" s="8"/>
      <c r="V1042" s="8" t="s">
        <v>33</v>
      </c>
      <c r="W1042" s="9"/>
      <c r="X1042" s="8" t="s">
        <v>34</v>
      </c>
      <c r="Y1042" s="10"/>
    </row>
    <row r="1043" spans="1:25" s="2" customFormat="1" x14ac:dyDescent="0.25">
      <c r="A1043" s="7" t="s">
        <v>2047</v>
      </c>
      <c r="B1043" s="8" t="s">
        <v>2048</v>
      </c>
      <c r="C1043" s="8"/>
      <c r="D1043" s="15" t="str">
        <f t="shared" si="78"/>
        <v/>
      </c>
      <c r="E1043" s="21" t="str">
        <f t="shared" si="79"/>
        <v/>
      </c>
      <c r="F1043" s="15" t="str">
        <f t="shared" si="80"/>
        <v/>
      </c>
      <c r="G1043" s="15"/>
      <c r="H1043" s="17" t="str">
        <f t="shared" si="81"/>
        <v/>
      </c>
      <c r="I1043" s="8" t="str">
        <f t="shared" si="82"/>
        <v/>
      </c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9"/>
      <c r="X1043" s="8"/>
      <c r="Y1043" s="10"/>
    </row>
    <row r="1044" spans="1:25" s="2" customFormat="1" outlineLevel="1" x14ac:dyDescent="0.25">
      <c r="A1044" s="7" t="s">
        <v>2049</v>
      </c>
      <c r="B1044" s="8" t="s">
        <v>2050</v>
      </c>
      <c r="C1044" s="8"/>
      <c r="D1044" s="15" t="str">
        <f t="shared" si="78"/>
        <v/>
      </c>
      <c r="E1044" s="21" t="str">
        <f t="shared" si="79"/>
        <v/>
      </c>
      <c r="F1044" s="15" t="str">
        <f t="shared" si="80"/>
        <v/>
      </c>
      <c r="G1044" s="15"/>
      <c r="H1044" s="17" t="str">
        <f t="shared" si="81"/>
        <v/>
      </c>
      <c r="I1044" s="8" t="str">
        <f t="shared" si="82"/>
        <v/>
      </c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9"/>
      <c r="X1044" s="8"/>
      <c r="Y1044" s="10"/>
    </row>
    <row r="1045" spans="1:25" s="2" customFormat="1" outlineLevel="2" x14ac:dyDescent="0.25">
      <c r="A1045" s="7" t="s">
        <v>2051</v>
      </c>
      <c r="B1045" s="8" t="s">
        <v>50</v>
      </c>
      <c r="C1045" s="8" t="s">
        <v>51</v>
      </c>
      <c r="D1045" s="15" t="str">
        <f t="shared" si="78"/>
        <v>869991599330</v>
      </c>
      <c r="E1045" s="21" t="str">
        <f t="shared" si="79"/>
        <v>869991599330</v>
      </c>
      <c r="F1045" s="15" t="str">
        <f t="shared" si="80"/>
        <v>869991599330</v>
      </c>
      <c r="G1045" s="15"/>
      <c r="H1045" s="17" t="str">
        <f t="shared" si="81"/>
        <v>869991599330</v>
      </c>
      <c r="I1045" s="8" t="str">
        <f t="shared" si="82"/>
        <v>869991599330</v>
      </c>
      <c r="J1045" s="8" t="s">
        <v>2052</v>
      </c>
      <c r="K1045" s="8" t="s">
        <v>26</v>
      </c>
      <c r="L1045" s="8"/>
      <c r="M1045" s="8" t="s">
        <v>27</v>
      </c>
      <c r="N1045" s="8"/>
      <c r="O1045" s="8" t="s">
        <v>106</v>
      </c>
      <c r="P1045" s="8" t="s">
        <v>29</v>
      </c>
      <c r="Q1045" s="8" t="s">
        <v>26</v>
      </c>
      <c r="R1045" s="8" t="s">
        <v>243</v>
      </c>
      <c r="S1045" s="8" t="s">
        <v>31</v>
      </c>
      <c r="T1045" s="8" t="s">
        <v>32</v>
      </c>
      <c r="U1045" s="8"/>
      <c r="V1045" s="8" t="s">
        <v>33</v>
      </c>
      <c r="W1045" s="9"/>
      <c r="X1045" s="8" t="s">
        <v>34</v>
      </c>
      <c r="Y1045" s="10"/>
    </row>
    <row r="1046" spans="1:25" s="2" customFormat="1" x14ac:dyDescent="0.25">
      <c r="A1046" s="7" t="s">
        <v>2053</v>
      </c>
      <c r="B1046" s="8" t="s">
        <v>2054</v>
      </c>
      <c r="C1046" s="8"/>
      <c r="D1046" s="15" t="str">
        <f t="shared" si="78"/>
        <v/>
      </c>
      <c r="E1046" s="21" t="str">
        <f t="shared" si="79"/>
        <v/>
      </c>
      <c r="F1046" s="15" t="str">
        <f t="shared" si="80"/>
        <v/>
      </c>
      <c r="G1046" s="15"/>
      <c r="H1046" s="17" t="str">
        <f t="shared" si="81"/>
        <v/>
      </c>
      <c r="I1046" s="8" t="str">
        <f t="shared" si="82"/>
        <v/>
      </c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9"/>
      <c r="X1046" s="8"/>
      <c r="Y1046" s="10"/>
    </row>
    <row r="1047" spans="1:25" s="2" customFormat="1" outlineLevel="1" x14ac:dyDescent="0.25">
      <c r="A1047" s="7" t="s">
        <v>2055</v>
      </c>
      <c r="B1047" s="8" t="s">
        <v>2056</v>
      </c>
      <c r="C1047" s="8"/>
      <c r="D1047" s="15" t="str">
        <f t="shared" si="78"/>
        <v/>
      </c>
      <c r="E1047" s="21" t="str">
        <f t="shared" si="79"/>
        <v/>
      </c>
      <c r="F1047" s="15" t="str">
        <f t="shared" si="80"/>
        <v/>
      </c>
      <c r="G1047" s="15"/>
      <c r="H1047" s="17" t="str">
        <f t="shared" si="81"/>
        <v/>
      </c>
      <c r="I1047" s="8" t="str">
        <f t="shared" si="82"/>
        <v/>
      </c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9"/>
      <c r="X1047" s="8"/>
      <c r="Y1047" s="10"/>
    </row>
    <row r="1048" spans="1:25" s="2" customFormat="1" outlineLevel="2" x14ac:dyDescent="0.25">
      <c r="A1048" s="7" t="s">
        <v>2057</v>
      </c>
      <c r="B1048" s="8" t="s">
        <v>50</v>
      </c>
      <c r="C1048" s="8" t="s">
        <v>51</v>
      </c>
      <c r="D1048" s="15" t="str">
        <f t="shared" si="78"/>
        <v>869991599340</v>
      </c>
      <c r="E1048" s="21" t="str">
        <f t="shared" si="79"/>
        <v>869991599340</v>
      </c>
      <c r="F1048" s="15" t="str">
        <f t="shared" si="80"/>
        <v>869991599340</v>
      </c>
      <c r="G1048" s="15"/>
      <c r="H1048" s="17" t="str">
        <f t="shared" si="81"/>
        <v>869991599340</v>
      </c>
      <c r="I1048" s="8" t="str">
        <f t="shared" si="82"/>
        <v>869991599340</v>
      </c>
      <c r="J1048" s="8" t="s">
        <v>2058</v>
      </c>
      <c r="K1048" s="8" t="s">
        <v>26</v>
      </c>
      <c r="L1048" s="8"/>
      <c r="M1048" s="8" t="s">
        <v>27</v>
      </c>
      <c r="N1048" s="8"/>
      <c r="O1048" s="8" t="s">
        <v>106</v>
      </c>
      <c r="P1048" s="8" t="s">
        <v>29</v>
      </c>
      <c r="Q1048" s="8" t="s">
        <v>26</v>
      </c>
      <c r="R1048" s="8" t="s">
        <v>695</v>
      </c>
      <c r="S1048" s="8" t="s">
        <v>31</v>
      </c>
      <c r="T1048" s="8" t="s">
        <v>32</v>
      </c>
      <c r="U1048" s="8"/>
      <c r="V1048" s="8" t="s">
        <v>33</v>
      </c>
      <c r="W1048" s="9"/>
      <c r="X1048" s="8" t="s">
        <v>34</v>
      </c>
      <c r="Y1048" s="10"/>
    </row>
    <row r="1049" spans="1:25" s="2" customFormat="1" outlineLevel="1" x14ac:dyDescent="0.25">
      <c r="A1049" s="7" t="s">
        <v>2059</v>
      </c>
      <c r="B1049" s="8" t="s">
        <v>2060</v>
      </c>
      <c r="C1049" s="8"/>
      <c r="D1049" s="15" t="str">
        <f t="shared" si="78"/>
        <v/>
      </c>
      <c r="E1049" s="21" t="str">
        <f t="shared" si="79"/>
        <v/>
      </c>
      <c r="F1049" s="15" t="str">
        <f t="shared" si="80"/>
        <v/>
      </c>
      <c r="G1049" s="15"/>
      <c r="H1049" s="17" t="str">
        <f t="shared" si="81"/>
        <v/>
      </c>
      <c r="I1049" s="8" t="str">
        <f t="shared" si="82"/>
        <v/>
      </c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9"/>
      <c r="X1049" s="8"/>
      <c r="Y1049" s="10"/>
    </row>
    <row r="1050" spans="1:25" s="2" customFormat="1" outlineLevel="2" x14ac:dyDescent="0.25">
      <c r="A1050" s="7" t="s">
        <v>2061</v>
      </c>
      <c r="B1050" s="8" t="s">
        <v>50</v>
      </c>
      <c r="C1050" s="8" t="s">
        <v>51</v>
      </c>
      <c r="D1050" s="15" t="str">
        <f t="shared" si="78"/>
        <v>869991613940</v>
      </c>
      <c r="E1050" s="21" t="str">
        <f t="shared" si="79"/>
        <v>869990603940</v>
      </c>
      <c r="F1050" s="15" t="str">
        <f t="shared" si="80"/>
        <v>869990603940</v>
      </c>
      <c r="G1050" s="15"/>
      <c r="H1050" s="17" t="str">
        <f t="shared" si="81"/>
        <v>869990603940</v>
      </c>
      <c r="I1050" s="8" t="str">
        <f t="shared" si="82"/>
        <v/>
      </c>
      <c r="J1050" s="8" t="s">
        <v>2058</v>
      </c>
      <c r="K1050" s="8" t="s">
        <v>26</v>
      </c>
      <c r="L1050" s="8"/>
      <c r="M1050" s="8" t="s">
        <v>27</v>
      </c>
      <c r="N1050" s="8"/>
      <c r="O1050" s="8" t="s">
        <v>106</v>
      </c>
      <c r="P1050" s="8" t="s">
        <v>29</v>
      </c>
      <c r="Q1050" s="8" t="s">
        <v>26</v>
      </c>
      <c r="R1050" s="8" t="s">
        <v>695</v>
      </c>
      <c r="S1050" s="8" t="s">
        <v>31</v>
      </c>
      <c r="T1050" s="8" t="s">
        <v>32</v>
      </c>
      <c r="U1050" s="8"/>
      <c r="V1050" s="8" t="s">
        <v>33</v>
      </c>
      <c r="W1050" s="9"/>
      <c r="X1050" s="8" t="s">
        <v>34</v>
      </c>
      <c r="Y1050" s="10"/>
    </row>
    <row r="1051" spans="1:25" s="2" customFormat="1" x14ac:dyDescent="0.25">
      <c r="A1051" s="7" t="s">
        <v>2062</v>
      </c>
      <c r="B1051" s="8" t="s">
        <v>2063</v>
      </c>
      <c r="C1051" s="8"/>
      <c r="D1051" s="15" t="str">
        <f t="shared" si="78"/>
        <v/>
      </c>
      <c r="E1051" s="21" t="str">
        <f t="shared" si="79"/>
        <v/>
      </c>
      <c r="F1051" s="15" t="str">
        <f t="shared" si="80"/>
        <v/>
      </c>
      <c r="G1051" s="15"/>
      <c r="H1051" s="17" t="str">
        <f t="shared" si="81"/>
        <v/>
      </c>
      <c r="I1051" s="8" t="str">
        <f t="shared" si="82"/>
        <v/>
      </c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9"/>
      <c r="X1051" s="8"/>
      <c r="Y1051" s="10"/>
    </row>
    <row r="1052" spans="1:25" s="2" customFormat="1" outlineLevel="1" x14ac:dyDescent="0.25">
      <c r="A1052" s="7" t="s">
        <v>2064</v>
      </c>
      <c r="B1052" s="8" t="s">
        <v>2065</v>
      </c>
      <c r="C1052" s="8"/>
      <c r="D1052" s="15" t="str">
        <f t="shared" si="78"/>
        <v/>
      </c>
      <c r="E1052" s="21" t="str">
        <f t="shared" si="79"/>
        <v/>
      </c>
      <c r="F1052" s="15" t="str">
        <f t="shared" si="80"/>
        <v/>
      </c>
      <c r="G1052" s="15"/>
      <c r="H1052" s="17" t="str">
        <f t="shared" si="81"/>
        <v/>
      </c>
      <c r="I1052" s="8" t="str">
        <f t="shared" si="82"/>
        <v/>
      </c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9"/>
      <c r="X1052" s="8"/>
      <c r="Y1052" s="10"/>
    </row>
    <row r="1053" spans="1:25" s="2" customFormat="1" outlineLevel="2" x14ac:dyDescent="0.25">
      <c r="A1053" s="7" t="s">
        <v>2066</v>
      </c>
      <c r="B1053" s="8" t="s">
        <v>50</v>
      </c>
      <c r="C1053" s="8" t="s">
        <v>51</v>
      </c>
      <c r="D1053" s="15" t="str">
        <f t="shared" si="78"/>
        <v>869991599590</v>
      </c>
      <c r="E1053" s="21" t="str">
        <f t="shared" si="79"/>
        <v>869991599590</v>
      </c>
      <c r="F1053" s="15" t="str">
        <f t="shared" si="80"/>
        <v>869991599590</v>
      </c>
      <c r="G1053" s="15"/>
      <c r="H1053" s="17" t="str">
        <f t="shared" si="81"/>
        <v>869991599590</v>
      </c>
      <c r="I1053" s="8" t="str">
        <f t="shared" si="82"/>
        <v>869991599590</v>
      </c>
      <c r="J1053" s="8" t="s">
        <v>2067</v>
      </c>
      <c r="K1053" s="8" t="s">
        <v>43</v>
      </c>
      <c r="L1053" s="8"/>
      <c r="M1053" s="8" t="s">
        <v>27</v>
      </c>
      <c r="N1053" s="8"/>
      <c r="O1053" s="8" t="s">
        <v>106</v>
      </c>
      <c r="P1053" s="8" t="s">
        <v>29</v>
      </c>
      <c r="Q1053" s="8" t="s">
        <v>53</v>
      </c>
      <c r="R1053" s="8" t="s">
        <v>280</v>
      </c>
      <c r="S1053" s="8" t="s">
        <v>31</v>
      </c>
      <c r="T1053" s="8" t="s">
        <v>32</v>
      </c>
      <c r="U1053" s="8"/>
      <c r="V1053" s="8" t="s">
        <v>33</v>
      </c>
      <c r="W1053" s="9"/>
      <c r="X1053" s="8" t="s">
        <v>34</v>
      </c>
      <c r="Y1053" s="10"/>
    </row>
    <row r="1054" spans="1:25" s="2" customFormat="1" outlineLevel="1" x14ac:dyDescent="0.25">
      <c r="A1054" s="7" t="s">
        <v>2068</v>
      </c>
      <c r="B1054" s="8" t="s">
        <v>2069</v>
      </c>
      <c r="C1054" s="8"/>
      <c r="D1054" s="15" t="str">
        <f t="shared" si="78"/>
        <v/>
      </c>
      <c r="E1054" s="21" t="str">
        <f t="shared" si="79"/>
        <v/>
      </c>
      <c r="F1054" s="15" t="str">
        <f t="shared" si="80"/>
        <v/>
      </c>
      <c r="G1054" s="15"/>
      <c r="H1054" s="17" t="str">
        <f t="shared" si="81"/>
        <v/>
      </c>
      <c r="I1054" s="8" t="str">
        <f t="shared" si="82"/>
        <v/>
      </c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9"/>
      <c r="X1054" s="8"/>
      <c r="Y1054" s="10"/>
    </row>
    <row r="1055" spans="1:25" s="2" customFormat="1" outlineLevel="2" x14ac:dyDescent="0.25">
      <c r="A1055" s="7" t="s">
        <v>2070</v>
      </c>
      <c r="B1055" s="8" t="s">
        <v>50</v>
      </c>
      <c r="C1055" s="8" t="s">
        <v>51</v>
      </c>
      <c r="D1055" s="15" t="str">
        <f t="shared" si="78"/>
        <v>869991599590</v>
      </c>
      <c r="E1055" s="21" t="str">
        <f t="shared" si="79"/>
        <v>869991599590</v>
      </c>
      <c r="F1055" s="15" t="str">
        <f t="shared" si="80"/>
        <v>869991599590</v>
      </c>
      <c r="G1055" s="15"/>
      <c r="H1055" s="17" t="str">
        <f t="shared" si="81"/>
        <v>869991599590</v>
      </c>
      <c r="I1055" s="8" t="str">
        <f t="shared" si="82"/>
        <v/>
      </c>
      <c r="J1055" s="8" t="s">
        <v>2067</v>
      </c>
      <c r="K1055" s="8" t="s">
        <v>43</v>
      </c>
      <c r="L1055" s="8"/>
      <c r="M1055" s="8" t="s">
        <v>27</v>
      </c>
      <c r="N1055" s="8"/>
      <c r="O1055" s="8" t="s">
        <v>28</v>
      </c>
      <c r="P1055" s="8" t="s">
        <v>32</v>
      </c>
      <c r="Q1055" s="8" t="s">
        <v>43</v>
      </c>
      <c r="R1055" s="8" t="s">
        <v>64</v>
      </c>
      <c r="S1055" s="8" t="s">
        <v>31</v>
      </c>
      <c r="T1055" s="8" t="s">
        <v>32</v>
      </c>
      <c r="U1055" s="8"/>
      <c r="V1055" s="8" t="s">
        <v>33</v>
      </c>
      <c r="W1055" s="9"/>
      <c r="X1055" s="8" t="s">
        <v>44</v>
      </c>
      <c r="Y1055" s="10"/>
    </row>
    <row r="1056" spans="1:25" s="2" customFormat="1" outlineLevel="2" x14ac:dyDescent="0.25">
      <c r="A1056" s="7" t="s">
        <v>2071</v>
      </c>
      <c r="B1056" s="8" t="s">
        <v>1835</v>
      </c>
      <c r="C1056" s="8" t="s">
        <v>1836</v>
      </c>
      <c r="D1056" s="15" t="str">
        <f t="shared" si="78"/>
        <v>869991599590</v>
      </c>
      <c r="E1056" s="21" t="str">
        <f t="shared" si="79"/>
        <v>869991599592</v>
      </c>
      <c r="F1056" s="15" t="str">
        <f t="shared" si="80"/>
        <v>xx</v>
      </c>
      <c r="G1056" s="15"/>
      <c r="H1056" s="17" t="str">
        <f t="shared" si="81"/>
        <v>W00303890</v>
      </c>
      <c r="I1056" s="8" t="str">
        <f t="shared" si="82"/>
        <v/>
      </c>
      <c r="J1056" s="8" t="s">
        <v>2067</v>
      </c>
      <c r="K1056" s="8" t="s">
        <v>43</v>
      </c>
      <c r="L1056" s="8"/>
      <c r="M1056" s="8" t="s">
        <v>27</v>
      </c>
      <c r="N1056" s="8"/>
      <c r="O1056" s="8" t="s">
        <v>28</v>
      </c>
      <c r="P1056" s="8" t="s">
        <v>32</v>
      </c>
      <c r="Q1056" s="8" t="s">
        <v>43</v>
      </c>
      <c r="R1056" s="8" t="s">
        <v>64</v>
      </c>
      <c r="S1056" s="8" t="s">
        <v>31</v>
      </c>
      <c r="T1056" s="8" t="s">
        <v>32</v>
      </c>
      <c r="U1056" s="8"/>
      <c r="V1056" s="8" t="s">
        <v>33</v>
      </c>
      <c r="W1056" s="9"/>
      <c r="X1056" s="8" t="s">
        <v>44</v>
      </c>
      <c r="Y1056" s="10"/>
    </row>
    <row r="1057" spans="1:25" s="2" customFormat="1" x14ac:dyDescent="0.25">
      <c r="A1057" s="7" t="s">
        <v>2072</v>
      </c>
      <c r="B1057" s="8" t="s">
        <v>2073</v>
      </c>
      <c r="C1057" s="8"/>
      <c r="D1057" s="15" t="str">
        <f t="shared" si="78"/>
        <v/>
      </c>
      <c r="E1057" s="21" t="str">
        <f t="shared" si="79"/>
        <v/>
      </c>
      <c r="F1057" s="15" t="str">
        <f t="shared" si="80"/>
        <v/>
      </c>
      <c r="G1057" s="15"/>
      <c r="H1057" s="17" t="str">
        <f t="shared" si="81"/>
        <v/>
      </c>
      <c r="I1057" s="8" t="str">
        <f t="shared" si="82"/>
        <v/>
      </c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9"/>
      <c r="X1057" s="8"/>
      <c r="Y1057" s="10"/>
    </row>
    <row r="1058" spans="1:25" s="2" customFormat="1" outlineLevel="1" x14ac:dyDescent="0.25">
      <c r="A1058" s="7" t="s">
        <v>2074</v>
      </c>
      <c r="B1058" s="8" t="s">
        <v>2075</v>
      </c>
      <c r="C1058" s="8"/>
      <c r="D1058" s="15" t="str">
        <f t="shared" si="78"/>
        <v/>
      </c>
      <c r="E1058" s="21" t="str">
        <f t="shared" si="79"/>
        <v/>
      </c>
      <c r="F1058" s="15" t="str">
        <f t="shared" si="80"/>
        <v/>
      </c>
      <c r="G1058" s="15"/>
      <c r="H1058" s="17" t="str">
        <f t="shared" si="81"/>
        <v/>
      </c>
      <c r="I1058" s="8" t="str">
        <f t="shared" si="82"/>
        <v/>
      </c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9"/>
      <c r="X1058" s="8"/>
      <c r="Y1058" s="10"/>
    </row>
    <row r="1059" spans="1:25" s="2" customFormat="1" outlineLevel="2" x14ac:dyDescent="0.25">
      <c r="A1059" s="7" t="s">
        <v>2076</v>
      </c>
      <c r="B1059" s="8" t="s">
        <v>50</v>
      </c>
      <c r="C1059" s="8" t="s">
        <v>51</v>
      </c>
      <c r="D1059" s="15" t="str">
        <f t="shared" si="78"/>
        <v>869991599600</v>
      </c>
      <c r="E1059" s="21" t="str">
        <f t="shared" si="79"/>
        <v>869991599600</v>
      </c>
      <c r="F1059" s="15" t="str">
        <f t="shared" si="80"/>
        <v>869991599600</v>
      </c>
      <c r="G1059" s="15"/>
      <c r="H1059" s="17" t="str">
        <f t="shared" si="81"/>
        <v>869991599600</v>
      </c>
      <c r="I1059" s="8" t="str">
        <f t="shared" si="82"/>
        <v>869991599600</v>
      </c>
      <c r="J1059" s="8" t="s">
        <v>2077</v>
      </c>
      <c r="K1059" s="8" t="s">
        <v>43</v>
      </c>
      <c r="L1059" s="8"/>
      <c r="M1059" s="8" t="s">
        <v>27</v>
      </c>
      <c r="N1059" s="8"/>
      <c r="O1059" s="8" t="s">
        <v>106</v>
      </c>
      <c r="P1059" s="8" t="s">
        <v>29</v>
      </c>
      <c r="Q1059" s="8" t="s">
        <v>53</v>
      </c>
      <c r="R1059" s="8" t="s">
        <v>76</v>
      </c>
      <c r="S1059" s="8" t="s">
        <v>31</v>
      </c>
      <c r="T1059" s="8" t="s">
        <v>32</v>
      </c>
      <c r="U1059" s="8"/>
      <c r="V1059" s="8" t="s">
        <v>33</v>
      </c>
      <c r="W1059" s="9"/>
      <c r="X1059" s="8" t="s">
        <v>34</v>
      </c>
      <c r="Y1059" s="10"/>
    </row>
    <row r="1060" spans="1:25" s="2" customFormat="1" outlineLevel="1" x14ac:dyDescent="0.25">
      <c r="A1060" s="7" t="s">
        <v>2078</v>
      </c>
      <c r="B1060" s="8" t="s">
        <v>2079</v>
      </c>
      <c r="C1060" s="8"/>
      <c r="D1060" s="15" t="str">
        <f t="shared" si="78"/>
        <v/>
      </c>
      <c r="E1060" s="21" t="str">
        <f t="shared" si="79"/>
        <v/>
      </c>
      <c r="F1060" s="15" t="str">
        <f t="shared" si="80"/>
        <v/>
      </c>
      <c r="G1060" s="15"/>
      <c r="H1060" s="17" t="str">
        <f t="shared" si="81"/>
        <v/>
      </c>
      <c r="I1060" s="8" t="str">
        <f t="shared" si="82"/>
        <v/>
      </c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9"/>
      <c r="X1060" s="8"/>
      <c r="Y1060" s="10"/>
    </row>
    <row r="1061" spans="1:25" s="2" customFormat="1" outlineLevel="2" x14ac:dyDescent="0.25">
      <c r="A1061" s="7" t="s">
        <v>2080</v>
      </c>
      <c r="B1061" s="8" t="s">
        <v>50</v>
      </c>
      <c r="C1061" s="8" t="s">
        <v>51</v>
      </c>
      <c r="D1061" s="15" t="str">
        <f t="shared" si="78"/>
        <v>869991599600</v>
      </c>
      <c r="E1061" s="21" t="str">
        <f t="shared" si="79"/>
        <v>869991599600</v>
      </c>
      <c r="F1061" s="15" t="str">
        <f t="shared" si="80"/>
        <v>869991599600</v>
      </c>
      <c r="G1061" s="15"/>
      <c r="H1061" s="17" t="str">
        <f t="shared" si="81"/>
        <v>869991599600</v>
      </c>
      <c r="I1061" s="8" t="str">
        <f t="shared" si="82"/>
        <v/>
      </c>
      <c r="J1061" s="8" t="s">
        <v>2077</v>
      </c>
      <c r="K1061" s="8" t="s">
        <v>43</v>
      </c>
      <c r="L1061" s="8"/>
      <c r="M1061" s="8" t="s">
        <v>27</v>
      </c>
      <c r="N1061" s="8"/>
      <c r="O1061" s="8" t="s">
        <v>28</v>
      </c>
      <c r="P1061" s="8" t="s">
        <v>32</v>
      </c>
      <c r="Q1061" s="8" t="s">
        <v>43</v>
      </c>
      <c r="R1061" s="8" t="s">
        <v>64</v>
      </c>
      <c r="S1061" s="8" t="s">
        <v>31</v>
      </c>
      <c r="T1061" s="8" t="s">
        <v>32</v>
      </c>
      <c r="U1061" s="8"/>
      <c r="V1061" s="8" t="s">
        <v>33</v>
      </c>
      <c r="W1061" s="9"/>
      <c r="X1061" s="8" t="s">
        <v>44</v>
      </c>
      <c r="Y1061" s="10"/>
    </row>
    <row r="1062" spans="1:25" s="2" customFormat="1" outlineLevel="2" x14ac:dyDescent="0.25">
      <c r="A1062" s="7" t="s">
        <v>2081</v>
      </c>
      <c r="B1062" s="8" t="s">
        <v>1718</v>
      </c>
      <c r="C1062" s="8" t="s">
        <v>1719</v>
      </c>
      <c r="D1062" s="15" t="str">
        <f t="shared" si="78"/>
        <v>869991599600</v>
      </c>
      <c r="E1062" s="21" t="str">
        <f t="shared" si="79"/>
        <v>869991599602</v>
      </c>
      <c r="F1062" s="15" t="str">
        <f t="shared" si="80"/>
        <v>xx</v>
      </c>
      <c r="G1062" s="15"/>
      <c r="H1062" s="17" t="str">
        <f t="shared" si="81"/>
        <v>W00303890</v>
      </c>
      <c r="I1062" s="8" t="str">
        <f t="shared" si="82"/>
        <v/>
      </c>
      <c r="J1062" s="8" t="s">
        <v>2077</v>
      </c>
      <c r="K1062" s="8" t="s">
        <v>43</v>
      </c>
      <c r="L1062" s="8"/>
      <c r="M1062" s="8" t="s">
        <v>27</v>
      </c>
      <c r="N1062" s="8"/>
      <c r="O1062" s="8" t="s">
        <v>28</v>
      </c>
      <c r="P1062" s="8" t="s">
        <v>32</v>
      </c>
      <c r="Q1062" s="8" t="s">
        <v>43</v>
      </c>
      <c r="R1062" s="8" t="s">
        <v>64</v>
      </c>
      <c r="S1062" s="8" t="s">
        <v>31</v>
      </c>
      <c r="T1062" s="8" t="s">
        <v>32</v>
      </c>
      <c r="U1062" s="8"/>
      <c r="V1062" s="8" t="s">
        <v>33</v>
      </c>
      <c r="W1062" s="9"/>
      <c r="X1062" s="8" t="s">
        <v>44</v>
      </c>
      <c r="Y1062" s="10"/>
    </row>
    <row r="1063" spans="1:25" s="2" customFormat="1" x14ac:dyDescent="0.25">
      <c r="A1063" s="7" t="s">
        <v>2082</v>
      </c>
      <c r="B1063" s="8" t="s">
        <v>2083</v>
      </c>
      <c r="C1063" s="8"/>
      <c r="D1063" s="15" t="str">
        <f t="shared" si="78"/>
        <v/>
      </c>
      <c r="E1063" s="21" t="str">
        <f t="shared" si="79"/>
        <v/>
      </c>
      <c r="F1063" s="15" t="str">
        <f t="shared" si="80"/>
        <v/>
      </c>
      <c r="G1063" s="15"/>
      <c r="H1063" s="17" t="str">
        <f t="shared" si="81"/>
        <v/>
      </c>
      <c r="I1063" s="8" t="str">
        <f t="shared" si="82"/>
        <v/>
      </c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9"/>
      <c r="X1063" s="8"/>
      <c r="Y1063" s="10"/>
    </row>
    <row r="1064" spans="1:25" s="2" customFormat="1" outlineLevel="1" x14ac:dyDescent="0.25">
      <c r="A1064" s="7" t="s">
        <v>2084</v>
      </c>
      <c r="B1064" s="8" t="s">
        <v>2085</v>
      </c>
      <c r="C1064" s="8"/>
      <c r="D1064" s="15" t="str">
        <f t="shared" si="78"/>
        <v/>
      </c>
      <c r="E1064" s="21" t="str">
        <f t="shared" si="79"/>
        <v/>
      </c>
      <c r="F1064" s="15" t="str">
        <f t="shared" si="80"/>
        <v/>
      </c>
      <c r="G1064" s="15"/>
      <c r="H1064" s="17" t="str">
        <f t="shared" si="81"/>
        <v/>
      </c>
      <c r="I1064" s="8" t="str">
        <f t="shared" si="82"/>
        <v/>
      </c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9"/>
      <c r="X1064" s="8"/>
      <c r="Y1064" s="10"/>
    </row>
    <row r="1065" spans="1:25" s="2" customFormat="1" outlineLevel="2" x14ac:dyDescent="0.25">
      <c r="A1065" s="7" t="s">
        <v>2086</v>
      </c>
      <c r="B1065" s="8" t="s">
        <v>50</v>
      </c>
      <c r="C1065" s="8" t="s">
        <v>51</v>
      </c>
      <c r="D1065" s="15" t="str">
        <f t="shared" si="78"/>
        <v>869991599610</v>
      </c>
      <c r="E1065" s="21" t="str">
        <f t="shared" si="79"/>
        <v>869991599610</v>
      </c>
      <c r="F1065" s="15" t="str">
        <f t="shared" si="80"/>
        <v>869991599610</v>
      </c>
      <c r="G1065" s="15"/>
      <c r="H1065" s="17" t="str">
        <f t="shared" si="81"/>
        <v>869991599610</v>
      </c>
      <c r="I1065" s="8" t="str">
        <f t="shared" si="82"/>
        <v>869991599610</v>
      </c>
      <c r="J1065" s="8" t="s">
        <v>2087</v>
      </c>
      <c r="K1065" s="8" t="s">
        <v>53</v>
      </c>
      <c r="L1065" s="8"/>
      <c r="M1065" s="8" t="s">
        <v>27</v>
      </c>
      <c r="N1065" s="8"/>
      <c r="O1065" s="8" t="s">
        <v>106</v>
      </c>
      <c r="P1065" s="8" t="s">
        <v>29</v>
      </c>
      <c r="Q1065" s="8" t="s">
        <v>26</v>
      </c>
      <c r="R1065" s="8" t="s">
        <v>2001</v>
      </c>
      <c r="S1065" s="8" t="s">
        <v>31</v>
      </c>
      <c r="T1065" s="8" t="s">
        <v>32</v>
      </c>
      <c r="U1065" s="8"/>
      <c r="V1065" s="8" t="s">
        <v>33</v>
      </c>
      <c r="W1065" s="9"/>
      <c r="X1065" s="8" t="s">
        <v>34</v>
      </c>
      <c r="Y1065" s="10"/>
    </row>
    <row r="1066" spans="1:25" s="2" customFormat="1" outlineLevel="1" x14ac:dyDescent="0.25">
      <c r="A1066" s="7" t="s">
        <v>2088</v>
      </c>
      <c r="B1066" s="8" t="s">
        <v>2089</v>
      </c>
      <c r="C1066" s="8"/>
      <c r="D1066" s="15" t="str">
        <f t="shared" si="78"/>
        <v/>
      </c>
      <c r="E1066" s="21" t="str">
        <f t="shared" si="79"/>
        <v/>
      </c>
      <c r="F1066" s="15" t="str">
        <f t="shared" si="80"/>
        <v/>
      </c>
      <c r="G1066" s="15"/>
      <c r="H1066" s="17" t="str">
        <f t="shared" si="81"/>
        <v/>
      </c>
      <c r="I1066" s="8" t="str">
        <f t="shared" si="82"/>
        <v/>
      </c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9"/>
      <c r="X1066" s="8"/>
      <c r="Y1066" s="10"/>
    </row>
    <row r="1067" spans="1:25" s="2" customFormat="1" outlineLevel="2" x14ac:dyDescent="0.25">
      <c r="A1067" s="7" t="s">
        <v>2090</v>
      </c>
      <c r="B1067" s="8" t="s">
        <v>50</v>
      </c>
      <c r="C1067" s="8" t="s">
        <v>51</v>
      </c>
      <c r="D1067" s="15" t="str">
        <f t="shared" si="78"/>
        <v>869991599610</v>
      </c>
      <c r="E1067" s="21" t="str">
        <f t="shared" si="79"/>
        <v>869991599610</v>
      </c>
      <c r="F1067" s="15" t="str">
        <f t="shared" si="80"/>
        <v>869991599610</v>
      </c>
      <c r="G1067" s="15"/>
      <c r="H1067" s="17" t="str">
        <f t="shared" si="81"/>
        <v>869991599610</v>
      </c>
      <c r="I1067" s="8" t="str">
        <f t="shared" si="82"/>
        <v/>
      </c>
      <c r="J1067" s="8" t="s">
        <v>2087</v>
      </c>
      <c r="K1067" s="8" t="s">
        <v>53</v>
      </c>
      <c r="L1067" s="8"/>
      <c r="M1067" s="8" t="s">
        <v>27</v>
      </c>
      <c r="N1067" s="8"/>
      <c r="O1067" s="8" t="s">
        <v>28</v>
      </c>
      <c r="P1067" s="8" t="s">
        <v>32</v>
      </c>
      <c r="Q1067" s="8" t="s">
        <v>53</v>
      </c>
      <c r="R1067" s="8" t="s">
        <v>284</v>
      </c>
      <c r="S1067" s="8" t="s">
        <v>31</v>
      </c>
      <c r="T1067" s="8" t="s">
        <v>32</v>
      </c>
      <c r="U1067" s="8"/>
      <c r="V1067" s="8" t="s">
        <v>33</v>
      </c>
      <c r="W1067" s="9"/>
      <c r="X1067" s="8" t="s">
        <v>44</v>
      </c>
      <c r="Y1067" s="10"/>
    </row>
    <row r="1068" spans="1:25" s="2" customFormat="1" outlineLevel="2" x14ac:dyDescent="0.25">
      <c r="A1068" s="7" t="s">
        <v>2091</v>
      </c>
      <c r="B1068" s="8" t="s">
        <v>1835</v>
      </c>
      <c r="C1068" s="8" t="s">
        <v>1836</v>
      </c>
      <c r="D1068" s="15" t="str">
        <f t="shared" si="78"/>
        <v>869991599610</v>
      </c>
      <c r="E1068" s="21" t="str">
        <f t="shared" si="79"/>
        <v>869991599612</v>
      </c>
      <c r="F1068" s="15" t="str">
        <f t="shared" si="80"/>
        <v>xx</v>
      </c>
      <c r="G1068" s="15"/>
      <c r="H1068" s="17" t="str">
        <f t="shared" si="81"/>
        <v>W00303890</v>
      </c>
      <c r="I1068" s="8" t="str">
        <f t="shared" si="82"/>
        <v/>
      </c>
      <c r="J1068" s="8" t="s">
        <v>2087</v>
      </c>
      <c r="K1068" s="8" t="s">
        <v>53</v>
      </c>
      <c r="L1068" s="8"/>
      <c r="M1068" s="8" t="s">
        <v>27</v>
      </c>
      <c r="N1068" s="8"/>
      <c r="O1068" s="8" t="s">
        <v>28</v>
      </c>
      <c r="P1068" s="8" t="s">
        <v>32</v>
      </c>
      <c r="Q1068" s="8" t="s">
        <v>53</v>
      </c>
      <c r="R1068" s="8" t="s">
        <v>284</v>
      </c>
      <c r="S1068" s="8" t="s">
        <v>31</v>
      </c>
      <c r="T1068" s="8" t="s">
        <v>32</v>
      </c>
      <c r="U1068" s="8"/>
      <c r="V1068" s="8" t="s">
        <v>33</v>
      </c>
      <c r="W1068" s="9"/>
      <c r="X1068" s="8" t="s">
        <v>44</v>
      </c>
      <c r="Y1068" s="10"/>
    </row>
    <row r="1069" spans="1:25" s="2" customFormat="1" x14ac:dyDescent="0.25">
      <c r="A1069" s="7" t="s">
        <v>2092</v>
      </c>
      <c r="B1069" s="8" t="s">
        <v>2093</v>
      </c>
      <c r="C1069" s="8"/>
      <c r="D1069" s="15" t="str">
        <f t="shared" si="78"/>
        <v/>
      </c>
      <c r="E1069" s="21" t="str">
        <f t="shared" si="79"/>
        <v/>
      </c>
      <c r="F1069" s="15" t="str">
        <f t="shared" si="80"/>
        <v/>
      </c>
      <c r="G1069" s="15"/>
      <c r="H1069" s="17" t="str">
        <f t="shared" si="81"/>
        <v/>
      </c>
      <c r="I1069" s="8" t="str">
        <f t="shared" si="82"/>
        <v/>
      </c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9"/>
      <c r="X1069" s="8"/>
      <c r="Y1069" s="10"/>
    </row>
    <row r="1070" spans="1:25" s="2" customFormat="1" outlineLevel="1" x14ac:dyDescent="0.25">
      <c r="A1070" s="7" t="s">
        <v>2094</v>
      </c>
      <c r="B1070" s="8" t="s">
        <v>2095</v>
      </c>
      <c r="C1070" s="8"/>
      <c r="D1070" s="15" t="str">
        <f t="shared" si="78"/>
        <v/>
      </c>
      <c r="E1070" s="21" t="str">
        <f t="shared" si="79"/>
        <v/>
      </c>
      <c r="F1070" s="15" t="str">
        <f t="shared" si="80"/>
        <v/>
      </c>
      <c r="G1070" s="15"/>
      <c r="H1070" s="17" t="str">
        <f t="shared" si="81"/>
        <v/>
      </c>
      <c r="I1070" s="8" t="str">
        <f t="shared" si="82"/>
        <v/>
      </c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9"/>
      <c r="X1070" s="8"/>
      <c r="Y1070" s="10"/>
    </row>
    <row r="1071" spans="1:25" s="2" customFormat="1" outlineLevel="2" x14ac:dyDescent="0.25">
      <c r="A1071" s="7" t="s">
        <v>2096</v>
      </c>
      <c r="B1071" s="8" t="s">
        <v>50</v>
      </c>
      <c r="C1071" s="8" t="s">
        <v>51</v>
      </c>
      <c r="D1071" s="15" t="str">
        <f t="shared" si="78"/>
        <v>869991599620</v>
      </c>
      <c r="E1071" s="21" t="str">
        <f t="shared" si="79"/>
        <v>869991599620</v>
      </c>
      <c r="F1071" s="15" t="str">
        <f t="shared" si="80"/>
        <v>869991599620</v>
      </c>
      <c r="G1071" s="15"/>
      <c r="H1071" s="17" t="str">
        <f t="shared" si="81"/>
        <v>869991599620</v>
      </c>
      <c r="I1071" s="8" t="str">
        <f t="shared" si="82"/>
        <v>869991599620</v>
      </c>
      <c r="J1071" s="8" t="s">
        <v>2097</v>
      </c>
      <c r="K1071" s="8" t="s">
        <v>43</v>
      </c>
      <c r="L1071" s="8"/>
      <c r="M1071" s="8" t="s">
        <v>27</v>
      </c>
      <c r="N1071" s="8"/>
      <c r="O1071" s="8" t="s">
        <v>106</v>
      </c>
      <c r="P1071" s="8" t="s">
        <v>29</v>
      </c>
      <c r="Q1071" s="8" t="s">
        <v>53</v>
      </c>
      <c r="R1071" s="8" t="s">
        <v>280</v>
      </c>
      <c r="S1071" s="8" t="s">
        <v>31</v>
      </c>
      <c r="T1071" s="8" t="s">
        <v>32</v>
      </c>
      <c r="U1071" s="8"/>
      <c r="V1071" s="8" t="s">
        <v>33</v>
      </c>
      <c r="W1071" s="9"/>
      <c r="X1071" s="8" t="s">
        <v>34</v>
      </c>
      <c r="Y1071" s="10"/>
    </row>
    <row r="1072" spans="1:25" s="2" customFormat="1" outlineLevel="1" x14ac:dyDescent="0.25">
      <c r="A1072" s="7" t="s">
        <v>2098</v>
      </c>
      <c r="B1072" s="8" t="s">
        <v>2099</v>
      </c>
      <c r="C1072" s="8"/>
      <c r="D1072" s="15" t="str">
        <f t="shared" si="78"/>
        <v/>
      </c>
      <c r="E1072" s="21" t="str">
        <f t="shared" si="79"/>
        <v/>
      </c>
      <c r="F1072" s="15" t="str">
        <f t="shared" si="80"/>
        <v/>
      </c>
      <c r="G1072" s="15"/>
      <c r="H1072" s="17" t="str">
        <f t="shared" si="81"/>
        <v/>
      </c>
      <c r="I1072" s="8" t="str">
        <f t="shared" si="82"/>
        <v/>
      </c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9"/>
      <c r="X1072" s="8"/>
      <c r="Y1072" s="10"/>
    </row>
    <row r="1073" spans="1:25" s="2" customFormat="1" outlineLevel="2" x14ac:dyDescent="0.25">
      <c r="A1073" s="7" t="s">
        <v>2100</v>
      </c>
      <c r="B1073" s="8" t="s">
        <v>50</v>
      </c>
      <c r="C1073" s="8" t="s">
        <v>51</v>
      </c>
      <c r="D1073" s="15" t="str">
        <f t="shared" si="78"/>
        <v>869991599620</v>
      </c>
      <c r="E1073" s="21" t="str">
        <f t="shared" si="79"/>
        <v>869991599600</v>
      </c>
      <c r="F1073" s="15" t="str">
        <f t="shared" si="80"/>
        <v>869991599600</v>
      </c>
      <c r="G1073" s="15"/>
      <c r="H1073" s="17" t="str">
        <f t="shared" si="81"/>
        <v>869991599600</v>
      </c>
      <c r="I1073" s="8" t="str">
        <f t="shared" si="82"/>
        <v/>
      </c>
      <c r="J1073" s="8" t="s">
        <v>2097</v>
      </c>
      <c r="K1073" s="8" t="s">
        <v>43</v>
      </c>
      <c r="L1073" s="8"/>
      <c r="M1073" s="8" t="s">
        <v>27</v>
      </c>
      <c r="N1073" s="8"/>
      <c r="O1073" s="8" t="s">
        <v>28</v>
      </c>
      <c r="P1073" s="8" t="s">
        <v>32</v>
      </c>
      <c r="Q1073" s="8" t="s">
        <v>43</v>
      </c>
      <c r="R1073" s="8" t="s">
        <v>64</v>
      </c>
      <c r="S1073" s="8" t="s">
        <v>31</v>
      </c>
      <c r="T1073" s="8" t="s">
        <v>32</v>
      </c>
      <c r="U1073" s="8"/>
      <c r="V1073" s="8" t="s">
        <v>33</v>
      </c>
      <c r="W1073" s="9"/>
      <c r="X1073" s="8" t="s">
        <v>44</v>
      </c>
      <c r="Y1073" s="10"/>
    </row>
    <row r="1074" spans="1:25" s="2" customFormat="1" outlineLevel="2" x14ac:dyDescent="0.25">
      <c r="A1074" s="7" t="s">
        <v>2101</v>
      </c>
      <c r="B1074" s="8" t="s">
        <v>1718</v>
      </c>
      <c r="C1074" s="8" t="s">
        <v>1719</v>
      </c>
      <c r="D1074" s="15" t="str">
        <f t="shared" si="78"/>
        <v>869991599620</v>
      </c>
      <c r="E1074" s="21" t="str">
        <f t="shared" si="79"/>
        <v>869991599622</v>
      </c>
      <c r="F1074" s="15" t="str">
        <f t="shared" si="80"/>
        <v>xx</v>
      </c>
      <c r="G1074" s="15"/>
      <c r="H1074" s="17" t="str">
        <f t="shared" si="81"/>
        <v>W00303890</v>
      </c>
      <c r="I1074" s="8" t="str">
        <f t="shared" si="82"/>
        <v/>
      </c>
      <c r="J1074" s="8" t="s">
        <v>2097</v>
      </c>
      <c r="K1074" s="8" t="s">
        <v>43</v>
      </c>
      <c r="L1074" s="8"/>
      <c r="M1074" s="8" t="s">
        <v>27</v>
      </c>
      <c r="N1074" s="8"/>
      <c r="O1074" s="8" t="s">
        <v>28</v>
      </c>
      <c r="P1074" s="8" t="s">
        <v>32</v>
      </c>
      <c r="Q1074" s="8" t="s">
        <v>43</v>
      </c>
      <c r="R1074" s="8" t="s">
        <v>64</v>
      </c>
      <c r="S1074" s="8" t="s">
        <v>31</v>
      </c>
      <c r="T1074" s="8" t="s">
        <v>32</v>
      </c>
      <c r="U1074" s="8"/>
      <c r="V1074" s="8" t="s">
        <v>33</v>
      </c>
      <c r="W1074" s="9"/>
      <c r="X1074" s="8" t="s">
        <v>44</v>
      </c>
      <c r="Y1074" s="10"/>
    </row>
    <row r="1075" spans="1:25" s="2" customFormat="1" x14ac:dyDescent="0.25">
      <c r="A1075" s="7" t="s">
        <v>2102</v>
      </c>
      <c r="B1075" s="8" t="s">
        <v>2103</v>
      </c>
      <c r="C1075" s="8"/>
      <c r="D1075" s="15" t="str">
        <f t="shared" si="78"/>
        <v/>
      </c>
      <c r="E1075" s="21" t="str">
        <f t="shared" si="79"/>
        <v/>
      </c>
      <c r="F1075" s="15" t="str">
        <f t="shared" si="80"/>
        <v/>
      </c>
      <c r="G1075" s="15"/>
      <c r="H1075" s="17" t="str">
        <f t="shared" si="81"/>
        <v/>
      </c>
      <c r="I1075" s="8" t="str">
        <f t="shared" si="82"/>
        <v/>
      </c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9"/>
      <c r="X1075" s="8"/>
      <c r="Y1075" s="10"/>
    </row>
    <row r="1076" spans="1:25" s="2" customFormat="1" outlineLevel="1" x14ac:dyDescent="0.25">
      <c r="A1076" s="7" t="s">
        <v>2104</v>
      </c>
      <c r="B1076" s="8" t="s">
        <v>2105</v>
      </c>
      <c r="C1076" s="8"/>
      <c r="D1076" s="15" t="str">
        <f t="shared" si="78"/>
        <v/>
      </c>
      <c r="E1076" s="21" t="str">
        <f t="shared" si="79"/>
        <v/>
      </c>
      <c r="F1076" s="15" t="str">
        <f t="shared" si="80"/>
        <v/>
      </c>
      <c r="G1076" s="15"/>
      <c r="H1076" s="17" t="str">
        <f t="shared" si="81"/>
        <v/>
      </c>
      <c r="I1076" s="8" t="str">
        <f t="shared" si="82"/>
        <v/>
      </c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9"/>
      <c r="X1076" s="8"/>
      <c r="Y1076" s="10"/>
    </row>
    <row r="1077" spans="1:25" s="2" customFormat="1" outlineLevel="2" x14ac:dyDescent="0.25">
      <c r="A1077" s="7" t="s">
        <v>2106</v>
      </c>
      <c r="B1077" s="8" t="s">
        <v>50</v>
      </c>
      <c r="C1077" s="8" t="s">
        <v>51</v>
      </c>
      <c r="D1077" s="15" t="str">
        <f t="shared" si="78"/>
        <v>869991613930</v>
      </c>
      <c r="E1077" s="21" t="str">
        <f t="shared" si="79"/>
        <v>869991613930</v>
      </c>
      <c r="F1077" s="15" t="str">
        <f t="shared" si="80"/>
        <v>869991613930</v>
      </c>
      <c r="G1077" s="15"/>
      <c r="H1077" s="17" t="str">
        <f t="shared" si="81"/>
        <v>869991613930</v>
      </c>
      <c r="I1077" s="8" t="str">
        <f t="shared" si="82"/>
        <v>869991613930</v>
      </c>
      <c r="J1077" s="8" t="s">
        <v>2107</v>
      </c>
      <c r="K1077" s="8" t="s">
        <v>53</v>
      </c>
      <c r="L1077" s="8"/>
      <c r="M1077" s="8" t="s">
        <v>2108</v>
      </c>
      <c r="N1077" s="8"/>
      <c r="O1077" s="8" t="s">
        <v>106</v>
      </c>
      <c r="P1077" s="8" t="s">
        <v>29</v>
      </c>
      <c r="Q1077" s="8" t="s">
        <v>53</v>
      </c>
      <c r="R1077" s="8" t="s">
        <v>54</v>
      </c>
      <c r="S1077" s="8" t="s">
        <v>2109</v>
      </c>
      <c r="T1077" s="8" t="s">
        <v>32</v>
      </c>
      <c r="U1077" s="8"/>
      <c r="V1077" s="8" t="s">
        <v>33</v>
      </c>
      <c r="W1077" s="9"/>
      <c r="X1077" s="8" t="s">
        <v>34</v>
      </c>
      <c r="Y1077" s="10"/>
    </row>
    <row r="1078" spans="1:25" s="2" customFormat="1" x14ac:dyDescent="0.25">
      <c r="A1078" s="7" t="s">
        <v>2110</v>
      </c>
      <c r="B1078" s="8" t="s">
        <v>2111</v>
      </c>
      <c r="C1078" s="8"/>
      <c r="D1078" s="15" t="str">
        <f t="shared" si="78"/>
        <v/>
      </c>
      <c r="E1078" s="21" t="str">
        <f t="shared" si="79"/>
        <v/>
      </c>
      <c r="F1078" s="15" t="str">
        <f t="shared" si="80"/>
        <v/>
      </c>
      <c r="G1078" s="15"/>
      <c r="H1078" s="17" t="str">
        <f t="shared" si="81"/>
        <v/>
      </c>
      <c r="I1078" s="8" t="str">
        <f t="shared" si="82"/>
        <v/>
      </c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9"/>
      <c r="X1078" s="8"/>
      <c r="Y1078" s="10"/>
    </row>
    <row r="1079" spans="1:25" s="2" customFormat="1" outlineLevel="1" x14ac:dyDescent="0.25">
      <c r="A1079" s="7" t="s">
        <v>2112</v>
      </c>
      <c r="B1079" s="8" t="s">
        <v>2113</v>
      </c>
      <c r="C1079" s="8"/>
      <c r="D1079" s="15" t="str">
        <f t="shared" si="78"/>
        <v/>
      </c>
      <c r="E1079" s="21" t="str">
        <f t="shared" si="79"/>
        <v/>
      </c>
      <c r="F1079" s="15" t="str">
        <f t="shared" si="80"/>
        <v/>
      </c>
      <c r="G1079" s="15"/>
      <c r="H1079" s="17" t="str">
        <f t="shared" si="81"/>
        <v/>
      </c>
      <c r="I1079" s="8" t="str">
        <f t="shared" si="82"/>
        <v/>
      </c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9"/>
      <c r="X1079" s="8"/>
      <c r="Y1079" s="10"/>
    </row>
    <row r="1080" spans="1:25" s="2" customFormat="1" outlineLevel="2" x14ac:dyDescent="0.25">
      <c r="A1080" s="7" t="s">
        <v>2114</v>
      </c>
      <c r="B1080" s="8" t="s">
        <v>50</v>
      </c>
      <c r="C1080" s="8" t="s">
        <v>51</v>
      </c>
      <c r="D1080" s="15" t="str">
        <f t="shared" si="78"/>
        <v>869991613950</v>
      </c>
      <c r="E1080" s="21" t="str">
        <f t="shared" si="79"/>
        <v>869991613950</v>
      </c>
      <c r="F1080" s="15" t="str">
        <f t="shared" si="80"/>
        <v>869991613950</v>
      </c>
      <c r="G1080" s="15"/>
      <c r="H1080" s="17" t="str">
        <f t="shared" si="81"/>
        <v>869991613950</v>
      </c>
      <c r="I1080" s="8" t="str">
        <f t="shared" si="82"/>
        <v>869991613950</v>
      </c>
      <c r="J1080" s="8" t="s">
        <v>2115</v>
      </c>
      <c r="K1080" s="8" t="s">
        <v>53</v>
      </c>
      <c r="L1080" s="8"/>
      <c r="M1080" s="8" t="s">
        <v>27</v>
      </c>
      <c r="N1080" s="8"/>
      <c r="O1080" s="8" t="s">
        <v>106</v>
      </c>
      <c r="P1080" s="8" t="s">
        <v>29</v>
      </c>
      <c r="Q1080" s="8" t="s">
        <v>53</v>
      </c>
      <c r="R1080" s="8" t="s">
        <v>280</v>
      </c>
      <c r="S1080" s="8" t="s">
        <v>31</v>
      </c>
      <c r="T1080" s="8" t="s">
        <v>32</v>
      </c>
      <c r="U1080" s="8"/>
      <c r="V1080" s="8" t="s">
        <v>33</v>
      </c>
      <c r="W1080" s="9"/>
      <c r="X1080" s="8" t="s">
        <v>34</v>
      </c>
      <c r="Y1080" s="10"/>
    </row>
    <row r="1081" spans="1:25" s="2" customFormat="1" x14ac:dyDescent="0.25">
      <c r="A1081" s="7" t="s">
        <v>2116</v>
      </c>
      <c r="B1081" s="8" t="s">
        <v>2117</v>
      </c>
      <c r="C1081" s="8"/>
      <c r="D1081" s="15" t="str">
        <f t="shared" si="78"/>
        <v/>
      </c>
      <c r="E1081" s="21" t="str">
        <f t="shared" si="79"/>
        <v/>
      </c>
      <c r="F1081" s="15" t="str">
        <f t="shared" si="80"/>
        <v/>
      </c>
      <c r="G1081" s="15"/>
      <c r="H1081" s="17" t="str">
        <f t="shared" si="81"/>
        <v/>
      </c>
      <c r="I1081" s="8" t="str">
        <f t="shared" si="82"/>
        <v/>
      </c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9"/>
      <c r="X1081" s="8"/>
      <c r="Y1081" s="10"/>
    </row>
    <row r="1082" spans="1:25" s="2" customFormat="1" outlineLevel="1" x14ac:dyDescent="0.25">
      <c r="A1082" s="7" t="s">
        <v>2118</v>
      </c>
      <c r="B1082" s="8" t="s">
        <v>2119</v>
      </c>
      <c r="C1082" s="8"/>
      <c r="D1082" s="15" t="str">
        <f t="shared" si="78"/>
        <v/>
      </c>
      <c r="E1082" s="21" t="str">
        <f t="shared" si="79"/>
        <v/>
      </c>
      <c r="F1082" s="15" t="str">
        <f t="shared" si="80"/>
        <v/>
      </c>
      <c r="G1082" s="15"/>
      <c r="H1082" s="17" t="str">
        <f t="shared" si="81"/>
        <v/>
      </c>
      <c r="I1082" s="8" t="str">
        <f t="shared" si="82"/>
        <v/>
      </c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9"/>
      <c r="X1082" s="8"/>
      <c r="Y1082" s="10"/>
    </row>
    <row r="1083" spans="1:25" s="2" customFormat="1" outlineLevel="2" x14ac:dyDescent="0.25">
      <c r="A1083" s="7" t="s">
        <v>2120</v>
      </c>
      <c r="B1083" s="8" t="s">
        <v>50</v>
      </c>
      <c r="C1083" s="8" t="s">
        <v>51</v>
      </c>
      <c r="D1083" s="15" t="str">
        <f t="shared" si="78"/>
        <v>869991613960</v>
      </c>
      <c r="E1083" s="21" t="str">
        <f t="shared" si="79"/>
        <v>869991613960</v>
      </c>
      <c r="F1083" s="15" t="str">
        <f t="shared" si="80"/>
        <v>869991613960</v>
      </c>
      <c r="G1083" s="15"/>
      <c r="H1083" s="17" t="str">
        <f t="shared" si="81"/>
        <v>869991613960</v>
      </c>
      <c r="I1083" s="8" t="str">
        <f t="shared" si="82"/>
        <v>869991613960</v>
      </c>
      <c r="J1083" s="8" t="s">
        <v>2121</v>
      </c>
      <c r="K1083" s="8" t="s">
        <v>53</v>
      </c>
      <c r="L1083" s="8"/>
      <c r="M1083" s="8" t="s">
        <v>2108</v>
      </c>
      <c r="N1083" s="8"/>
      <c r="O1083" s="8" t="s">
        <v>106</v>
      </c>
      <c r="P1083" s="8" t="s">
        <v>32</v>
      </c>
      <c r="Q1083" s="8" t="s">
        <v>53</v>
      </c>
      <c r="R1083" s="8" t="s">
        <v>280</v>
      </c>
      <c r="S1083" s="8" t="s">
        <v>2122</v>
      </c>
      <c r="T1083" s="8" t="s">
        <v>32</v>
      </c>
      <c r="U1083" s="8"/>
      <c r="V1083" s="8" t="s">
        <v>33</v>
      </c>
      <c r="W1083" s="9"/>
      <c r="X1083" s="8" t="s">
        <v>44</v>
      </c>
      <c r="Y1083" s="10"/>
    </row>
    <row r="1084" spans="1:25" s="2" customFormat="1" x14ac:dyDescent="0.25">
      <c r="A1084" s="7" t="s">
        <v>2123</v>
      </c>
      <c r="B1084" s="8" t="s">
        <v>2124</v>
      </c>
      <c r="C1084" s="8"/>
      <c r="D1084" s="15" t="str">
        <f t="shared" si="78"/>
        <v/>
      </c>
      <c r="E1084" s="21" t="str">
        <f t="shared" si="79"/>
        <v/>
      </c>
      <c r="F1084" s="15" t="str">
        <f t="shared" si="80"/>
        <v/>
      </c>
      <c r="G1084" s="15"/>
      <c r="H1084" s="17" t="str">
        <f t="shared" si="81"/>
        <v/>
      </c>
      <c r="I1084" s="8" t="str">
        <f t="shared" si="82"/>
        <v/>
      </c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9"/>
      <c r="X1084" s="8"/>
      <c r="Y1084" s="10"/>
    </row>
    <row r="1085" spans="1:25" s="2" customFormat="1" outlineLevel="1" x14ac:dyDescent="0.25">
      <c r="A1085" s="7" t="s">
        <v>2125</v>
      </c>
      <c r="B1085" s="8" t="s">
        <v>2126</v>
      </c>
      <c r="C1085" s="8"/>
      <c r="D1085" s="15" t="str">
        <f t="shared" si="78"/>
        <v/>
      </c>
      <c r="E1085" s="21" t="str">
        <f t="shared" si="79"/>
        <v/>
      </c>
      <c r="F1085" s="15" t="str">
        <f t="shared" si="80"/>
        <v/>
      </c>
      <c r="G1085" s="15"/>
      <c r="H1085" s="17" t="str">
        <f t="shared" si="81"/>
        <v/>
      </c>
      <c r="I1085" s="8" t="str">
        <f t="shared" si="82"/>
        <v/>
      </c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9"/>
      <c r="X1085" s="8"/>
      <c r="Y1085" s="10"/>
    </row>
    <row r="1086" spans="1:25" s="2" customFormat="1" outlineLevel="2" x14ac:dyDescent="0.25">
      <c r="A1086" s="7" t="s">
        <v>2127</v>
      </c>
      <c r="B1086" s="8" t="s">
        <v>50</v>
      </c>
      <c r="C1086" s="8" t="s">
        <v>51</v>
      </c>
      <c r="D1086" s="15" t="str">
        <f t="shared" si="78"/>
        <v>869991613970</v>
      </c>
      <c r="E1086" s="21" t="str">
        <f t="shared" si="79"/>
        <v>869991613970</v>
      </c>
      <c r="F1086" s="15" t="str">
        <f t="shared" si="80"/>
        <v>869991613970</v>
      </c>
      <c r="G1086" s="15"/>
      <c r="H1086" s="17" t="str">
        <f t="shared" si="81"/>
        <v>869991613970</v>
      </c>
      <c r="I1086" s="8" t="str">
        <f t="shared" si="82"/>
        <v>869991613970</v>
      </c>
      <c r="J1086" s="8" t="s">
        <v>2128</v>
      </c>
      <c r="K1086" s="8" t="s">
        <v>53</v>
      </c>
      <c r="L1086" s="8"/>
      <c r="M1086" s="8" t="s">
        <v>27</v>
      </c>
      <c r="N1086" s="8"/>
      <c r="O1086" s="8" t="s">
        <v>106</v>
      </c>
      <c r="P1086" s="8" t="s">
        <v>29</v>
      </c>
      <c r="Q1086" s="8" t="s">
        <v>53</v>
      </c>
      <c r="R1086" s="8" t="s">
        <v>54</v>
      </c>
      <c r="S1086" s="8" t="s">
        <v>31</v>
      </c>
      <c r="T1086" s="8" t="s">
        <v>32</v>
      </c>
      <c r="U1086" s="8"/>
      <c r="V1086" s="8" t="s">
        <v>33</v>
      </c>
      <c r="W1086" s="9"/>
      <c r="X1086" s="8" t="s">
        <v>34</v>
      </c>
      <c r="Y1086" s="10"/>
    </row>
    <row r="1087" spans="1:25" s="2" customFormat="1" x14ac:dyDescent="0.25">
      <c r="A1087" s="7" t="s">
        <v>2129</v>
      </c>
      <c r="B1087" s="8" t="s">
        <v>2130</v>
      </c>
      <c r="C1087" s="8"/>
      <c r="D1087" s="15" t="str">
        <f t="shared" si="78"/>
        <v/>
      </c>
      <c r="E1087" s="21" t="str">
        <f t="shared" si="79"/>
        <v/>
      </c>
      <c r="F1087" s="15" t="str">
        <f t="shared" si="80"/>
        <v/>
      </c>
      <c r="G1087" s="15"/>
      <c r="H1087" s="17" t="str">
        <f t="shared" si="81"/>
        <v/>
      </c>
      <c r="I1087" s="8" t="str">
        <f t="shared" si="82"/>
        <v/>
      </c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9"/>
      <c r="X1087" s="8"/>
      <c r="Y1087" s="10"/>
    </row>
    <row r="1088" spans="1:25" s="2" customFormat="1" outlineLevel="1" x14ac:dyDescent="0.25">
      <c r="A1088" s="7" t="s">
        <v>2131</v>
      </c>
      <c r="B1088" s="8" t="s">
        <v>2132</v>
      </c>
      <c r="C1088" s="8"/>
      <c r="D1088" s="15" t="str">
        <f t="shared" si="78"/>
        <v/>
      </c>
      <c r="E1088" s="21" t="str">
        <f t="shared" si="79"/>
        <v/>
      </c>
      <c r="F1088" s="15" t="str">
        <f t="shared" si="80"/>
        <v/>
      </c>
      <c r="G1088" s="15"/>
      <c r="H1088" s="17" t="str">
        <f t="shared" si="81"/>
        <v/>
      </c>
      <c r="I1088" s="8" t="str">
        <f t="shared" si="82"/>
        <v/>
      </c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9"/>
      <c r="X1088" s="8"/>
      <c r="Y1088" s="10"/>
    </row>
    <row r="1089" spans="1:25" s="2" customFormat="1" outlineLevel="2" x14ac:dyDescent="0.25">
      <c r="A1089" s="7" t="s">
        <v>2133</v>
      </c>
      <c r="B1089" s="8" t="s">
        <v>50</v>
      </c>
      <c r="C1089" s="8" t="s">
        <v>51</v>
      </c>
      <c r="D1089" s="15" t="str">
        <f t="shared" si="78"/>
        <v>869991613980</v>
      </c>
      <c r="E1089" s="21" t="str">
        <f t="shared" si="79"/>
        <v>869991613980</v>
      </c>
      <c r="F1089" s="15" t="str">
        <f t="shared" si="80"/>
        <v>869991613980</v>
      </c>
      <c r="G1089" s="15"/>
      <c r="H1089" s="17" t="str">
        <f t="shared" si="81"/>
        <v>869991613980</v>
      </c>
      <c r="I1089" s="8" t="str">
        <f t="shared" si="82"/>
        <v>869991613980</v>
      </c>
      <c r="J1089" s="8" t="s">
        <v>2134</v>
      </c>
      <c r="K1089" s="8" t="s">
        <v>53</v>
      </c>
      <c r="L1089" s="8"/>
      <c r="M1089" s="8" t="s">
        <v>27</v>
      </c>
      <c r="N1089" s="8"/>
      <c r="O1089" s="8" t="s">
        <v>106</v>
      </c>
      <c r="P1089" s="8" t="s">
        <v>29</v>
      </c>
      <c r="Q1089" s="8" t="s">
        <v>53</v>
      </c>
      <c r="R1089" s="8" t="s">
        <v>54</v>
      </c>
      <c r="S1089" s="8" t="s">
        <v>31</v>
      </c>
      <c r="T1089" s="8" t="s">
        <v>32</v>
      </c>
      <c r="U1089" s="8"/>
      <c r="V1089" s="8" t="s">
        <v>33</v>
      </c>
      <c r="W1089" s="9"/>
      <c r="X1089" s="8" t="s">
        <v>34</v>
      </c>
      <c r="Y1089" s="10"/>
    </row>
    <row r="1090" spans="1:25" s="2" customFormat="1" outlineLevel="1" x14ac:dyDescent="0.25">
      <c r="A1090" s="7" t="s">
        <v>2135</v>
      </c>
      <c r="B1090" s="8" t="s">
        <v>2136</v>
      </c>
      <c r="C1090" s="8"/>
      <c r="D1090" s="15" t="str">
        <f t="shared" si="78"/>
        <v/>
      </c>
      <c r="E1090" s="21" t="str">
        <f t="shared" si="79"/>
        <v/>
      </c>
      <c r="F1090" s="15" t="str">
        <f t="shared" si="80"/>
        <v/>
      </c>
      <c r="G1090" s="15"/>
      <c r="H1090" s="17" t="str">
        <f t="shared" si="81"/>
        <v/>
      </c>
      <c r="I1090" s="8" t="str">
        <f t="shared" si="82"/>
        <v/>
      </c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9"/>
      <c r="X1090" s="8"/>
      <c r="Y1090" s="10"/>
    </row>
    <row r="1091" spans="1:25" s="2" customFormat="1" outlineLevel="2" x14ac:dyDescent="0.25">
      <c r="A1091" s="7" t="s">
        <v>2137</v>
      </c>
      <c r="B1091" s="8" t="s">
        <v>50</v>
      </c>
      <c r="C1091" s="8" t="s">
        <v>51</v>
      </c>
      <c r="D1091" s="15" t="str">
        <f t="shared" si="78"/>
        <v>869991613980</v>
      </c>
      <c r="E1091" s="21" t="str">
        <f t="shared" si="79"/>
        <v>869991613980</v>
      </c>
      <c r="F1091" s="15" t="str">
        <f t="shared" si="80"/>
        <v>869991613980</v>
      </c>
      <c r="G1091" s="15"/>
      <c r="H1091" s="17" t="str">
        <f t="shared" si="81"/>
        <v>869991613980</v>
      </c>
      <c r="I1091" s="8" t="str">
        <f t="shared" si="82"/>
        <v/>
      </c>
      <c r="J1091" s="8" t="s">
        <v>2134</v>
      </c>
      <c r="K1091" s="8" t="s">
        <v>53</v>
      </c>
      <c r="L1091" s="8"/>
      <c r="M1091" s="8" t="s">
        <v>27</v>
      </c>
      <c r="N1091" s="8"/>
      <c r="O1091" s="8" t="s">
        <v>28</v>
      </c>
      <c r="P1091" s="8" t="s">
        <v>29</v>
      </c>
      <c r="Q1091" s="8" t="s">
        <v>53</v>
      </c>
      <c r="R1091" s="8" t="s">
        <v>284</v>
      </c>
      <c r="S1091" s="8" t="s">
        <v>31</v>
      </c>
      <c r="T1091" s="8" t="s">
        <v>32</v>
      </c>
      <c r="U1091" s="8"/>
      <c r="V1091" s="8" t="s">
        <v>33</v>
      </c>
      <c r="W1091" s="9"/>
      <c r="X1091" s="8" t="s">
        <v>34</v>
      </c>
      <c r="Y1091" s="10"/>
    </row>
    <row r="1092" spans="1:25" s="2" customFormat="1" outlineLevel="2" x14ac:dyDescent="0.25">
      <c r="A1092" s="7" t="s">
        <v>2138</v>
      </c>
      <c r="B1092" s="8" t="s">
        <v>1534</v>
      </c>
      <c r="C1092" s="8" t="s">
        <v>1535</v>
      </c>
      <c r="D1092" s="15" t="str">
        <f t="shared" si="78"/>
        <v>869991613980</v>
      </c>
      <c r="E1092" s="21" t="str">
        <f t="shared" si="79"/>
        <v>869991613982</v>
      </c>
      <c r="F1092" s="15" t="str">
        <f t="shared" si="80"/>
        <v>xx</v>
      </c>
      <c r="G1092" s="15"/>
      <c r="H1092" s="17" t="str">
        <f t="shared" si="81"/>
        <v>W00303890</v>
      </c>
      <c r="I1092" s="8" t="str">
        <f t="shared" si="82"/>
        <v/>
      </c>
      <c r="J1092" s="8" t="s">
        <v>2134</v>
      </c>
      <c r="K1092" s="8" t="s">
        <v>53</v>
      </c>
      <c r="L1092" s="8"/>
      <c r="M1092" s="8" t="s">
        <v>27</v>
      </c>
      <c r="N1092" s="8"/>
      <c r="O1092" s="8" t="s">
        <v>28</v>
      </c>
      <c r="P1092" s="8" t="s">
        <v>29</v>
      </c>
      <c r="Q1092" s="8" t="s">
        <v>53</v>
      </c>
      <c r="R1092" s="8" t="s">
        <v>284</v>
      </c>
      <c r="S1092" s="8" t="s">
        <v>31</v>
      </c>
      <c r="T1092" s="8" t="s">
        <v>32</v>
      </c>
      <c r="U1092" s="8"/>
      <c r="V1092" s="8" t="s">
        <v>33</v>
      </c>
      <c r="W1092" s="9"/>
      <c r="X1092" s="8" t="s">
        <v>34</v>
      </c>
      <c r="Y1092" s="10"/>
    </row>
    <row r="1093" spans="1:25" s="2" customFormat="1" x14ac:dyDescent="0.25">
      <c r="A1093" s="7" t="s">
        <v>2139</v>
      </c>
      <c r="B1093" s="8" t="s">
        <v>2140</v>
      </c>
      <c r="C1093" s="8"/>
      <c r="D1093" s="15" t="str">
        <f t="shared" ref="D1093:D1156" si="83">IF(ISBLANK(C1093)=TRUE,"",IF(LEFT(B1091,1)="8",B1091,IF(LEFT(B1091,1)="W", "8" &amp; MID(B1092, 2, LEN(B1092) - 2) &amp; "0","8" &amp; MID(B1091, 2, LEN(B1091) - 2) &amp; "0"
)))</f>
        <v/>
      </c>
      <c r="E1093" s="21" t="str">
        <f t="shared" ref="E1093:E1156" si="84">IF(ISBLANK(C1093)=TRUE, "", IF(LEFT(B1091, 1)="8", B1091, IF(LEFT(B1091, 1)="7", LEFT(B1091, SEARCH("7", B1091) - 1) &amp; "8" &amp; MID(B1091, SEARCH("7", B1091) + 1, LEN(B1091)), SUBSTITUTE(SUBSTITUTE(B1092, "7", "8"), RIGHT(B1092, 1), "0"))))</f>
        <v/>
      </c>
      <c r="F1093" s="15" t="str">
        <f t="shared" ref="F1093:F1156" si="85">IF(ISBLANK(C1093)=TRUE, "", IF(LEFT(B1091, 1)="8", B1091, IF(LEFT(B1091, 1)="7", "xx", SUBSTITUTE(SUBSTITUTE(B1092, "7", "8"), RIGHT(B1092, 1), "0"))))</f>
        <v/>
      </c>
      <c r="G1093" s="15"/>
      <c r="H1093" s="17" t="str">
        <f t="shared" ref="H1093:H1156" si="86">IF(ISBLANK(C1093)=TRUE,"",IF(LEFT(B1091,1)="8",B1091,SUBSTITUTE(SUBSTITUTE(B1092, "7", "8"), RIGHT(B1092, 1), "0")))</f>
        <v/>
      </c>
      <c r="I1093" s="8" t="str">
        <f t="shared" ref="I1093:I1156" si="87">IF(LEFT(B1091,1)="8",IF(ISBLANK(C1093)=TRUE,"",B1091),"")</f>
        <v/>
      </c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9"/>
      <c r="X1093" s="8"/>
      <c r="Y1093" s="10"/>
    </row>
    <row r="1094" spans="1:25" s="2" customFormat="1" outlineLevel="1" x14ac:dyDescent="0.25">
      <c r="A1094" s="7" t="s">
        <v>2141</v>
      </c>
      <c r="B1094" s="8" t="s">
        <v>2142</v>
      </c>
      <c r="C1094" s="8"/>
      <c r="D1094" s="15" t="str">
        <f t="shared" si="83"/>
        <v/>
      </c>
      <c r="E1094" s="21" t="str">
        <f t="shared" si="84"/>
        <v/>
      </c>
      <c r="F1094" s="15" t="str">
        <f t="shared" si="85"/>
        <v/>
      </c>
      <c r="G1094" s="15"/>
      <c r="H1094" s="17" t="str">
        <f t="shared" si="86"/>
        <v/>
      </c>
      <c r="I1094" s="8" t="str">
        <f t="shared" si="87"/>
        <v/>
      </c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9"/>
      <c r="X1094" s="8"/>
      <c r="Y1094" s="10"/>
    </row>
    <row r="1095" spans="1:25" s="2" customFormat="1" outlineLevel="2" x14ac:dyDescent="0.25">
      <c r="A1095" s="7" t="s">
        <v>2143</v>
      </c>
      <c r="B1095" s="8" t="s">
        <v>50</v>
      </c>
      <c r="C1095" s="8" t="s">
        <v>51</v>
      </c>
      <c r="D1095" s="15" t="str">
        <f t="shared" si="83"/>
        <v>869991613990</v>
      </c>
      <c r="E1095" s="21" t="str">
        <f t="shared" si="84"/>
        <v>869991613990</v>
      </c>
      <c r="F1095" s="15" t="str">
        <f t="shared" si="85"/>
        <v>869991613990</v>
      </c>
      <c r="G1095" s="15"/>
      <c r="H1095" s="17" t="str">
        <f t="shared" si="86"/>
        <v>869991613990</v>
      </c>
      <c r="I1095" s="8" t="str">
        <f t="shared" si="87"/>
        <v>869991613990</v>
      </c>
      <c r="J1095" s="8" t="s">
        <v>2144</v>
      </c>
      <c r="K1095" s="8" t="s">
        <v>53</v>
      </c>
      <c r="L1095" s="8"/>
      <c r="M1095" s="8" t="s">
        <v>27</v>
      </c>
      <c r="N1095" s="8"/>
      <c r="O1095" s="8" t="s">
        <v>106</v>
      </c>
      <c r="P1095" s="8" t="s">
        <v>29</v>
      </c>
      <c r="Q1095" s="8" t="s">
        <v>53</v>
      </c>
      <c r="R1095" s="8" t="s">
        <v>126</v>
      </c>
      <c r="S1095" s="8" t="s">
        <v>31</v>
      </c>
      <c r="T1095" s="8" t="s">
        <v>32</v>
      </c>
      <c r="U1095" s="8"/>
      <c r="V1095" s="8" t="s">
        <v>33</v>
      </c>
      <c r="W1095" s="9"/>
      <c r="X1095" s="8" t="s">
        <v>34</v>
      </c>
      <c r="Y1095" s="10"/>
    </row>
    <row r="1096" spans="1:25" s="2" customFormat="1" x14ac:dyDescent="0.25">
      <c r="A1096" s="7" t="s">
        <v>2145</v>
      </c>
      <c r="B1096" s="8" t="s">
        <v>2146</v>
      </c>
      <c r="C1096" s="8"/>
      <c r="D1096" s="15" t="str">
        <f t="shared" si="83"/>
        <v/>
      </c>
      <c r="E1096" s="21" t="str">
        <f t="shared" si="84"/>
        <v/>
      </c>
      <c r="F1096" s="15" t="str">
        <f t="shared" si="85"/>
        <v/>
      </c>
      <c r="G1096" s="15"/>
      <c r="H1096" s="17" t="str">
        <f t="shared" si="86"/>
        <v/>
      </c>
      <c r="I1096" s="8" t="str">
        <f t="shared" si="87"/>
        <v/>
      </c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9"/>
      <c r="X1096" s="8"/>
      <c r="Y1096" s="10"/>
    </row>
    <row r="1097" spans="1:25" s="2" customFormat="1" outlineLevel="1" x14ac:dyDescent="0.25">
      <c r="A1097" s="7" t="s">
        <v>2147</v>
      </c>
      <c r="B1097" s="8" t="s">
        <v>2148</v>
      </c>
      <c r="C1097" s="8"/>
      <c r="D1097" s="15" t="str">
        <f t="shared" si="83"/>
        <v/>
      </c>
      <c r="E1097" s="21" t="str">
        <f t="shared" si="84"/>
        <v/>
      </c>
      <c r="F1097" s="15" t="str">
        <f t="shared" si="85"/>
        <v/>
      </c>
      <c r="G1097" s="15"/>
      <c r="H1097" s="17" t="str">
        <f t="shared" si="86"/>
        <v/>
      </c>
      <c r="I1097" s="8" t="str">
        <f t="shared" si="87"/>
        <v/>
      </c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9"/>
      <c r="X1097" s="8"/>
      <c r="Y1097" s="10"/>
    </row>
    <row r="1098" spans="1:25" s="2" customFormat="1" outlineLevel="2" x14ac:dyDescent="0.25">
      <c r="A1098" s="7" t="s">
        <v>2149</v>
      </c>
      <c r="B1098" s="8" t="s">
        <v>50</v>
      </c>
      <c r="C1098" s="8" t="s">
        <v>51</v>
      </c>
      <c r="D1098" s="15" t="str">
        <f t="shared" si="83"/>
        <v>869991614000</v>
      </c>
      <c r="E1098" s="21" t="str">
        <f t="shared" si="84"/>
        <v>869991614000</v>
      </c>
      <c r="F1098" s="15" t="str">
        <f t="shared" si="85"/>
        <v>869991614000</v>
      </c>
      <c r="G1098" s="15"/>
      <c r="H1098" s="17" t="str">
        <f t="shared" si="86"/>
        <v>869991614000</v>
      </c>
      <c r="I1098" s="8" t="str">
        <f t="shared" si="87"/>
        <v>869991614000</v>
      </c>
      <c r="J1098" s="8" t="s">
        <v>2150</v>
      </c>
      <c r="K1098" s="8" t="s">
        <v>26</v>
      </c>
      <c r="L1098" s="8"/>
      <c r="M1098" s="8" t="s">
        <v>27</v>
      </c>
      <c r="N1098" s="8"/>
      <c r="O1098" s="8" t="s">
        <v>106</v>
      </c>
      <c r="P1098" s="8" t="s">
        <v>29</v>
      </c>
      <c r="Q1098" s="8" t="s">
        <v>26</v>
      </c>
      <c r="R1098" s="8" t="s">
        <v>343</v>
      </c>
      <c r="S1098" s="8" t="s">
        <v>31</v>
      </c>
      <c r="T1098" s="8" t="s">
        <v>32</v>
      </c>
      <c r="U1098" s="8"/>
      <c r="V1098" s="8" t="s">
        <v>33</v>
      </c>
      <c r="W1098" s="9"/>
      <c r="X1098" s="8" t="s">
        <v>34</v>
      </c>
      <c r="Y1098" s="10"/>
    </row>
    <row r="1099" spans="1:25" s="2" customFormat="1" x14ac:dyDescent="0.25">
      <c r="A1099" s="7" t="s">
        <v>2151</v>
      </c>
      <c r="B1099" s="8" t="s">
        <v>2152</v>
      </c>
      <c r="C1099" s="8"/>
      <c r="D1099" s="15" t="str">
        <f t="shared" si="83"/>
        <v/>
      </c>
      <c r="E1099" s="21" t="str">
        <f t="shared" si="84"/>
        <v/>
      </c>
      <c r="F1099" s="15" t="str">
        <f t="shared" si="85"/>
        <v/>
      </c>
      <c r="G1099" s="15"/>
      <c r="H1099" s="17" t="str">
        <f t="shared" si="86"/>
        <v/>
      </c>
      <c r="I1099" s="8" t="str">
        <f t="shared" si="87"/>
        <v/>
      </c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9"/>
      <c r="X1099" s="8"/>
      <c r="Y1099" s="10"/>
    </row>
    <row r="1100" spans="1:25" s="2" customFormat="1" outlineLevel="1" x14ac:dyDescent="0.25">
      <c r="A1100" s="7" t="s">
        <v>2153</v>
      </c>
      <c r="B1100" s="8" t="s">
        <v>2154</v>
      </c>
      <c r="C1100" s="8"/>
      <c r="D1100" s="15" t="str">
        <f t="shared" si="83"/>
        <v/>
      </c>
      <c r="E1100" s="21" t="str">
        <f t="shared" si="84"/>
        <v/>
      </c>
      <c r="F1100" s="15" t="str">
        <f t="shared" si="85"/>
        <v/>
      </c>
      <c r="G1100" s="15"/>
      <c r="H1100" s="17" t="str">
        <f t="shared" si="86"/>
        <v/>
      </c>
      <c r="I1100" s="8" t="str">
        <f t="shared" si="87"/>
        <v/>
      </c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9"/>
      <c r="X1100" s="8"/>
      <c r="Y1100" s="10"/>
    </row>
    <row r="1101" spans="1:25" s="2" customFormat="1" outlineLevel="2" x14ac:dyDescent="0.25">
      <c r="A1101" s="7" t="s">
        <v>2155</v>
      </c>
      <c r="B1101" s="8" t="s">
        <v>50</v>
      </c>
      <c r="C1101" s="8" t="s">
        <v>51</v>
      </c>
      <c r="D1101" s="15" t="str">
        <f t="shared" si="83"/>
        <v>869991621050</v>
      </c>
      <c r="E1101" s="21" t="str">
        <f t="shared" si="84"/>
        <v>869991621050</v>
      </c>
      <c r="F1101" s="15" t="str">
        <f t="shared" si="85"/>
        <v>869991621050</v>
      </c>
      <c r="G1101" s="15"/>
      <c r="H1101" s="17" t="str">
        <f t="shared" si="86"/>
        <v>869991621050</v>
      </c>
      <c r="I1101" s="8" t="str">
        <f t="shared" si="87"/>
        <v>869991621050</v>
      </c>
      <c r="J1101" s="8" t="s">
        <v>2156</v>
      </c>
      <c r="K1101" s="8" t="s">
        <v>30</v>
      </c>
      <c r="L1101" s="8"/>
      <c r="M1101" s="8" t="s">
        <v>27</v>
      </c>
      <c r="N1101" s="8"/>
      <c r="O1101" s="8" t="s">
        <v>106</v>
      </c>
      <c r="P1101" s="8" t="s">
        <v>29</v>
      </c>
      <c r="Q1101" s="8" t="s">
        <v>30</v>
      </c>
      <c r="R1101" s="8"/>
      <c r="S1101" s="8" t="s">
        <v>31</v>
      </c>
      <c r="T1101" s="8" t="s">
        <v>32</v>
      </c>
      <c r="U1101" s="8"/>
      <c r="V1101" s="8" t="s">
        <v>33</v>
      </c>
      <c r="W1101" s="9"/>
      <c r="X1101" s="8" t="s">
        <v>34</v>
      </c>
      <c r="Y1101" s="10"/>
    </row>
    <row r="1102" spans="1:25" s="2" customFormat="1" x14ac:dyDescent="0.25">
      <c r="A1102" s="7" t="s">
        <v>2157</v>
      </c>
      <c r="B1102" s="8" t="s">
        <v>2158</v>
      </c>
      <c r="C1102" s="8"/>
      <c r="D1102" s="15" t="str">
        <f t="shared" si="83"/>
        <v/>
      </c>
      <c r="E1102" s="21" t="str">
        <f t="shared" si="84"/>
        <v/>
      </c>
      <c r="F1102" s="15" t="str">
        <f t="shared" si="85"/>
        <v/>
      </c>
      <c r="G1102" s="15"/>
      <c r="H1102" s="17" t="str">
        <f t="shared" si="86"/>
        <v/>
      </c>
      <c r="I1102" s="8" t="str">
        <f t="shared" si="87"/>
        <v/>
      </c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9"/>
      <c r="X1102" s="8"/>
      <c r="Y1102" s="10"/>
    </row>
    <row r="1103" spans="1:25" s="2" customFormat="1" outlineLevel="1" x14ac:dyDescent="0.25">
      <c r="A1103" s="7" t="s">
        <v>2159</v>
      </c>
      <c r="B1103" s="8" t="s">
        <v>2160</v>
      </c>
      <c r="C1103" s="8"/>
      <c r="D1103" s="15" t="str">
        <f t="shared" si="83"/>
        <v/>
      </c>
      <c r="E1103" s="21" t="str">
        <f t="shared" si="84"/>
        <v/>
      </c>
      <c r="F1103" s="15" t="str">
        <f t="shared" si="85"/>
        <v/>
      </c>
      <c r="G1103" s="15"/>
      <c r="H1103" s="17" t="str">
        <f t="shared" si="86"/>
        <v/>
      </c>
      <c r="I1103" s="8" t="str">
        <f t="shared" si="87"/>
        <v/>
      </c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9"/>
      <c r="X1103" s="8"/>
      <c r="Y1103" s="10"/>
    </row>
    <row r="1104" spans="1:25" s="2" customFormat="1" outlineLevel="2" x14ac:dyDescent="0.25">
      <c r="A1104" s="7" t="s">
        <v>2161</v>
      </c>
      <c r="B1104" s="8" t="s">
        <v>50</v>
      </c>
      <c r="C1104" s="8" t="s">
        <v>51</v>
      </c>
      <c r="D1104" s="15" t="str">
        <f t="shared" si="83"/>
        <v>869991622160</v>
      </c>
      <c r="E1104" s="21" t="str">
        <f t="shared" si="84"/>
        <v>869991622160</v>
      </c>
      <c r="F1104" s="15" t="str">
        <f t="shared" si="85"/>
        <v>869991622160</v>
      </c>
      <c r="G1104" s="15"/>
      <c r="H1104" s="17" t="str">
        <f t="shared" si="86"/>
        <v>869991622160</v>
      </c>
      <c r="I1104" s="8" t="str">
        <f t="shared" si="87"/>
        <v>869991622160</v>
      </c>
      <c r="J1104" s="8" t="s">
        <v>2162</v>
      </c>
      <c r="K1104" s="8" t="s">
        <v>43</v>
      </c>
      <c r="L1104" s="8"/>
      <c r="M1104" s="8" t="s">
        <v>27</v>
      </c>
      <c r="N1104" s="8"/>
      <c r="O1104" s="8" t="s">
        <v>106</v>
      </c>
      <c r="P1104" s="8" t="s">
        <v>29</v>
      </c>
      <c r="Q1104" s="8" t="s">
        <v>26</v>
      </c>
      <c r="R1104" s="8" t="s">
        <v>110</v>
      </c>
      <c r="S1104" s="8" t="s">
        <v>31</v>
      </c>
      <c r="T1104" s="8" t="s">
        <v>32</v>
      </c>
      <c r="U1104" s="8"/>
      <c r="V1104" s="8" t="s">
        <v>33</v>
      </c>
      <c r="W1104" s="9"/>
      <c r="X1104" s="8" t="s">
        <v>34</v>
      </c>
      <c r="Y1104" s="10"/>
    </row>
    <row r="1105" spans="1:25" s="2" customFormat="1" outlineLevel="1" x14ac:dyDescent="0.25">
      <c r="A1105" s="7" t="s">
        <v>2163</v>
      </c>
      <c r="B1105" s="8" t="s">
        <v>2164</v>
      </c>
      <c r="C1105" s="8"/>
      <c r="D1105" s="15" t="str">
        <f t="shared" si="83"/>
        <v/>
      </c>
      <c r="E1105" s="21" t="str">
        <f t="shared" si="84"/>
        <v/>
      </c>
      <c r="F1105" s="15" t="str">
        <f t="shared" si="85"/>
        <v/>
      </c>
      <c r="G1105" s="15"/>
      <c r="H1105" s="17" t="str">
        <f t="shared" si="86"/>
        <v/>
      </c>
      <c r="I1105" s="8" t="str">
        <f t="shared" si="87"/>
        <v/>
      </c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9"/>
      <c r="X1105" s="8"/>
      <c r="Y1105" s="10"/>
    </row>
    <row r="1106" spans="1:25" s="2" customFormat="1" outlineLevel="2" x14ac:dyDescent="0.25">
      <c r="A1106" s="7" t="s">
        <v>2165</v>
      </c>
      <c r="B1106" s="8" t="s">
        <v>50</v>
      </c>
      <c r="C1106" s="8" t="s">
        <v>51</v>
      </c>
      <c r="D1106" s="15" t="str">
        <f t="shared" si="83"/>
        <v>869991622160</v>
      </c>
      <c r="E1106" s="21" t="str">
        <f t="shared" si="84"/>
        <v>869991600160</v>
      </c>
      <c r="F1106" s="15" t="str">
        <f t="shared" si="85"/>
        <v>869991600160</v>
      </c>
      <c r="G1106" s="15"/>
      <c r="H1106" s="17" t="str">
        <f t="shared" si="86"/>
        <v>869991600160</v>
      </c>
      <c r="I1106" s="8" t="str">
        <f t="shared" si="87"/>
        <v/>
      </c>
      <c r="J1106" s="8" t="s">
        <v>2162</v>
      </c>
      <c r="K1106" s="8" t="s">
        <v>43</v>
      </c>
      <c r="L1106" s="8"/>
      <c r="M1106" s="8" t="s">
        <v>27</v>
      </c>
      <c r="N1106" s="8"/>
      <c r="O1106" s="8" t="s">
        <v>28</v>
      </c>
      <c r="P1106" s="8" t="s">
        <v>32</v>
      </c>
      <c r="Q1106" s="8" t="s">
        <v>43</v>
      </c>
      <c r="R1106" s="8" t="s">
        <v>20</v>
      </c>
      <c r="S1106" s="8" t="s">
        <v>31</v>
      </c>
      <c r="T1106" s="8" t="s">
        <v>32</v>
      </c>
      <c r="U1106" s="8"/>
      <c r="V1106" s="8" t="s">
        <v>33</v>
      </c>
      <c r="W1106" s="9"/>
      <c r="X1106" s="8" t="s">
        <v>44</v>
      </c>
      <c r="Y1106" s="10"/>
    </row>
    <row r="1107" spans="1:25" s="2" customFormat="1" outlineLevel="2" x14ac:dyDescent="0.25">
      <c r="A1107" s="7" t="s">
        <v>2166</v>
      </c>
      <c r="B1107" s="8" t="s">
        <v>2167</v>
      </c>
      <c r="C1107" s="8" t="s">
        <v>2168</v>
      </c>
      <c r="D1107" s="15" t="str">
        <f t="shared" si="83"/>
        <v>869991622160</v>
      </c>
      <c r="E1107" s="21" t="str">
        <f t="shared" si="84"/>
        <v>869991622162</v>
      </c>
      <c r="F1107" s="15" t="str">
        <f t="shared" si="85"/>
        <v>xx</v>
      </c>
      <c r="G1107" s="15"/>
      <c r="H1107" s="17" t="str">
        <f t="shared" si="86"/>
        <v>W00303890</v>
      </c>
      <c r="I1107" s="8" t="str">
        <f t="shared" si="87"/>
        <v/>
      </c>
      <c r="J1107" s="8" t="s">
        <v>2162</v>
      </c>
      <c r="K1107" s="8" t="s">
        <v>43</v>
      </c>
      <c r="L1107" s="8"/>
      <c r="M1107" s="8" t="s">
        <v>27</v>
      </c>
      <c r="N1107" s="8"/>
      <c r="O1107" s="8" t="s">
        <v>28</v>
      </c>
      <c r="P1107" s="8" t="s">
        <v>32</v>
      </c>
      <c r="Q1107" s="8" t="s">
        <v>43</v>
      </c>
      <c r="R1107" s="8" t="s">
        <v>20</v>
      </c>
      <c r="S1107" s="8" t="s">
        <v>31</v>
      </c>
      <c r="T1107" s="8" t="s">
        <v>32</v>
      </c>
      <c r="U1107" s="8"/>
      <c r="V1107" s="8" t="s">
        <v>33</v>
      </c>
      <c r="W1107" s="9"/>
      <c r="X1107" s="8" t="s">
        <v>44</v>
      </c>
      <c r="Y1107" s="10"/>
    </row>
    <row r="1108" spans="1:25" s="2" customFormat="1" x14ac:dyDescent="0.25">
      <c r="A1108" s="7" t="s">
        <v>2169</v>
      </c>
      <c r="B1108" s="8" t="s">
        <v>2170</v>
      </c>
      <c r="C1108" s="8"/>
      <c r="D1108" s="15" t="str">
        <f t="shared" si="83"/>
        <v/>
      </c>
      <c r="E1108" s="21" t="str">
        <f t="shared" si="84"/>
        <v/>
      </c>
      <c r="F1108" s="15" t="str">
        <f t="shared" si="85"/>
        <v/>
      </c>
      <c r="G1108" s="15"/>
      <c r="H1108" s="17" t="str">
        <f t="shared" si="86"/>
        <v/>
      </c>
      <c r="I1108" s="8" t="str">
        <f t="shared" si="87"/>
        <v/>
      </c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9"/>
      <c r="X1108" s="8"/>
      <c r="Y1108" s="10"/>
    </row>
    <row r="1109" spans="1:25" s="2" customFormat="1" outlineLevel="1" x14ac:dyDescent="0.25">
      <c r="A1109" s="7" t="s">
        <v>2171</v>
      </c>
      <c r="B1109" s="8" t="s">
        <v>2172</v>
      </c>
      <c r="C1109" s="8"/>
      <c r="D1109" s="15" t="str">
        <f t="shared" si="83"/>
        <v/>
      </c>
      <c r="E1109" s="21" t="str">
        <f t="shared" si="84"/>
        <v/>
      </c>
      <c r="F1109" s="15" t="str">
        <f t="shared" si="85"/>
        <v/>
      </c>
      <c r="G1109" s="15"/>
      <c r="H1109" s="17" t="str">
        <f t="shared" si="86"/>
        <v/>
      </c>
      <c r="I1109" s="8" t="str">
        <f t="shared" si="87"/>
        <v/>
      </c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9"/>
      <c r="X1109" s="8"/>
      <c r="Y1109" s="10"/>
    </row>
    <row r="1110" spans="1:25" s="2" customFormat="1" outlineLevel="2" x14ac:dyDescent="0.25">
      <c r="A1110" s="7" t="s">
        <v>2173</v>
      </c>
      <c r="B1110" s="8" t="s">
        <v>50</v>
      </c>
      <c r="C1110" s="8" t="s">
        <v>51</v>
      </c>
      <c r="D1110" s="15" t="str">
        <f t="shared" si="83"/>
        <v>869991622170</v>
      </c>
      <c r="E1110" s="21" t="str">
        <f t="shared" si="84"/>
        <v>869991622170</v>
      </c>
      <c r="F1110" s="15" t="str">
        <f t="shared" si="85"/>
        <v>869991622170</v>
      </c>
      <c r="G1110" s="15"/>
      <c r="H1110" s="17" t="str">
        <f t="shared" si="86"/>
        <v>869991622170</v>
      </c>
      <c r="I1110" s="8" t="str">
        <f t="shared" si="87"/>
        <v>869991622170</v>
      </c>
      <c r="J1110" s="8" t="s">
        <v>2174</v>
      </c>
      <c r="K1110" s="8" t="s">
        <v>30</v>
      </c>
      <c r="L1110" s="8"/>
      <c r="M1110" s="8" t="s">
        <v>27</v>
      </c>
      <c r="N1110" s="8"/>
      <c r="O1110" s="8" t="s">
        <v>106</v>
      </c>
      <c r="P1110" s="8" t="s">
        <v>29</v>
      </c>
      <c r="Q1110" s="8" t="s">
        <v>30</v>
      </c>
      <c r="R1110" s="8"/>
      <c r="S1110" s="8" t="s">
        <v>31</v>
      </c>
      <c r="T1110" s="8" t="s">
        <v>32</v>
      </c>
      <c r="U1110" s="8"/>
      <c r="V1110" s="8" t="s">
        <v>33</v>
      </c>
      <c r="W1110" s="9"/>
      <c r="X1110" s="8" t="s">
        <v>34</v>
      </c>
      <c r="Y1110" s="10"/>
    </row>
    <row r="1111" spans="1:25" s="2" customFormat="1" x14ac:dyDescent="0.25">
      <c r="A1111" s="7" t="s">
        <v>2175</v>
      </c>
      <c r="B1111" s="8" t="s">
        <v>2176</v>
      </c>
      <c r="C1111" s="8"/>
      <c r="D1111" s="15" t="str">
        <f t="shared" si="83"/>
        <v/>
      </c>
      <c r="E1111" s="21" t="str">
        <f t="shared" si="84"/>
        <v/>
      </c>
      <c r="F1111" s="15" t="str">
        <f t="shared" si="85"/>
        <v/>
      </c>
      <c r="G1111" s="15"/>
      <c r="H1111" s="17" t="str">
        <f t="shared" si="86"/>
        <v/>
      </c>
      <c r="I1111" s="8" t="str">
        <f t="shared" si="87"/>
        <v/>
      </c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9"/>
      <c r="X1111" s="8"/>
      <c r="Y1111" s="10"/>
    </row>
    <row r="1112" spans="1:25" s="2" customFormat="1" outlineLevel="1" x14ac:dyDescent="0.25">
      <c r="A1112" s="7" t="s">
        <v>2177</v>
      </c>
      <c r="B1112" s="8" t="s">
        <v>2178</v>
      </c>
      <c r="C1112" s="8"/>
      <c r="D1112" s="15" t="str">
        <f t="shared" si="83"/>
        <v/>
      </c>
      <c r="E1112" s="21" t="str">
        <f t="shared" si="84"/>
        <v/>
      </c>
      <c r="F1112" s="15" t="str">
        <f t="shared" si="85"/>
        <v/>
      </c>
      <c r="G1112" s="15"/>
      <c r="H1112" s="17" t="str">
        <f t="shared" si="86"/>
        <v/>
      </c>
      <c r="I1112" s="8" t="str">
        <f t="shared" si="87"/>
        <v/>
      </c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9"/>
      <c r="X1112" s="8"/>
      <c r="Y1112" s="10"/>
    </row>
    <row r="1113" spans="1:25" s="2" customFormat="1" outlineLevel="2" x14ac:dyDescent="0.25">
      <c r="A1113" s="7" t="s">
        <v>2179</v>
      </c>
      <c r="B1113" s="8" t="s">
        <v>50</v>
      </c>
      <c r="C1113" s="8" t="s">
        <v>51</v>
      </c>
      <c r="D1113" s="15" t="str">
        <f t="shared" si="83"/>
        <v>869991622200</v>
      </c>
      <c r="E1113" s="21" t="str">
        <f t="shared" si="84"/>
        <v>869991622200</v>
      </c>
      <c r="F1113" s="15" t="str">
        <f t="shared" si="85"/>
        <v>869991622200</v>
      </c>
      <c r="G1113" s="15"/>
      <c r="H1113" s="17" t="str">
        <f t="shared" si="86"/>
        <v>869991622200</v>
      </c>
      <c r="I1113" s="8" t="str">
        <f t="shared" si="87"/>
        <v>869991622200</v>
      </c>
      <c r="J1113" s="8" t="s">
        <v>2180</v>
      </c>
      <c r="K1113" s="8" t="s">
        <v>43</v>
      </c>
      <c r="L1113" s="8"/>
      <c r="M1113" s="8" t="s">
        <v>27</v>
      </c>
      <c r="N1113" s="8"/>
      <c r="O1113" s="8" t="s">
        <v>106</v>
      </c>
      <c r="P1113" s="8" t="s">
        <v>29</v>
      </c>
      <c r="Q1113" s="8" t="s">
        <v>26</v>
      </c>
      <c r="R1113" s="8" t="s">
        <v>671</v>
      </c>
      <c r="S1113" s="8" t="s">
        <v>31</v>
      </c>
      <c r="T1113" s="8" t="s">
        <v>32</v>
      </c>
      <c r="U1113" s="8"/>
      <c r="V1113" s="8" t="s">
        <v>33</v>
      </c>
      <c r="W1113" s="9"/>
      <c r="X1113" s="8" t="s">
        <v>34</v>
      </c>
      <c r="Y1113" s="10"/>
    </row>
    <row r="1114" spans="1:25" s="2" customFormat="1" outlineLevel="1" x14ac:dyDescent="0.25">
      <c r="A1114" s="7" t="s">
        <v>2181</v>
      </c>
      <c r="B1114" s="8" t="s">
        <v>2182</v>
      </c>
      <c r="C1114" s="8"/>
      <c r="D1114" s="15" t="str">
        <f t="shared" si="83"/>
        <v/>
      </c>
      <c r="E1114" s="21" t="str">
        <f t="shared" si="84"/>
        <v/>
      </c>
      <c r="F1114" s="15" t="str">
        <f t="shared" si="85"/>
        <v/>
      </c>
      <c r="G1114" s="15"/>
      <c r="H1114" s="17" t="str">
        <f t="shared" si="86"/>
        <v/>
      </c>
      <c r="I1114" s="8" t="str">
        <f t="shared" si="87"/>
        <v/>
      </c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9"/>
      <c r="X1114" s="8"/>
      <c r="Y1114" s="10"/>
    </row>
    <row r="1115" spans="1:25" s="2" customFormat="1" outlineLevel="2" x14ac:dyDescent="0.25">
      <c r="A1115" s="7" t="s">
        <v>2183</v>
      </c>
      <c r="B1115" s="8" t="s">
        <v>50</v>
      </c>
      <c r="C1115" s="8" t="s">
        <v>51</v>
      </c>
      <c r="D1115" s="15" t="str">
        <f t="shared" si="83"/>
        <v>869991622200</v>
      </c>
      <c r="E1115" s="21" t="str">
        <f t="shared" si="84"/>
        <v>869991600000</v>
      </c>
      <c r="F1115" s="15" t="str">
        <f t="shared" si="85"/>
        <v>869991600000</v>
      </c>
      <c r="G1115" s="15"/>
      <c r="H1115" s="17" t="str">
        <f t="shared" si="86"/>
        <v>869991600000</v>
      </c>
      <c r="I1115" s="8" t="str">
        <f t="shared" si="87"/>
        <v/>
      </c>
      <c r="J1115" s="8" t="s">
        <v>2180</v>
      </c>
      <c r="K1115" s="8" t="s">
        <v>43</v>
      </c>
      <c r="L1115" s="8"/>
      <c r="M1115" s="8" t="s">
        <v>27</v>
      </c>
      <c r="N1115" s="8"/>
      <c r="O1115" s="8" t="s">
        <v>28</v>
      </c>
      <c r="P1115" s="8" t="s">
        <v>29</v>
      </c>
      <c r="Q1115" s="8" t="s">
        <v>53</v>
      </c>
      <c r="R1115" s="8" t="s">
        <v>59</v>
      </c>
      <c r="S1115" s="8" t="s">
        <v>31</v>
      </c>
      <c r="T1115" s="8" t="s">
        <v>32</v>
      </c>
      <c r="U1115" s="8"/>
      <c r="V1115" s="8" t="s">
        <v>33</v>
      </c>
      <c r="W1115" s="9"/>
      <c r="X1115" s="8" t="s">
        <v>34</v>
      </c>
      <c r="Y1115" s="10"/>
    </row>
    <row r="1116" spans="1:25" s="2" customFormat="1" outlineLevel="1" x14ac:dyDescent="0.25">
      <c r="A1116" s="7" t="s">
        <v>2184</v>
      </c>
      <c r="B1116" s="8" t="s">
        <v>2185</v>
      </c>
      <c r="C1116" s="8"/>
      <c r="D1116" s="15" t="str">
        <f t="shared" si="83"/>
        <v/>
      </c>
      <c r="E1116" s="21" t="str">
        <f t="shared" si="84"/>
        <v/>
      </c>
      <c r="F1116" s="15" t="str">
        <f t="shared" si="85"/>
        <v/>
      </c>
      <c r="G1116" s="15"/>
      <c r="H1116" s="17" t="str">
        <f t="shared" si="86"/>
        <v/>
      </c>
      <c r="I1116" s="8" t="str">
        <f t="shared" si="87"/>
        <v/>
      </c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9"/>
      <c r="X1116" s="8"/>
      <c r="Y1116" s="10"/>
    </row>
    <row r="1117" spans="1:25" s="2" customFormat="1" outlineLevel="2" x14ac:dyDescent="0.25">
      <c r="A1117" s="7" t="s">
        <v>2186</v>
      </c>
      <c r="B1117" s="8" t="s">
        <v>50</v>
      </c>
      <c r="C1117" s="8" t="s">
        <v>51</v>
      </c>
      <c r="D1117" s="15" t="str">
        <f t="shared" si="83"/>
        <v>869991622200</v>
      </c>
      <c r="E1117" s="21" t="str">
        <f t="shared" si="84"/>
        <v>869991622200</v>
      </c>
      <c r="F1117" s="15" t="str">
        <f t="shared" si="85"/>
        <v>869991622200</v>
      </c>
      <c r="G1117" s="15"/>
      <c r="H1117" s="17" t="str">
        <f t="shared" si="86"/>
        <v>869991622200</v>
      </c>
      <c r="I1117" s="8" t="str">
        <f t="shared" si="87"/>
        <v/>
      </c>
      <c r="J1117" s="8" t="s">
        <v>2180</v>
      </c>
      <c r="K1117" s="8" t="s">
        <v>43</v>
      </c>
      <c r="L1117" s="8"/>
      <c r="M1117" s="8" t="s">
        <v>27</v>
      </c>
      <c r="N1117" s="8"/>
      <c r="O1117" s="8" t="s">
        <v>58</v>
      </c>
      <c r="P1117" s="8" t="s">
        <v>32</v>
      </c>
      <c r="Q1117" s="8" t="s">
        <v>43</v>
      </c>
      <c r="R1117" s="8" t="s">
        <v>18</v>
      </c>
      <c r="S1117" s="8" t="s">
        <v>31</v>
      </c>
      <c r="T1117" s="8" t="s">
        <v>32</v>
      </c>
      <c r="U1117" s="8"/>
      <c r="V1117" s="8" t="s">
        <v>33</v>
      </c>
      <c r="W1117" s="9"/>
      <c r="X1117" s="8" t="s">
        <v>44</v>
      </c>
      <c r="Y1117" s="10"/>
    </row>
    <row r="1118" spans="1:25" s="2" customFormat="1" outlineLevel="2" x14ac:dyDescent="0.25">
      <c r="A1118" s="7" t="s">
        <v>2187</v>
      </c>
      <c r="B1118" s="8" t="s">
        <v>478</v>
      </c>
      <c r="C1118" s="8" t="s">
        <v>479</v>
      </c>
      <c r="D1118" s="15" t="str">
        <f t="shared" si="83"/>
        <v>869991622200</v>
      </c>
      <c r="E1118" s="21" t="str">
        <f t="shared" si="84"/>
        <v>869991622203</v>
      </c>
      <c r="F1118" s="15" t="str">
        <f t="shared" si="85"/>
        <v>xx</v>
      </c>
      <c r="G1118" s="15"/>
      <c r="H1118" s="17" t="str">
        <f t="shared" si="86"/>
        <v>W00303890</v>
      </c>
      <c r="I1118" s="8" t="str">
        <f t="shared" si="87"/>
        <v/>
      </c>
      <c r="J1118" s="8" t="s">
        <v>2180</v>
      </c>
      <c r="K1118" s="8" t="s">
        <v>43</v>
      </c>
      <c r="L1118" s="8"/>
      <c r="M1118" s="8" t="s">
        <v>27</v>
      </c>
      <c r="N1118" s="8"/>
      <c r="O1118" s="8" t="s">
        <v>58</v>
      </c>
      <c r="P1118" s="8" t="s">
        <v>32</v>
      </c>
      <c r="Q1118" s="8" t="s">
        <v>43</v>
      </c>
      <c r="R1118" s="8" t="s">
        <v>18</v>
      </c>
      <c r="S1118" s="8" t="s">
        <v>31</v>
      </c>
      <c r="T1118" s="8" t="s">
        <v>32</v>
      </c>
      <c r="U1118" s="8"/>
      <c r="V1118" s="8" t="s">
        <v>33</v>
      </c>
      <c r="W1118" s="9"/>
      <c r="X1118" s="8" t="s">
        <v>44</v>
      </c>
      <c r="Y1118" s="10"/>
    </row>
    <row r="1119" spans="1:25" s="2" customFormat="1" x14ac:dyDescent="0.25">
      <c r="A1119" s="7" t="s">
        <v>2188</v>
      </c>
      <c r="B1119" s="8" t="s">
        <v>2189</v>
      </c>
      <c r="C1119" s="8"/>
      <c r="D1119" s="15" t="str">
        <f t="shared" si="83"/>
        <v/>
      </c>
      <c r="E1119" s="21" t="str">
        <f t="shared" si="84"/>
        <v/>
      </c>
      <c r="F1119" s="15" t="str">
        <f t="shared" si="85"/>
        <v/>
      </c>
      <c r="G1119" s="15"/>
      <c r="H1119" s="17" t="str">
        <f t="shared" si="86"/>
        <v/>
      </c>
      <c r="I1119" s="8" t="str">
        <f t="shared" si="87"/>
        <v/>
      </c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9"/>
      <c r="X1119" s="8"/>
      <c r="Y1119" s="10"/>
    </row>
    <row r="1120" spans="1:25" s="2" customFormat="1" outlineLevel="1" x14ac:dyDescent="0.25">
      <c r="A1120" s="7" t="s">
        <v>2190</v>
      </c>
      <c r="B1120" s="8" t="s">
        <v>2191</v>
      </c>
      <c r="C1120" s="8"/>
      <c r="D1120" s="15" t="str">
        <f t="shared" si="83"/>
        <v/>
      </c>
      <c r="E1120" s="21" t="str">
        <f t="shared" si="84"/>
        <v/>
      </c>
      <c r="F1120" s="15" t="str">
        <f t="shared" si="85"/>
        <v/>
      </c>
      <c r="G1120" s="15"/>
      <c r="H1120" s="17" t="str">
        <f t="shared" si="86"/>
        <v/>
      </c>
      <c r="I1120" s="8" t="str">
        <f t="shared" si="87"/>
        <v/>
      </c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9"/>
      <c r="X1120" s="8"/>
      <c r="Y1120" s="10"/>
    </row>
    <row r="1121" spans="1:25" s="2" customFormat="1" outlineLevel="2" x14ac:dyDescent="0.25">
      <c r="A1121" s="7" t="s">
        <v>2192</v>
      </c>
      <c r="B1121" s="8" t="s">
        <v>50</v>
      </c>
      <c r="C1121" s="8" t="s">
        <v>51</v>
      </c>
      <c r="D1121" s="15" t="str">
        <f t="shared" si="83"/>
        <v>869991622210</v>
      </c>
      <c r="E1121" s="21" t="str">
        <f t="shared" si="84"/>
        <v>869991622210</v>
      </c>
      <c r="F1121" s="15" t="str">
        <f t="shared" si="85"/>
        <v>869991622210</v>
      </c>
      <c r="G1121" s="15"/>
      <c r="H1121" s="17" t="str">
        <f t="shared" si="86"/>
        <v>869991622210</v>
      </c>
      <c r="I1121" s="8" t="str">
        <f t="shared" si="87"/>
        <v>869991622210</v>
      </c>
      <c r="J1121" s="8" t="s">
        <v>2193</v>
      </c>
      <c r="K1121" s="8" t="s">
        <v>43</v>
      </c>
      <c r="L1121" s="8"/>
      <c r="M1121" s="8" t="s">
        <v>27</v>
      </c>
      <c r="N1121" s="8"/>
      <c r="O1121" s="8" t="s">
        <v>106</v>
      </c>
      <c r="P1121" s="8" t="s">
        <v>29</v>
      </c>
      <c r="Q1121" s="8" t="s">
        <v>26</v>
      </c>
      <c r="R1121" s="8" t="s">
        <v>269</v>
      </c>
      <c r="S1121" s="8" t="s">
        <v>31</v>
      </c>
      <c r="T1121" s="8" t="s">
        <v>32</v>
      </c>
      <c r="U1121" s="8"/>
      <c r="V1121" s="8" t="s">
        <v>33</v>
      </c>
      <c r="W1121" s="9"/>
      <c r="X1121" s="8" t="s">
        <v>34</v>
      </c>
      <c r="Y1121" s="10"/>
    </row>
    <row r="1122" spans="1:25" s="2" customFormat="1" outlineLevel="1" x14ac:dyDescent="0.25">
      <c r="A1122" s="7" t="s">
        <v>2194</v>
      </c>
      <c r="B1122" s="8" t="s">
        <v>2195</v>
      </c>
      <c r="C1122" s="8"/>
      <c r="D1122" s="15" t="str">
        <f t="shared" si="83"/>
        <v/>
      </c>
      <c r="E1122" s="21" t="str">
        <f t="shared" si="84"/>
        <v/>
      </c>
      <c r="F1122" s="15" t="str">
        <f t="shared" si="85"/>
        <v/>
      </c>
      <c r="G1122" s="15"/>
      <c r="H1122" s="17" t="str">
        <f t="shared" si="86"/>
        <v/>
      </c>
      <c r="I1122" s="8" t="str">
        <f t="shared" si="87"/>
        <v/>
      </c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9"/>
      <c r="X1122" s="8"/>
      <c r="Y1122" s="10"/>
    </row>
    <row r="1123" spans="1:25" s="2" customFormat="1" outlineLevel="2" x14ac:dyDescent="0.25">
      <c r="A1123" s="7" t="s">
        <v>2196</v>
      </c>
      <c r="B1123" s="8" t="s">
        <v>50</v>
      </c>
      <c r="C1123" s="8" t="s">
        <v>51</v>
      </c>
      <c r="D1123" s="15" t="str">
        <f t="shared" si="83"/>
        <v>869991622210</v>
      </c>
      <c r="E1123" s="21" t="str">
        <f t="shared" si="84"/>
        <v>869991600010</v>
      </c>
      <c r="F1123" s="15" t="str">
        <f t="shared" si="85"/>
        <v>869991600010</v>
      </c>
      <c r="G1123" s="15"/>
      <c r="H1123" s="17" t="str">
        <f t="shared" si="86"/>
        <v>869991600010</v>
      </c>
      <c r="I1123" s="8" t="str">
        <f t="shared" si="87"/>
        <v/>
      </c>
      <c r="J1123" s="8" t="s">
        <v>2193</v>
      </c>
      <c r="K1123" s="8" t="s">
        <v>43</v>
      </c>
      <c r="L1123" s="8"/>
      <c r="M1123" s="8" t="s">
        <v>27</v>
      </c>
      <c r="N1123" s="8"/>
      <c r="O1123" s="8" t="s">
        <v>28</v>
      </c>
      <c r="P1123" s="8" t="s">
        <v>29</v>
      </c>
      <c r="Q1123" s="8" t="s">
        <v>53</v>
      </c>
      <c r="R1123" s="8" t="s">
        <v>505</v>
      </c>
      <c r="S1123" s="8" t="s">
        <v>31</v>
      </c>
      <c r="T1123" s="8" t="s">
        <v>32</v>
      </c>
      <c r="U1123" s="8"/>
      <c r="V1123" s="8" t="s">
        <v>33</v>
      </c>
      <c r="W1123" s="9"/>
      <c r="X1123" s="8" t="s">
        <v>34</v>
      </c>
      <c r="Y1123" s="10"/>
    </row>
    <row r="1124" spans="1:25" s="2" customFormat="1" outlineLevel="1" x14ac:dyDescent="0.25">
      <c r="A1124" s="7" t="s">
        <v>2197</v>
      </c>
      <c r="B1124" s="8" t="s">
        <v>2198</v>
      </c>
      <c r="C1124" s="8"/>
      <c r="D1124" s="15" t="str">
        <f t="shared" si="83"/>
        <v/>
      </c>
      <c r="E1124" s="21" t="str">
        <f t="shared" si="84"/>
        <v/>
      </c>
      <c r="F1124" s="15" t="str">
        <f t="shared" si="85"/>
        <v/>
      </c>
      <c r="G1124" s="15"/>
      <c r="H1124" s="17" t="str">
        <f t="shared" si="86"/>
        <v/>
      </c>
      <c r="I1124" s="8" t="str">
        <f t="shared" si="87"/>
        <v/>
      </c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9"/>
      <c r="X1124" s="8"/>
      <c r="Y1124" s="10"/>
    </row>
    <row r="1125" spans="1:25" s="2" customFormat="1" outlineLevel="2" x14ac:dyDescent="0.25">
      <c r="A1125" s="7" t="s">
        <v>2199</v>
      </c>
      <c r="B1125" s="8" t="s">
        <v>50</v>
      </c>
      <c r="C1125" s="8" t="s">
        <v>51</v>
      </c>
      <c r="D1125" s="15" t="str">
        <f t="shared" si="83"/>
        <v>869991622210</v>
      </c>
      <c r="E1125" s="21" t="str">
        <f t="shared" si="84"/>
        <v>869991622210</v>
      </c>
      <c r="F1125" s="15" t="str">
        <f t="shared" si="85"/>
        <v>869991622210</v>
      </c>
      <c r="G1125" s="15"/>
      <c r="H1125" s="17" t="str">
        <f t="shared" si="86"/>
        <v>869991622210</v>
      </c>
      <c r="I1125" s="8" t="str">
        <f t="shared" si="87"/>
        <v/>
      </c>
      <c r="J1125" s="8" t="s">
        <v>2193</v>
      </c>
      <c r="K1125" s="8" t="s">
        <v>43</v>
      </c>
      <c r="L1125" s="8"/>
      <c r="M1125" s="8" t="s">
        <v>27</v>
      </c>
      <c r="N1125" s="8"/>
      <c r="O1125" s="8" t="s">
        <v>58</v>
      </c>
      <c r="P1125" s="8" t="s">
        <v>32</v>
      </c>
      <c r="Q1125" s="8" t="s">
        <v>43</v>
      </c>
      <c r="R1125" s="8" t="s">
        <v>18</v>
      </c>
      <c r="S1125" s="8" t="s">
        <v>31</v>
      </c>
      <c r="T1125" s="8" t="s">
        <v>32</v>
      </c>
      <c r="U1125" s="8"/>
      <c r="V1125" s="8" t="s">
        <v>33</v>
      </c>
      <c r="W1125" s="9"/>
      <c r="X1125" s="8" t="s">
        <v>44</v>
      </c>
      <c r="Y1125" s="10"/>
    </row>
    <row r="1126" spans="1:25" s="2" customFormat="1" outlineLevel="2" x14ac:dyDescent="0.25">
      <c r="A1126" s="7" t="s">
        <v>2200</v>
      </c>
      <c r="B1126" s="8" t="s">
        <v>135</v>
      </c>
      <c r="C1126" s="8" t="s">
        <v>136</v>
      </c>
      <c r="D1126" s="15" t="str">
        <f t="shared" si="83"/>
        <v>869991622210</v>
      </c>
      <c r="E1126" s="21" t="str">
        <f t="shared" si="84"/>
        <v>869991622213</v>
      </c>
      <c r="F1126" s="15" t="str">
        <f t="shared" si="85"/>
        <v>xx</v>
      </c>
      <c r="G1126" s="15"/>
      <c r="H1126" s="17" t="str">
        <f t="shared" si="86"/>
        <v>W00303890</v>
      </c>
      <c r="I1126" s="8" t="str">
        <f t="shared" si="87"/>
        <v/>
      </c>
      <c r="J1126" s="8" t="s">
        <v>2193</v>
      </c>
      <c r="K1126" s="8" t="s">
        <v>43</v>
      </c>
      <c r="L1126" s="8"/>
      <c r="M1126" s="8" t="s">
        <v>27</v>
      </c>
      <c r="N1126" s="8"/>
      <c r="O1126" s="8" t="s">
        <v>58</v>
      </c>
      <c r="P1126" s="8" t="s">
        <v>32</v>
      </c>
      <c r="Q1126" s="8" t="s">
        <v>43</v>
      </c>
      <c r="R1126" s="8" t="s">
        <v>18</v>
      </c>
      <c r="S1126" s="8" t="s">
        <v>31</v>
      </c>
      <c r="T1126" s="8" t="s">
        <v>32</v>
      </c>
      <c r="U1126" s="8"/>
      <c r="V1126" s="8" t="s">
        <v>33</v>
      </c>
      <c r="W1126" s="9"/>
      <c r="X1126" s="8" t="s">
        <v>44</v>
      </c>
      <c r="Y1126" s="10"/>
    </row>
    <row r="1127" spans="1:25" s="2" customFormat="1" x14ac:dyDescent="0.25">
      <c r="A1127" s="7" t="s">
        <v>2201</v>
      </c>
      <c r="B1127" s="8" t="s">
        <v>2202</v>
      </c>
      <c r="C1127" s="8"/>
      <c r="D1127" s="15" t="str">
        <f t="shared" si="83"/>
        <v/>
      </c>
      <c r="E1127" s="21" t="str">
        <f t="shared" si="84"/>
        <v/>
      </c>
      <c r="F1127" s="15" t="str">
        <f t="shared" si="85"/>
        <v/>
      </c>
      <c r="G1127" s="15"/>
      <c r="H1127" s="17" t="str">
        <f t="shared" si="86"/>
        <v/>
      </c>
      <c r="I1127" s="8" t="str">
        <f t="shared" si="87"/>
        <v/>
      </c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9"/>
      <c r="X1127" s="8"/>
      <c r="Y1127" s="10"/>
    </row>
    <row r="1128" spans="1:25" s="2" customFormat="1" outlineLevel="1" x14ac:dyDescent="0.25">
      <c r="A1128" s="7" t="s">
        <v>2203</v>
      </c>
      <c r="B1128" s="8" t="s">
        <v>2204</v>
      </c>
      <c r="C1128" s="8"/>
      <c r="D1128" s="15" t="str">
        <f t="shared" si="83"/>
        <v/>
      </c>
      <c r="E1128" s="21" t="str">
        <f t="shared" si="84"/>
        <v/>
      </c>
      <c r="F1128" s="15" t="str">
        <f t="shared" si="85"/>
        <v/>
      </c>
      <c r="G1128" s="15"/>
      <c r="H1128" s="17" t="str">
        <f t="shared" si="86"/>
        <v/>
      </c>
      <c r="I1128" s="8" t="str">
        <f t="shared" si="87"/>
        <v/>
      </c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9"/>
      <c r="X1128" s="8"/>
      <c r="Y1128" s="10"/>
    </row>
    <row r="1129" spans="1:25" s="2" customFormat="1" outlineLevel="2" x14ac:dyDescent="0.25">
      <c r="A1129" s="7" t="s">
        <v>2205</v>
      </c>
      <c r="B1129" s="8" t="s">
        <v>50</v>
      </c>
      <c r="C1129" s="8" t="s">
        <v>51</v>
      </c>
      <c r="D1129" s="15" t="str">
        <f t="shared" si="83"/>
        <v>869991622230</v>
      </c>
      <c r="E1129" s="21" t="str">
        <f t="shared" si="84"/>
        <v>869991622230</v>
      </c>
      <c r="F1129" s="15" t="str">
        <f t="shared" si="85"/>
        <v>869991622230</v>
      </c>
      <c r="G1129" s="15"/>
      <c r="H1129" s="17" t="str">
        <f t="shared" si="86"/>
        <v>869991622230</v>
      </c>
      <c r="I1129" s="8" t="str">
        <f t="shared" si="87"/>
        <v>869991622230</v>
      </c>
      <c r="J1129" s="8" t="s">
        <v>2206</v>
      </c>
      <c r="K1129" s="8" t="s">
        <v>30</v>
      </c>
      <c r="L1129" s="8"/>
      <c r="M1129" s="8" t="s">
        <v>27</v>
      </c>
      <c r="N1129" s="8"/>
      <c r="O1129" s="8" t="s">
        <v>106</v>
      </c>
      <c r="P1129" s="8" t="s">
        <v>29</v>
      </c>
      <c r="Q1129" s="8" t="s">
        <v>30</v>
      </c>
      <c r="R1129" s="8"/>
      <c r="S1129" s="8" t="s">
        <v>31</v>
      </c>
      <c r="T1129" s="8" t="s">
        <v>32</v>
      </c>
      <c r="U1129" s="8"/>
      <c r="V1129" s="8" t="s">
        <v>33</v>
      </c>
      <c r="W1129" s="9"/>
      <c r="X1129" s="8" t="s">
        <v>34</v>
      </c>
      <c r="Y1129" s="10"/>
    </row>
    <row r="1130" spans="1:25" s="2" customFormat="1" x14ac:dyDescent="0.25">
      <c r="A1130" s="7" t="s">
        <v>2207</v>
      </c>
      <c r="B1130" s="8" t="s">
        <v>2208</v>
      </c>
      <c r="C1130" s="8"/>
      <c r="D1130" s="15" t="str">
        <f t="shared" si="83"/>
        <v/>
      </c>
      <c r="E1130" s="21" t="str">
        <f t="shared" si="84"/>
        <v/>
      </c>
      <c r="F1130" s="15" t="str">
        <f t="shared" si="85"/>
        <v/>
      </c>
      <c r="G1130" s="15"/>
      <c r="H1130" s="17" t="str">
        <f t="shared" si="86"/>
        <v/>
      </c>
      <c r="I1130" s="8" t="str">
        <f t="shared" si="87"/>
        <v/>
      </c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9"/>
      <c r="X1130" s="8"/>
      <c r="Y1130" s="10"/>
    </row>
    <row r="1131" spans="1:25" s="2" customFormat="1" outlineLevel="1" x14ac:dyDescent="0.25">
      <c r="A1131" s="7" t="s">
        <v>2209</v>
      </c>
      <c r="B1131" s="8" t="s">
        <v>2210</v>
      </c>
      <c r="C1131" s="8"/>
      <c r="D1131" s="15" t="str">
        <f t="shared" si="83"/>
        <v/>
      </c>
      <c r="E1131" s="21" t="str">
        <f t="shared" si="84"/>
        <v/>
      </c>
      <c r="F1131" s="15" t="str">
        <f t="shared" si="85"/>
        <v/>
      </c>
      <c r="G1131" s="15"/>
      <c r="H1131" s="17" t="str">
        <f t="shared" si="86"/>
        <v/>
      </c>
      <c r="I1131" s="8" t="str">
        <f t="shared" si="87"/>
        <v/>
      </c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9"/>
      <c r="X1131" s="8"/>
      <c r="Y1131" s="10"/>
    </row>
    <row r="1132" spans="1:25" s="2" customFormat="1" outlineLevel="2" x14ac:dyDescent="0.25">
      <c r="A1132" s="7" t="s">
        <v>2211</v>
      </c>
      <c r="B1132" s="8" t="s">
        <v>50</v>
      </c>
      <c r="C1132" s="8" t="s">
        <v>51</v>
      </c>
      <c r="D1132" s="15" t="str">
        <f t="shared" si="83"/>
        <v>869991622240</v>
      </c>
      <c r="E1132" s="21" t="str">
        <f t="shared" si="84"/>
        <v>869991622240</v>
      </c>
      <c r="F1132" s="15" t="str">
        <f t="shared" si="85"/>
        <v>869991622240</v>
      </c>
      <c r="G1132" s="15"/>
      <c r="H1132" s="17" t="str">
        <f t="shared" si="86"/>
        <v>869991622240</v>
      </c>
      <c r="I1132" s="8" t="str">
        <f t="shared" si="87"/>
        <v>869991622240</v>
      </c>
      <c r="J1132" s="8" t="s">
        <v>2212</v>
      </c>
      <c r="K1132" s="8" t="s">
        <v>30</v>
      </c>
      <c r="L1132" s="8"/>
      <c r="M1132" s="8" t="s">
        <v>27</v>
      </c>
      <c r="N1132" s="8"/>
      <c r="O1132" s="8" t="s">
        <v>106</v>
      </c>
      <c r="P1132" s="8" t="s">
        <v>29</v>
      </c>
      <c r="Q1132" s="8" t="s">
        <v>30</v>
      </c>
      <c r="R1132" s="8"/>
      <c r="S1132" s="8" t="s">
        <v>31</v>
      </c>
      <c r="T1132" s="8" t="s">
        <v>32</v>
      </c>
      <c r="U1132" s="8"/>
      <c r="V1132" s="8" t="s">
        <v>33</v>
      </c>
      <c r="W1132" s="9"/>
      <c r="X1132" s="8" t="s">
        <v>34</v>
      </c>
      <c r="Y1132" s="10"/>
    </row>
    <row r="1133" spans="1:25" s="2" customFormat="1" x14ac:dyDescent="0.25">
      <c r="A1133" s="7" t="s">
        <v>2213</v>
      </c>
      <c r="B1133" s="8" t="s">
        <v>2214</v>
      </c>
      <c r="C1133" s="8"/>
      <c r="D1133" s="15" t="str">
        <f t="shared" si="83"/>
        <v/>
      </c>
      <c r="E1133" s="21" t="str">
        <f t="shared" si="84"/>
        <v/>
      </c>
      <c r="F1133" s="15" t="str">
        <f t="shared" si="85"/>
        <v/>
      </c>
      <c r="G1133" s="15"/>
      <c r="H1133" s="17" t="str">
        <f t="shared" si="86"/>
        <v/>
      </c>
      <c r="I1133" s="8" t="str">
        <f t="shared" si="87"/>
        <v/>
      </c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9"/>
      <c r="X1133" s="8"/>
      <c r="Y1133" s="10"/>
    </row>
    <row r="1134" spans="1:25" s="2" customFormat="1" outlineLevel="1" x14ac:dyDescent="0.25">
      <c r="A1134" s="7" t="s">
        <v>2215</v>
      </c>
      <c r="B1134" s="8" t="s">
        <v>2216</v>
      </c>
      <c r="C1134" s="8"/>
      <c r="D1134" s="15" t="str">
        <f t="shared" si="83"/>
        <v/>
      </c>
      <c r="E1134" s="21" t="str">
        <f t="shared" si="84"/>
        <v/>
      </c>
      <c r="F1134" s="15" t="str">
        <f t="shared" si="85"/>
        <v/>
      </c>
      <c r="G1134" s="15"/>
      <c r="H1134" s="17" t="str">
        <f t="shared" si="86"/>
        <v/>
      </c>
      <c r="I1134" s="8" t="str">
        <f t="shared" si="87"/>
        <v/>
      </c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9"/>
      <c r="X1134" s="8"/>
      <c r="Y1134" s="10"/>
    </row>
    <row r="1135" spans="1:25" s="2" customFormat="1" outlineLevel="2" x14ac:dyDescent="0.25">
      <c r="A1135" s="7" t="s">
        <v>2217</v>
      </c>
      <c r="B1135" s="8" t="s">
        <v>50</v>
      </c>
      <c r="C1135" s="8" t="s">
        <v>51</v>
      </c>
      <c r="D1135" s="15" t="str">
        <f t="shared" si="83"/>
        <v>869991622260</v>
      </c>
      <c r="E1135" s="21" t="str">
        <f t="shared" si="84"/>
        <v>869991622260</v>
      </c>
      <c r="F1135" s="15" t="str">
        <f t="shared" si="85"/>
        <v>869991622260</v>
      </c>
      <c r="G1135" s="15"/>
      <c r="H1135" s="17" t="str">
        <f t="shared" si="86"/>
        <v>869991622260</v>
      </c>
      <c r="I1135" s="8" t="str">
        <f t="shared" si="87"/>
        <v>869991622260</v>
      </c>
      <c r="J1135" s="8" t="s">
        <v>2218</v>
      </c>
      <c r="K1135" s="8" t="s">
        <v>30</v>
      </c>
      <c r="L1135" s="8"/>
      <c r="M1135" s="8" t="s">
        <v>27</v>
      </c>
      <c r="N1135" s="8"/>
      <c r="O1135" s="8" t="s">
        <v>106</v>
      </c>
      <c r="P1135" s="8" t="s">
        <v>29</v>
      </c>
      <c r="Q1135" s="8" t="s">
        <v>30</v>
      </c>
      <c r="R1135" s="8"/>
      <c r="S1135" s="8" t="s">
        <v>31</v>
      </c>
      <c r="T1135" s="8" t="s">
        <v>32</v>
      </c>
      <c r="U1135" s="8"/>
      <c r="V1135" s="8" t="s">
        <v>33</v>
      </c>
      <c r="W1135" s="9"/>
      <c r="X1135" s="8" t="s">
        <v>34</v>
      </c>
      <c r="Y1135" s="10"/>
    </row>
    <row r="1136" spans="1:25" s="2" customFormat="1" x14ac:dyDescent="0.25">
      <c r="A1136" s="7" t="s">
        <v>2219</v>
      </c>
      <c r="B1136" s="8" t="s">
        <v>2220</v>
      </c>
      <c r="C1136" s="8"/>
      <c r="D1136" s="15" t="str">
        <f t="shared" si="83"/>
        <v/>
      </c>
      <c r="E1136" s="21" t="str">
        <f t="shared" si="84"/>
        <v/>
      </c>
      <c r="F1136" s="15" t="str">
        <f t="shared" si="85"/>
        <v/>
      </c>
      <c r="G1136" s="15"/>
      <c r="H1136" s="17" t="str">
        <f t="shared" si="86"/>
        <v/>
      </c>
      <c r="I1136" s="8" t="str">
        <f t="shared" si="87"/>
        <v/>
      </c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9"/>
      <c r="X1136" s="8"/>
      <c r="Y1136" s="10"/>
    </row>
    <row r="1137" spans="1:25" s="2" customFormat="1" outlineLevel="1" x14ac:dyDescent="0.25">
      <c r="A1137" s="7" t="s">
        <v>2221</v>
      </c>
      <c r="B1137" s="8" t="s">
        <v>2222</v>
      </c>
      <c r="C1137" s="8"/>
      <c r="D1137" s="15" t="str">
        <f t="shared" si="83"/>
        <v/>
      </c>
      <c r="E1137" s="21" t="str">
        <f t="shared" si="84"/>
        <v/>
      </c>
      <c r="F1137" s="15" t="str">
        <f t="shared" si="85"/>
        <v/>
      </c>
      <c r="G1137" s="15"/>
      <c r="H1137" s="17" t="str">
        <f t="shared" si="86"/>
        <v/>
      </c>
      <c r="I1137" s="8" t="str">
        <f t="shared" si="87"/>
        <v/>
      </c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9"/>
      <c r="X1137" s="8"/>
      <c r="Y1137" s="10"/>
    </row>
    <row r="1138" spans="1:25" s="2" customFormat="1" outlineLevel="2" x14ac:dyDescent="0.25">
      <c r="A1138" s="7" t="s">
        <v>2223</v>
      </c>
      <c r="B1138" s="8" t="s">
        <v>50</v>
      </c>
      <c r="C1138" s="8" t="s">
        <v>51</v>
      </c>
      <c r="D1138" s="15" t="str">
        <f t="shared" si="83"/>
        <v>869991623690</v>
      </c>
      <c r="E1138" s="21" t="str">
        <f t="shared" si="84"/>
        <v>869991623690</v>
      </c>
      <c r="F1138" s="15" t="str">
        <f t="shared" si="85"/>
        <v>869991623690</v>
      </c>
      <c r="G1138" s="15"/>
      <c r="H1138" s="17" t="str">
        <f t="shared" si="86"/>
        <v>869991623690</v>
      </c>
      <c r="I1138" s="8" t="str">
        <f t="shared" si="87"/>
        <v>869991623690</v>
      </c>
      <c r="J1138" s="8" t="s">
        <v>2224</v>
      </c>
      <c r="K1138" s="8" t="s">
        <v>53</v>
      </c>
      <c r="L1138" s="8"/>
      <c r="M1138" s="8" t="s">
        <v>27</v>
      </c>
      <c r="N1138" s="8"/>
      <c r="O1138" s="8" t="s">
        <v>106</v>
      </c>
      <c r="P1138" s="8" t="s">
        <v>29</v>
      </c>
      <c r="Q1138" s="8" t="s">
        <v>26</v>
      </c>
      <c r="R1138" s="8" t="s">
        <v>72</v>
      </c>
      <c r="S1138" s="8" t="s">
        <v>31</v>
      </c>
      <c r="T1138" s="8" t="s">
        <v>32</v>
      </c>
      <c r="U1138" s="8"/>
      <c r="V1138" s="8" t="s">
        <v>33</v>
      </c>
      <c r="W1138" s="9"/>
      <c r="X1138" s="8" t="s">
        <v>34</v>
      </c>
      <c r="Y1138" s="10"/>
    </row>
    <row r="1139" spans="1:25" s="2" customFormat="1" outlineLevel="1" x14ac:dyDescent="0.25">
      <c r="A1139" s="7" t="s">
        <v>2225</v>
      </c>
      <c r="B1139" s="8" t="s">
        <v>2226</v>
      </c>
      <c r="C1139" s="8"/>
      <c r="D1139" s="15" t="str">
        <f t="shared" si="83"/>
        <v/>
      </c>
      <c r="E1139" s="21" t="str">
        <f t="shared" si="84"/>
        <v/>
      </c>
      <c r="F1139" s="15" t="str">
        <f t="shared" si="85"/>
        <v/>
      </c>
      <c r="G1139" s="15"/>
      <c r="H1139" s="17" t="str">
        <f t="shared" si="86"/>
        <v/>
      </c>
      <c r="I1139" s="8" t="str">
        <f t="shared" si="87"/>
        <v/>
      </c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9"/>
      <c r="X1139" s="8"/>
      <c r="Y1139" s="10"/>
    </row>
    <row r="1140" spans="1:25" s="2" customFormat="1" outlineLevel="2" x14ac:dyDescent="0.25">
      <c r="A1140" s="7" t="s">
        <v>2227</v>
      </c>
      <c r="B1140" s="8" t="s">
        <v>50</v>
      </c>
      <c r="C1140" s="8" t="s">
        <v>51</v>
      </c>
      <c r="D1140" s="15" t="str">
        <f t="shared" si="83"/>
        <v>869991623690</v>
      </c>
      <c r="E1140" s="21" t="str">
        <f t="shared" si="84"/>
        <v>869991603690</v>
      </c>
      <c r="F1140" s="15" t="str">
        <f t="shared" si="85"/>
        <v>869991603690</v>
      </c>
      <c r="G1140" s="15"/>
      <c r="H1140" s="17" t="str">
        <f t="shared" si="86"/>
        <v>869991603690</v>
      </c>
      <c r="I1140" s="8" t="str">
        <f t="shared" si="87"/>
        <v/>
      </c>
      <c r="J1140" s="8" t="s">
        <v>2224</v>
      </c>
      <c r="K1140" s="8" t="s">
        <v>53</v>
      </c>
      <c r="L1140" s="8"/>
      <c r="M1140" s="8" t="s">
        <v>27</v>
      </c>
      <c r="N1140" s="8"/>
      <c r="O1140" s="8" t="s">
        <v>28</v>
      </c>
      <c r="P1140" s="8" t="s">
        <v>29</v>
      </c>
      <c r="Q1140" s="8" t="s">
        <v>53</v>
      </c>
      <c r="R1140" s="8" t="s">
        <v>76</v>
      </c>
      <c r="S1140" s="8" t="s">
        <v>31</v>
      </c>
      <c r="T1140" s="8" t="s">
        <v>32</v>
      </c>
      <c r="U1140" s="8"/>
      <c r="V1140" s="8" t="s">
        <v>33</v>
      </c>
      <c r="W1140" s="9"/>
      <c r="X1140" s="8" t="s">
        <v>34</v>
      </c>
      <c r="Y1140" s="10"/>
    </row>
    <row r="1141" spans="1:25" s="2" customFormat="1" outlineLevel="1" x14ac:dyDescent="0.25">
      <c r="A1141" s="7" t="s">
        <v>2228</v>
      </c>
      <c r="B1141" s="8" t="s">
        <v>2229</v>
      </c>
      <c r="C1141" s="8"/>
      <c r="D1141" s="15" t="str">
        <f t="shared" si="83"/>
        <v/>
      </c>
      <c r="E1141" s="21" t="str">
        <f t="shared" si="84"/>
        <v/>
      </c>
      <c r="F1141" s="15" t="str">
        <f t="shared" si="85"/>
        <v/>
      </c>
      <c r="G1141" s="15"/>
      <c r="H1141" s="17" t="str">
        <f t="shared" si="86"/>
        <v/>
      </c>
      <c r="I1141" s="8" t="str">
        <f t="shared" si="87"/>
        <v/>
      </c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9"/>
      <c r="X1141" s="8"/>
      <c r="Y1141" s="10"/>
    </row>
    <row r="1142" spans="1:25" s="2" customFormat="1" outlineLevel="2" x14ac:dyDescent="0.25">
      <c r="A1142" s="7" t="s">
        <v>2230</v>
      </c>
      <c r="B1142" s="8" t="s">
        <v>50</v>
      </c>
      <c r="C1142" s="8" t="s">
        <v>51</v>
      </c>
      <c r="D1142" s="15" t="str">
        <f t="shared" si="83"/>
        <v>869991623690</v>
      </c>
      <c r="E1142" s="21" t="str">
        <f t="shared" si="84"/>
        <v>869991620690</v>
      </c>
      <c r="F1142" s="15" t="str">
        <f t="shared" si="85"/>
        <v>869991620690</v>
      </c>
      <c r="G1142" s="15"/>
      <c r="H1142" s="17" t="str">
        <f t="shared" si="86"/>
        <v>869991620690</v>
      </c>
      <c r="I1142" s="8" t="str">
        <f t="shared" si="87"/>
        <v/>
      </c>
      <c r="J1142" s="8" t="s">
        <v>2224</v>
      </c>
      <c r="K1142" s="8" t="s">
        <v>53</v>
      </c>
      <c r="L1142" s="8"/>
      <c r="M1142" s="8" t="s">
        <v>27</v>
      </c>
      <c r="N1142" s="8"/>
      <c r="O1142" s="8" t="s">
        <v>58</v>
      </c>
      <c r="P1142" s="8" t="s">
        <v>32</v>
      </c>
      <c r="Q1142" s="8" t="s">
        <v>53</v>
      </c>
      <c r="R1142" s="8" t="s">
        <v>228</v>
      </c>
      <c r="S1142" s="8" t="s">
        <v>31</v>
      </c>
      <c r="T1142" s="8" t="s">
        <v>32</v>
      </c>
      <c r="U1142" s="8"/>
      <c r="V1142" s="8" t="s">
        <v>33</v>
      </c>
      <c r="W1142" s="9"/>
      <c r="X1142" s="8" t="s">
        <v>44</v>
      </c>
      <c r="Y1142" s="10"/>
    </row>
    <row r="1143" spans="1:25" s="2" customFormat="1" outlineLevel="1" x14ac:dyDescent="0.25">
      <c r="A1143" s="7" t="s">
        <v>2231</v>
      </c>
      <c r="B1143" s="8" t="s">
        <v>2232</v>
      </c>
      <c r="C1143" s="8"/>
      <c r="D1143" s="15" t="str">
        <f t="shared" si="83"/>
        <v/>
      </c>
      <c r="E1143" s="21" t="str">
        <f t="shared" si="84"/>
        <v/>
      </c>
      <c r="F1143" s="15" t="str">
        <f t="shared" si="85"/>
        <v/>
      </c>
      <c r="G1143" s="15"/>
      <c r="H1143" s="17" t="str">
        <f t="shared" si="86"/>
        <v/>
      </c>
      <c r="I1143" s="8" t="str">
        <f t="shared" si="87"/>
        <v/>
      </c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9"/>
      <c r="X1143" s="8"/>
      <c r="Y1143" s="10"/>
    </row>
    <row r="1144" spans="1:25" s="2" customFormat="1" outlineLevel="2" x14ac:dyDescent="0.25">
      <c r="A1144" s="7" t="s">
        <v>2233</v>
      </c>
      <c r="B1144" s="8" t="s">
        <v>232</v>
      </c>
      <c r="C1144" s="8" t="s">
        <v>233</v>
      </c>
      <c r="D1144" s="15" t="str">
        <f t="shared" si="83"/>
        <v>869991623690</v>
      </c>
      <c r="E1144" s="21" t="str">
        <f t="shared" si="84"/>
        <v>869991623690</v>
      </c>
      <c r="F1144" s="15" t="str">
        <f t="shared" si="85"/>
        <v>869991623690</v>
      </c>
      <c r="G1144" s="15"/>
      <c r="H1144" s="17" t="str">
        <f t="shared" si="86"/>
        <v>869991623690</v>
      </c>
      <c r="I1144" s="8" t="str">
        <f t="shared" si="87"/>
        <v/>
      </c>
      <c r="J1144" s="8" t="s">
        <v>2224</v>
      </c>
      <c r="K1144" s="8" t="s">
        <v>53</v>
      </c>
      <c r="L1144" s="8"/>
      <c r="M1144" s="8" t="s">
        <v>27</v>
      </c>
      <c r="N1144" s="8"/>
      <c r="O1144" s="8" t="s">
        <v>80</v>
      </c>
      <c r="P1144" s="8" t="s">
        <v>32</v>
      </c>
      <c r="Q1144" s="8" t="s">
        <v>53</v>
      </c>
      <c r="R1144" s="8" t="s">
        <v>2234</v>
      </c>
      <c r="S1144" s="8" t="s">
        <v>31</v>
      </c>
      <c r="T1144" s="8" t="s">
        <v>32</v>
      </c>
      <c r="U1144" s="8"/>
      <c r="V1144" s="8" t="s">
        <v>33</v>
      </c>
      <c r="W1144" s="9"/>
      <c r="X1144" s="8" t="s">
        <v>44</v>
      </c>
      <c r="Y1144" s="10"/>
    </row>
    <row r="1145" spans="1:25" s="2" customFormat="1" outlineLevel="2" x14ac:dyDescent="0.25">
      <c r="A1145" s="7" t="s">
        <v>2235</v>
      </c>
      <c r="B1145" s="8" t="s">
        <v>2236</v>
      </c>
      <c r="C1145" s="8" t="s">
        <v>2237</v>
      </c>
      <c r="D1145" s="15" t="str">
        <f t="shared" si="83"/>
        <v>869991623690</v>
      </c>
      <c r="E1145" s="21" t="str">
        <f t="shared" si="84"/>
        <v>869991623694</v>
      </c>
      <c r="F1145" s="15" t="str">
        <f t="shared" si="85"/>
        <v>xx</v>
      </c>
      <c r="G1145" s="15"/>
      <c r="H1145" s="17" t="str">
        <f t="shared" si="86"/>
        <v>W11626580</v>
      </c>
      <c r="I1145" s="8" t="str">
        <f t="shared" si="87"/>
        <v/>
      </c>
      <c r="J1145" s="8" t="s">
        <v>2224</v>
      </c>
      <c r="K1145" s="8" t="s">
        <v>53</v>
      </c>
      <c r="L1145" s="8"/>
      <c r="M1145" s="8" t="s">
        <v>27</v>
      </c>
      <c r="N1145" s="8"/>
      <c r="O1145" s="8" t="s">
        <v>80</v>
      </c>
      <c r="P1145" s="8" t="s">
        <v>32</v>
      </c>
      <c r="Q1145" s="8" t="s">
        <v>53</v>
      </c>
      <c r="R1145" s="8" t="s">
        <v>2234</v>
      </c>
      <c r="S1145" s="8" t="s">
        <v>31</v>
      </c>
      <c r="T1145" s="8" t="s">
        <v>32</v>
      </c>
      <c r="U1145" s="8"/>
      <c r="V1145" s="8" t="s">
        <v>33</v>
      </c>
      <c r="W1145" s="9"/>
      <c r="X1145" s="8" t="s">
        <v>44</v>
      </c>
      <c r="Y1145" s="10"/>
    </row>
    <row r="1146" spans="1:25" s="2" customFormat="1" x14ac:dyDescent="0.25">
      <c r="A1146" s="7" t="s">
        <v>2238</v>
      </c>
      <c r="B1146" s="8" t="s">
        <v>2239</v>
      </c>
      <c r="C1146" s="8"/>
      <c r="D1146" s="15" t="str">
        <f t="shared" si="83"/>
        <v/>
      </c>
      <c r="E1146" s="21" t="str">
        <f t="shared" si="84"/>
        <v/>
      </c>
      <c r="F1146" s="15" t="str">
        <f t="shared" si="85"/>
        <v/>
      </c>
      <c r="G1146" s="15"/>
      <c r="H1146" s="17" t="str">
        <f t="shared" si="86"/>
        <v/>
      </c>
      <c r="I1146" s="8" t="str">
        <f t="shared" si="87"/>
        <v/>
      </c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9"/>
      <c r="X1146" s="8"/>
      <c r="Y1146" s="10"/>
    </row>
    <row r="1147" spans="1:25" s="2" customFormat="1" outlineLevel="1" x14ac:dyDescent="0.25">
      <c r="A1147" s="7" t="s">
        <v>2240</v>
      </c>
      <c r="B1147" s="8" t="s">
        <v>2241</v>
      </c>
      <c r="C1147" s="8"/>
      <c r="D1147" s="15" t="str">
        <f t="shared" si="83"/>
        <v/>
      </c>
      <c r="E1147" s="21" t="str">
        <f t="shared" si="84"/>
        <v/>
      </c>
      <c r="F1147" s="15" t="str">
        <f t="shared" si="85"/>
        <v/>
      </c>
      <c r="G1147" s="15"/>
      <c r="H1147" s="17" t="str">
        <f t="shared" si="86"/>
        <v/>
      </c>
      <c r="I1147" s="8" t="str">
        <f t="shared" si="87"/>
        <v/>
      </c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9"/>
      <c r="X1147" s="8"/>
      <c r="Y1147" s="10"/>
    </row>
    <row r="1148" spans="1:25" s="2" customFormat="1" outlineLevel="2" x14ac:dyDescent="0.25">
      <c r="A1148" s="7" t="s">
        <v>2242</v>
      </c>
      <c r="B1148" s="8" t="s">
        <v>50</v>
      </c>
      <c r="C1148" s="8" t="s">
        <v>51</v>
      </c>
      <c r="D1148" s="15" t="str">
        <f t="shared" si="83"/>
        <v>869991623720</v>
      </c>
      <c r="E1148" s="21" t="str">
        <f t="shared" si="84"/>
        <v>869991623720</v>
      </c>
      <c r="F1148" s="15" t="str">
        <f t="shared" si="85"/>
        <v>869991623720</v>
      </c>
      <c r="G1148" s="15"/>
      <c r="H1148" s="17" t="str">
        <f t="shared" si="86"/>
        <v>869991623720</v>
      </c>
      <c r="I1148" s="8" t="str">
        <f t="shared" si="87"/>
        <v>869991623720</v>
      </c>
      <c r="J1148" s="8" t="s">
        <v>2243</v>
      </c>
      <c r="K1148" s="8" t="s">
        <v>53</v>
      </c>
      <c r="L1148" s="8"/>
      <c r="M1148" s="8" t="s">
        <v>27</v>
      </c>
      <c r="N1148" s="8"/>
      <c r="O1148" s="8" t="s">
        <v>106</v>
      </c>
      <c r="P1148" s="8" t="s">
        <v>29</v>
      </c>
      <c r="Q1148" s="8" t="s">
        <v>26</v>
      </c>
      <c r="R1148" s="8" t="s">
        <v>424</v>
      </c>
      <c r="S1148" s="8" t="s">
        <v>31</v>
      </c>
      <c r="T1148" s="8" t="s">
        <v>32</v>
      </c>
      <c r="U1148" s="8"/>
      <c r="V1148" s="8" t="s">
        <v>33</v>
      </c>
      <c r="W1148" s="9"/>
      <c r="X1148" s="8" t="s">
        <v>34</v>
      </c>
      <c r="Y1148" s="10"/>
    </row>
    <row r="1149" spans="1:25" s="2" customFormat="1" outlineLevel="1" x14ac:dyDescent="0.25">
      <c r="A1149" s="7" t="s">
        <v>2244</v>
      </c>
      <c r="B1149" s="8" t="s">
        <v>2245</v>
      </c>
      <c r="C1149" s="8"/>
      <c r="D1149" s="15" t="str">
        <f t="shared" si="83"/>
        <v/>
      </c>
      <c r="E1149" s="21" t="str">
        <f t="shared" si="84"/>
        <v/>
      </c>
      <c r="F1149" s="15" t="str">
        <f t="shared" si="85"/>
        <v/>
      </c>
      <c r="G1149" s="15"/>
      <c r="H1149" s="17" t="str">
        <f t="shared" si="86"/>
        <v/>
      </c>
      <c r="I1149" s="8" t="str">
        <f t="shared" si="87"/>
        <v/>
      </c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9"/>
      <c r="X1149" s="8"/>
      <c r="Y1149" s="10"/>
    </row>
    <row r="1150" spans="1:25" s="2" customFormat="1" outlineLevel="2" x14ac:dyDescent="0.25">
      <c r="A1150" s="7" t="s">
        <v>2246</v>
      </c>
      <c r="B1150" s="8" t="s">
        <v>50</v>
      </c>
      <c r="C1150" s="8" t="s">
        <v>51</v>
      </c>
      <c r="D1150" s="15" t="str">
        <f t="shared" si="83"/>
        <v>869991623720</v>
      </c>
      <c r="E1150" s="21" t="str">
        <f t="shared" si="84"/>
        <v>869991603800</v>
      </c>
      <c r="F1150" s="15" t="str">
        <f t="shared" si="85"/>
        <v>869991603800</v>
      </c>
      <c r="G1150" s="15"/>
      <c r="H1150" s="17" t="str">
        <f t="shared" si="86"/>
        <v>869991603800</v>
      </c>
      <c r="I1150" s="8" t="str">
        <f t="shared" si="87"/>
        <v/>
      </c>
      <c r="J1150" s="8" t="s">
        <v>2243</v>
      </c>
      <c r="K1150" s="8" t="s">
        <v>53</v>
      </c>
      <c r="L1150" s="8"/>
      <c r="M1150" s="8" t="s">
        <v>27</v>
      </c>
      <c r="N1150" s="8"/>
      <c r="O1150" s="8" t="s">
        <v>28</v>
      </c>
      <c r="P1150" s="8" t="s">
        <v>29</v>
      </c>
      <c r="Q1150" s="8" t="s">
        <v>53</v>
      </c>
      <c r="R1150" s="8" t="s">
        <v>76</v>
      </c>
      <c r="S1150" s="8" t="s">
        <v>31</v>
      </c>
      <c r="T1150" s="8" t="s">
        <v>32</v>
      </c>
      <c r="U1150" s="8"/>
      <c r="V1150" s="8" t="s">
        <v>33</v>
      </c>
      <c r="W1150" s="9"/>
      <c r="X1150" s="8" t="s">
        <v>34</v>
      </c>
      <c r="Y1150" s="10"/>
    </row>
    <row r="1151" spans="1:25" s="2" customFormat="1" x14ac:dyDescent="0.25">
      <c r="A1151" s="7" t="s">
        <v>2247</v>
      </c>
      <c r="B1151" s="8" t="s">
        <v>2248</v>
      </c>
      <c r="C1151" s="8"/>
      <c r="D1151" s="15" t="str">
        <f t="shared" si="83"/>
        <v/>
      </c>
      <c r="E1151" s="21" t="str">
        <f t="shared" si="84"/>
        <v/>
      </c>
      <c r="F1151" s="15" t="str">
        <f t="shared" si="85"/>
        <v/>
      </c>
      <c r="G1151" s="15"/>
      <c r="H1151" s="17" t="str">
        <f t="shared" si="86"/>
        <v/>
      </c>
      <c r="I1151" s="8" t="str">
        <f t="shared" si="87"/>
        <v/>
      </c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9"/>
      <c r="X1151" s="8"/>
      <c r="Y1151" s="10"/>
    </row>
    <row r="1152" spans="1:25" s="2" customFormat="1" outlineLevel="1" x14ac:dyDescent="0.25">
      <c r="A1152" s="7" t="s">
        <v>2249</v>
      </c>
      <c r="B1152" s="8" t="s">
        <v>2250</v>
      </c>
      <c r="C1152" s="8"/>
      <c r="D1152" s="15" t="str">
        <f t="shared" si="83"/>
        <v/>
      </c>
      <c r="E1152" s="21" t="str">
        <f t="shared" si="84"/>
        <v/>
      </c>
      <c r="F1152" s="15" t="str">
        <f t="shared" si="85"/>
        <v/>
      </c>
      <c r="G1152" s="15"/>
      <c r="H1152" s="17" t="str">
        <f t="shared" si="86"/>
        <v/>
      </c>
      <c r="I1152" s="8" t="str">
        <f t="shared" si="87"/>
        <v/>
      </c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9"/>
      <c r="X1152" s="8"/>
      <c r="Y1152" s="10"/>
    </row>
    <row r="1153" spans="1:25" s="2" customFormat="1" outlineLevel="2" x14ac:dyDescent="0.25">
      <c r="A1153" s="7" t="s">
        <v>2251</v>
      </c>
      <c r="B1153" s="8" t="s">
        <v>50</v>
      </c>
      <c r="C1153" s="8" t="s">
        <v>51</v>
      </c>
      <c r="D1153" s="15" t="str">
        <f t="shared" si="83"/>
        <v>869991623760</v>
      </c>
      <c r="E1153" s="21" t="str">
        <f t="shared" si="84"/>
        <v>869991623760</v>
      </c>
      <c r="F1153" s="15" t="str">
        <f t="shared" si="85"/>
        <v>869991623760</v>
      </c>
      <c r="G1153" s="15"/>
      <c r="H1153" s="17" t="str">
        <f t="shared" si="86"/>
        <v>869991623760</v>
      </c>
      <c r="I1153" s="8" t="str">
        <f t="shared" si="87"/>
        <v>869991623760</v>
      </c>
      <c r="J1153" s="8" t="s">
        <v>2252</v>
      </c>
      <c r="K1153" s="8" t="s">
        <v>53</v>
      </c>
      <c r="L1153" s="8"/>
      <c r="M1153" s="8" t="s">
        <v>27</v>
      </c>
      <c r="N1153" s="8"/>
      <c r="O1153" s="8" t="s">
        <v>106</v>
      </c>
      <c r="P1153" s="8" t="s">
        <v>29</v>
      </c>
      <c r="Q1153" s="8" t="s">
        <v>26</v>
      </c>
      <c r="R1153" s="8" t="s">
        <v>424</v>
      </c>
      <c r="S1153" s="8" t="s">
        <v>31</v>
      </c>
      <c r="T1153" s="8" t="s">
        <v>32</v>
      </c>
      <c r="U1153" s="8"/>
      <c r="V1153" s="8" t="s">
        <v>33</v>
      </c>
      <c r="W1153" s="9"/>
      <c r="X1153" s="8" t="s">
        <v>34</v>
      </c>
      <c r="Y1153" s="10"/>
    </row>
    <row r="1154" spans="1:25" s="2" customFormat="1" outlineLevel="1" x14ac:dyDescent="0.25">
      <c r="A1154" s="7" t="s">
        <v>2253</v>
      </c>
      <c r="B1154" s="8" t="s">
        <v>2254</v>
      </c>
      <c r="C1154" s="8"/>
      <c r="D1154" s="15" t="str">
        <f t="shared" si="83"/>
        <v/>
      </c>
      <c r="E1154" s="21" t="str">
        <f t="shared" si="84"/>
        <v/>
      </c>
      <c r="F1154" s="15" t="str">
        <f t="shared" si="85"/>
        <v/>
      </c>
      <c r="G1154" s="15"/>
      <c r="H1154" s="17" t="str">
        <f t="shared" si="86"/>
        <v/>
      </c>
      <c r="I1154" s="8" t="str">
        <f t="shared" si="87"/>
        <v/>
      </c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9"/>
      <c r="X1154" s="8"/>
      <c r="Y1154" s="10"/>
    </row>
    <row r="1155" spans="1:25" s="2" customFormat="1" outlineLevel="2" x14ac:dyDescent="0.25">
      <c r="A1155" s="7" t="s">
        <v>2255</v>
      </c>
      <c r="B1155" s="8" t="s">
        <v>50</v>
      </c>
      <c r="C1155" s="8" t="s">
        <v>51</v>
      </c>
      <c r="D1155" s="15" t="str">
        <f t="shared" si="83"/>
        <v>869991623760</v>
      </c>
      <c r="E1155" s="21" t="str">
        <f t="shared" si="84"/>
        <v>869991603860</v>
      </c>
      <c r="F1155" s="15" t="str">
        <f t="shared" si="85"/>
        <v>869991603860</v>
      </c>
      <c r="G1155" s="15"/>
      <c r="H1155" s="17" t="str">
        <f t="shared" si="86"/>
        <v>869991603860</v>
      </c>
      <c r="I1155" s="8" t="str">
        <f t="shared" si="87"/>
        <v/>
      </c>
      <c r="J1155" s="8" t="s">
        <v>2252</v>
      </c>
      <c r="K1155" s="8" t="s">
        <v>53</v>
      </c>
      <c r="L1155" s="8"/>
      <c r="M1155" s="8" t="s">
        <v>27</v>
      </c>
      <c r="N1155" s="8"/>
      <c r="O1155" s="8" t="s">
        <v>28</v>
      </c>
      <c r="P1155" s="8" t="s">
        <v>29</v>
      </c>
      <c r="Q1155" s="8" t="s">
        <v>53</v>
      </c>
      <c r="R1155" s="8" t="s">
        <v>284</v>
      </c>
      <c r="S1155" s="8" t="s">
        <v>31</v>
      </c>
      <c r="T1155" s="8" t="s">
        <v>32</v>
      </c>
      <c r="U1155" s="8"/>
      <c r="V1155" s="8" t="s">
        <v>33</v>
      </c>
      <c r="W1155" s="9"/>
      <c r="X1155" s="8" t="s">
        <v>34</v>
      </c>
      <c r="Y1155" s="10"/>
    </row>
    <row r="1156" spans="1:25" s="2" customFormat="1" x14ac:dyDescent="0.25">
      <c r="A1156" s="7" t="s">
        <v>2256</v>
      </c>
      <c r="B1156" s="8" t="s">
        <v>2257</v>
      </c>
      <c r="C1156" s="8"/>
      <c r="D1156" s="15" t="str">
        <f t="shared" si="83"/>
        <v/>
      </c>
      <c r="E1156" s="21" t="str">
        <f t="shared" si="84"/>
        <v/>
      </c>
      <c r="F1156" s="15" t="str">
        <f t="shared" si="85"/>
        <v/>
      </c>
      <c r="G1156" s="15"/>
      <c r="H1156" s="17" t="str">
        <f t="shared" si="86"/>
        <v/>
      </c>
      <c r="I1156" s="8" t="str">
        <f t="shared" si="87"/>
        <v/>
      </c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9"/>
      <c r="X1156" s="8"/>
      <c r="Y1156" s="10"/>
    </row>
    <row r="1157" spans="1:25" s="2" customFormat="1" outlineLevel="1" x14ac:dyDescent="0.25">
      <c r="A1157" s="7" t="s">
        <v>2258</v>
      </c>
      <c r="B1157" s="8" t="s">
        <v>2259</v>
      </c>
      <c r="C1157" s="8"/>
      <c r="D1157" s="15" t="str">
        <f t="shared" ref="D1157:D1220" si="88">IF(ISBLANK(C1157)=TRUE,"",IF(LEFT(B1155,1)="8",B1155,IF(LEFT(B1155,1)="W", "8" &amp; MID(B1156, 2, LEN(B1156) - 2) &amp; "0","8" &amp; MID(B1155, 2, LEN(B1155) - 2) &amp; "0"
)))</f>
        <v/>
      </c>
      <c r="E1157" s="21" t="str">
        <f t="shared" ref="E1157:E1220" si="89">IF(ISBLANK(C1157)=TRUE, "", IF(LEFT(B1155, 1)="8", B1155, IF(LEFT(B1155, 1)="7", LEFT(B1155, SEARCH("7", B1155) - 1) &amp; "8" &amp; MID(B1155, SEARCH("7", B1155) + 1, LEN(B1155)), SUBSTITUTE(SUBSTITUTE(B1156, "7", "8"), RIGHT(B1156, 1), "0"))))</f>
        <v/>
      </c>
      <c r="F1157" s="15" t="str">
        <f t="shared" ref="F1157:F1220" si="90">IF(ISBLANK(C1157)=TRUE, "", IF(LEFT(B1155, 1)="8", B1155, IF(LEFT(B1155, 1)="7", "xx", SUBSTITUTE(SUBSTITUTE(B1156, "7", "8"), RIGHT(B1156, 1), "0"))))</f>
        <v/>
      </c>
      <c r="G1157" s="15"/>
      <c r="H1157" s="17" t="str">
        <f t="shared" ref="H1157:H1220" si="91">IF(ISBLANK(C1157)=TRUE,"",IF(LEFT(B1155,1)="8",B1155,SUBSTITUTE(SUBSTITUTE(B1156, "7", "8"), RIGHT(B1156, 1), "0")))</f>
        <v/>
      </c>
      <c r="I1157" s="8" t="str">
        <f t="shared" ref="I1157:I1220" si="92">IF(LEFT(B1155,1)="8",IF(ISBLANK(C1157)=TRUE,"",B1155),"")</f>
        <v/>
      </c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9"/>
      <c r="X1157" s="8"/>
      <c r="Y1157" s="10"/>
    </row>
    <row r="1158" spans="1:25" s="2" customFormat="1" ht="30" outlineLevel="2" x14ac:dyDescent="0.25">
      <c r="A1158" s="7" t="s">
        <v>2260</v>
      </c>
      <c r="B1158" s="8" t="s">
        <v>50</v>
      </c>
      <c r="C1158" s="8" t="s">
        <v>51</v>
      </c>
      <c r="D1158" s="15" t="str">
        <f t="shared" si="88"/>
        <v>869991624860</v>
      </c>
      <c r="E1158" s="21" t="str">
        <f t="shared" si="89"/>
        <v>869991624860</v>
      </c>
      <c r="F1158" s="15" t="str">
        <f t="shared" si="90"/>
        <v>869991624860</v>
      </c>
      <c r="G1158" s="15"/>
      <c r="H1158" s="17" t="str">
        <f t="shared" si="91"/>
        <v>869991624860</v>
      </c>
      <c r="I1158" s="8" t="str">
        <f t="shared" si="92"/>
        <v>869991624860</v>
      </c>
      <c r="J1158" s="8" t="s">
        <v>2261</v>
      </c>
      <c r="K1158" s="8" t="s">
        <v>53</v>
      </c>
      <c r="L1158" s="8"/>
      <c r="M1158" s="8" t="s">
        <v>2108</v>
      </c>
      <c r="N1158" s="8"/>
      <c r="O1158" s="8" t="s">
        <v>106</v>
      </c>
      <c r="P1158" s="8" t="s">
        <v>29</v>
      </c>
      <c r="Q1158" s="8" t="s">
        <v>53</v>
      </c>
      <c r="R1158" s="8" t="s">
        <v>126</v>
      </c>
      <c r="S1158" s="8" t="s">
        <v>2262</v>
      </c>
      <c r="T1158" s="8" t="s">
        <v>32</v>
      </c>
      <c r="U1158" s="8"/>
      <c r="V1158" s="8" t="s">
        <v>33</v>
      </c>
      <c r="W1158" s="9"/>
      <c r="X1158" s="8" t="s">
        <v>34</v>
      </c>
      <c r="Y1158" s="10"/>
    </row>
    <row r="1159" spans="1:25" s="2" customFormat="1" x14ac:dyDescent="0.25">
      <c r="A1159" s="7" t="s">
        <v>2263</v>
      </c>
      <c r="B1159" s="8" t="s">
        <v>2264</v>
      </c>
      <c r="C1159" s="8"/>
      <c r="D1159" s="15" t="str">
        <f t="shared" si="88"/>
        <v/>
      </c>
      <c r="E1159" s="21" t="str">
        <f t="shared" si="89"/>
        <v/>
      </c>
      <c r="F1159" s="15" t="str">
        <f t="shared" si="90"/>
        <v/>
      </c>
      <c r="G1159" s="15"/>
      <c r="H1159" s="17" t="str">
        <f t="shared" si="91"/>
        <v/>
      </c>
      <c r="I1159" s="8" t="str">
        <f t="shared" si="92"/>
        <v/>
      </c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9"/>
      <c r="X1159" s="8"/>
      <c r="Y1159" s="10"/>
    </row>
    <row r="1160" spans="1:25" s="2" customFormat="1" outlineLevel="1" x14ac:dyDescent="0.25">
      <c r="A1160" s="7" t="s">
        <v>2265</v>
      </c>
      <c r="B1160" s="8" t="s">
        <v>2266</v>
      </c>
      <c r="C1160" s="8"/>
      <c r="D1160" s="15" t="str">
        <f t="shared" si="88"/>
        <v/>
      </c>
      <c r="E1160" s="21" t="str">
        <f t="shared" si="89"/>
        <v/>
      </c>
      <c r="F1160" s="15" t="str">
        <f t="shared" si="90"/>
        <v/>
      </c>
      <c r="G1160" s="15"/>
      <c r="H1160" s="17" t="str">
        <f t="shared" si="91"/>
        <v/>
      </c>
      <c r="I1160" s="8" t="str">
        <f t="shared" si="92"/>
        <v/>
      </c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9"/>
      <c r="X1160" s="8"/>
      <c r="Y1160" s="10"/>
    </row>
    <row r="1161" spans="1:25" s="2" customFormat="1" outlineLevel="2" x14ac:dyDescent="0.25">
      <c r="A1161" s="7" t="s">
        <v>2267</v>
      </c>
      <c r="B1161" s="8" t="s">
        <v>50</v>
      </c>
      <c r="C1161" s="8" t="s">
        <v>51</v>
      </c>
      <c r="D1161" s="15" t="str">
        <f t="shared" si="88"/>
        <v>869991624870</v>
      </c>
      <c r="E1161" s="21" t="str">
        <f t="shared" si="89"/>
        <v>869991624870</v>
      </c>
      <c r="F1161" s="15" t="str">
        <f t="shared" si="90"/>
        <v>869991624870</v>
      </c>
      <c r="G1161" s="15"/>
      <c r="H1161" s="17" t="str">
        <f t="shared" si="91"/>
        <v>869991624870</v>
      </c>
      <c r="I1161" s="8" t="str">
        <f t="shared" si="92"/>
        <v>869991624870</v>
      </c>
      <c r="J1161" s="8" t="s">
        <v>2268</v>
      </c>
      <c r="K1161" s="8" t="s">
        <v>43</v>
      </c>
      <c r="L1161" s="8"/>
      <c r="M1161" s="8" t="s">
        <v>27</v>
      </c>
      <c r="N1161" s="8"/>
      <c r="O1161" s="8" t="s">
        <v>106</v>
      </c>
      <c r="P1161" s="8" t="s">
        <v>32</v>
      </c>
      <c r="Q1161" s="8" t="s">
        <v>53</v>
      </c>
      <c r="R1161" s="8" t="s">
        <v>126</v>
      </c>
      <c r="S1161" s="8" t="s">
        <v>31</v>
      </c>
      <c r="T1161" s="8" t="s">
        <v>32</v>
      </c>
      <c r="U1161" s="8"/>
      <c r="V1161" s="8" t="s">
        <v>33</v>
      </c>
      <c r="W1161" s="9"/>
      <c r="X1161" s="8" t="s">
        <v>44</v>
      </c>
      <c r="Y1161" s="10"/>
    </row>
    <row r="1162" spans="1:25" s="2" customFormat="1" outlineLevel="1" x14ac:dyDescent="0.25">
      <c r="A1162" s="7" t="s">
        <v>2269</v>
      </c>
      <c r="B1162" s="8" t="s">
        <v>2270</v>
      </c>
      <c r="C1162" s="8"/>
      <c r="D1162" s="15" t="str">
        <f t="shared" si="88"/>
        <v/>
      </c>
      <c r="E1162" s="21" t="str">
        <f t="shared" si="89"/>
        <v/>
      </c>
      <c r="F1162" s="15" t="str">
        <f t="shared" si="90"/>
        <v/>
      </c>
      <c r="G1162" s="15"/>
      <c r="H1162" s="17" t="str">
        <f t="shared" si="91"/>
        <v/>
      </c>
      <c r="I1162" s="8" t="str">
        <f t="shared" si="92"/>
        <v/>
      </c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9"/>
      <c r="X1162" s="8"/>
      <c r="Y1162" s="10"/>
    </row>
    <row r="1163" spans="1:25" s="2" customFormat="1" outlineLevel="2" x14ac:dyDescent="0.25">
      <c r="A1163" s="7" t="s">
        <v>2271</v>
      </c>
      <c r="B1163" s="8" t="s">
        <v>50</v>
      </c>
      <c r="C1163" s="8" t="s">
        <v>51</v>
      </c>
      <c r="D1163" s="15" t="str">
        <f t="shared" si="88"/>
        <v>869991624870</v>
      </c>
      <c r="E1163" s="21" t="str">
        <f t="shared" si="89"/>
        <v>869991604880</v>
      </c>
      <c r="F1163" s="15" t="str">
        <f t="shared" si="90"/>
        <v>869991604880</v>
      </c>
      <c r="G1163" s="15"/>
      <c r="H1163" s="17" t="str">
        <f t="shared" si="91"/>
        <v>869991604880</v>
      </c>
      <c r="I1163" s="8" t="str">
        <f t="shared" si="92"/>
        <v/>
      </c>
      <c r="J1163" s="8" t="s">
        <v>2268</v>
      </c>
      <c r="K1163" s="8" t="s">
        <v>43</v>
      </c>
      <c r="L1163" s="8"/>
      <c r="M1163" s="8" t="s">
        <v>27</v>
      </c>
      <c r="N1163" s="8"/>
      <c r="O1163" s="8" t="s">
        <v>28</v>
      </c>
      <c r="P1163" s="8" t="s">
        <v>32</v>
      </c>
      <c r="Q1163" s="8" t="s">
        <v>43</v>
      </c>
      <c r="R1163" s="8" t="s">
        <v>20</v>
      </c>
      <c r="S1163" s="8" t="s">
        <v>31</v>
      </c>
      <c r="T1163" s="8" t="s">
        <v>32</v>
      </c>
      <c r="U1163" s="8"/>
      <c r="V1163" s="8" t="s">
        <v>33</v>
      </c>
      <c r="W1163" s="9"/>
      <c r="X1163" s="8" t="s">
        <v>44</v>
      </c>
      <c r="Y1163" s="10"/>
    </row>
    <row r="1164" spans="1:25" s="2" customFormat="1" outlineLevel="2" x14ac:dyDescent="0.25">
      <c r="A1164" s="7" t="s">
        <v>2272</v>
      </c>
      <c r="B1164" s="8" t="s">
        <v>2273</v>
      </c>
      <c r="C1164" s="8" t="s">
        <v>2274</v>
      </c>
      <c r="D1164" s="15" t="str">
        <f t="shared" si="88"/>
        <v>869991624870</v>
      </c>
      <c r="E1164" s="21" t="str">
        <f t="shared" si="89"/>
        <v>869991624872</v>
      </c>
      <c r="F1164" s="15" t="str">
        <f t="shared" si="90"/>
        <v>xx</v>
      </c>
      <c r="G1164" s="15"/>
      <c r="H1164" s="17" t="str">
        <f t="shared" si="91"/>
        <v>W00303890</v>
      </c>
      <c r="I1164" s="8" t="str">
        <f t="shared" si="92"/>
        <v/>
      </c>
      <c r="J1164" s="8" t="s">
        <v>2268</v>
      </c>
      <c r="K1164" s="8" t="s">
        <v>43</v>
      </c>
      <c r="L1164" s="8"/>
      <c r="M1164" s="8" t="s">
        <v>27</v>
      </c>
      <c r="N1164" s="8"/>
      <c r="O1164" s="8" t="s">
        <v>28</v>
      </c>
      <c r="P1164" s="8" t="s">
        <v>32</v>
      </c>
      <c r="Q1164" s="8" t="s">
        <v>43</v>
      </c>
      <c r="R1164" s="8" t="s">
        <v>20</v>
      </c>
      <c r="S1164" s="8" t="s">
        <v>31</v>
      </c>
      <c r="T1164" s="8" t="s">
        <v>32</v>
      </c>
      <c r="U1164" s="8"/>
      <c r="V1164" s="8" t="s">
        <v>33</v>
      </c>
      <c r="W1164" s="9"/>
      <c r="X1164" s="8" t="s">
        <v>44</v>
      </c>
      <c r="Y1164" s="10"/>
    </row>
    <row r="1165" spans="1:25" s="2" customFormat="1" x14ac:dyDescent="0.25">
      <c r="A1165" s="7" t="s">
        <v>2275</v>
      </c>
      <c r="B1165" s="8" t="s">
        <v>2276</v>
      </c>
      <c r="C1165" s="8"/>
      <c r="D1165" s="15" t="str">
        <f t="shared" si="88"/>
        <v/>
      </c>
      <c r="E1165" s="21" t="str">
        <f t="shared" si="89"/>
        <v/>
      </c>
      <c r="F1165" s="15" t="str">
        <f t="shared" si="90"/>
        <v/>
      </c>
      <c r="G1165" s="15"/>
      <c r="H1165" s="17" t="str">
        <f t="shared" si="91"/>
        <v/>
      </c>
      <c r="I1165" s="8" t="str">
        <f t="shared" si="92"/>
        <v/>
      </c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9"/>
      <c r="X1165" s="8"/>
      <c r="Y1165" s="10"/>
    </row>
    <row r="1166" spans="1:25" s="2" customFormat="1" outlineLevel="1" x14ac:dyDescent="0.25">
      <c r="A1166" s="7" t="s">
        <v>2277</v>
      </c>
      <c r="B1166" s="8" t="s">
        <v>2278</v>
      </c>
      <c r="C1166" s="8"/>
      <c r="D1166" s="15" t="str">
        <f t="shared" si="88"/>
        <v/>
      </c>
      <c r="E1166" s="21" t="str">
        <f t="shared" si="89"/>
        <v/>
      </c>
      <c r="F1166" s="15" t="str">
        <f t="shared" si="90"/>
        <v/>
      </c>
      <c r="G1166" s="15"/>
      <c r="H1166" s="17" t="str">
        <f t="shared" si="91"/>
        <v/>
      </c>
      <c r="I1166" s="8" t="str">
        <f t="shared" si="92"/>
        <v/>
      </c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9"/>
      <c r="X1166" s="8"/>
      <c r="Y1166" s="10"/>
    </row>
    <row r="1167" spans="1:25" s="2" customFormat="1" outlineLevel="2" x14ac:dyDescent="0.25">
      <c r="A1167" s="7" t="s">
        <v>2279</v>
      </c>
      <c r="B1167" s="8" t="s">
        <v>50</v>
      </c>
      <c r="C1167" s="8" t="s">
        <v>51</v>
      </c>
      <c r="D1167" s="15" t="str">
        <f t="shared" si="88"/>
        <v>869991624880</v>
      </c>
      <c r="E1167" s="21" t="str">
        <f t="shared" si="89"/>
        <v>869991624880</v>
      </c>
      <c r="F1167" s="15" t="str">
        <f t="shared" si="90"/>
        <v>869991624880</v>
      </c>
      <c r="G1167" s="15"/>
      <c r="H1167" s="17" t="str">
        <f t="shared" si="91"/>
        <v>869991624880</v>
      </c>
      <c r="I1167" s="8" t="str">
        <f t="shared" si="92"/>
        <v>869991624880</v>
      </c>
      <c r="J1167" s="8" t="s">
        <v>2280</v>
      </c>
      <c r="K1167" s="8" t="s">
        <v>43</v>
      </c>
      <c r="L1167" s="8"/>
      <c r="M1167" s="8" t="s">
        <v>27</v>
      </c>
      <c r="N1167" s="8"/>
      <c r="O1167" s="8" t="s">
        <v>106</v>
      </c>
      <c r="P1167" s="8" t="s">
        <v>29</v>
      </c>
      <c r="Q1167" s="8" t="s">
        <v>53</v>
      </c>
      <c r="R1167" s="8" t="s">
        <v>280</v>
      </c>
      <c r="S1167" s="8" t="s">
        <v>31</v>
      </c>
      <c r="T1167" s="8" t="s">
        <v>32</v>
      </c>
      <c r="U1167" s="8"/>
      <c r="V1167" s="8" t="s">
        <v>33</v>
      </c>
      <c r="W1167" s="9"/>
      <c r="X1167" s="8" t="s">
        <v>34</v>
      </c>
      <c r="Y1167" s="10"/>
    </row>
    <row r="1168" spans="1:25" s="2" customFormat="1" outlineLevel="1" x14ac:dyDescent="0.25">
      <c r="A1168" s="7" t="s">
        <v>2281</v>
      </c>
      <c r="B1168" s="8" t="s">
        <v>2282</v>
      </c>
      <c r="C1168" s="8"/>
      <c r="D1168" s="15" t="str">
        <f t="shared" si="88"/>
        <v/>
      </c>
      <c r="E1168" s="21" t="str">
        <f t="shared" si="89"/>
        <v/>
      </c>
      <c r="F1168" s="15" t="str">
        <f t="shared" si="90"/>
        <v/>
      </c>
      <c r="G1168" s="15"/>
      <c r="H1168" s="17" t="str">
        <f t="shared" si="91"/>
        <v/>
      </c>
      <c r="I1168" s="8" t="str">
        <f t="shared" si="92"/>
        <v/>
      </c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9"/>
      <c r="X1168" s="8"/>
      <c r="Y1168" s="10"/>
    </row>
    <row r="1169" spans="1:25" s="2" customFormat="1" outlineLevel="2" x14ac:dyDescent="0.25">
      <c r="A1169" s="7" t="s">
        <v>2283</v>
      </c>
      <c r="B1169" s="8" t="s">
        <v>50</v>
      </c>
      <c r="C1169" s="8" t="s">
        <v>51</v>
      </c>
      <c r="D1169" s="15" t="str">
        <f t="shared" si="88"/>
        <v>869991624880</v>
      </c>
      <c r="E1169" s="21" t="str">
        <f t="shared" si="89"/>
        <v>869991604880</v>
      </c>
      <c r="F1169" s="15" t="str">
        <f t="shared" si="90"/>
        <v>869991604880</v>
      </c>
      <c r="G1169" s="15"/>
      <c r="H1169" s="17" t="str">
        <f t="shared" si="91"/>
        <v>869991604880</v>
      </c>
      <c r="I1169" s="8" t="str">
        <f t="shared" si="92"/>
        <v/>
      </c>
      <c r="J1169" s="8" t="s">
        <v>2280</v>
      </c>
      <c r="K1169" s="8" t="s">
        <v>43</v>
      </c>
      <c r="L1169" s="8"/>
      <c r="M1169" s="8" t="s">
        <v>27</v>
      </c>
      <c r="N1169" s="8"/>
      <c r="O1169" s="8" t="s">
        <v>28</v>
      </c>
      <c r="P1169" s="8" t="s">
        <v>32</v>
      </c>
      <c r="Q1169" s="8" t="s">
        <v>43</v>
      </c>
      <c r="R1169" s="8" t="s">
        <v>20</v>
      </c>
      <c r="S1169" s="8" t="s">
        <v>31</v>
      </c>
      <c r="T1169" s="8" t="s">
        <v>32</v>
      </c>
      <c r="U1169" s="8"/>
      <c r="V1169" s="8" t="s">
        <v>33</v>
      </c>
      <c r="W1169" s="9"/>
      <c r="X1169" s="8" t="s">
        <v>44</v>
      </c>
      <c r="Y1169" s="10"/>
    </row>
    <row r="1170" spans="1:25" s="2" customFormat="1" outlineLevel="2" x14ac:dyDescent="0.25">
      <c r="A1170" s="7" t="s">
        <v>2284</v>
      </c>
      <c r="B1170" s="8" t="s">
        <v>2285</v>
      </c>
      <c r="C1170" s="8" t="s">
        <v>2286</v>
      </c>
      <c r="D1170" s="15" t="str">
        <f t="shared" si="88"/>
        <v>869991624880</v>
      </c>
      <c r="E1170" s="21" t="str">
        <f t="shared" si="89"/>
        <v>869991624882</v>
      </c>
      <c r="F1170" s="15" t="str">
        <f t="shared" si="90"/>
        <v>xx</v>
      </c>
      <c r="G1170" s="15"/>
      <c r="H1170" s="17" t="str">
        <f t="shared" si="91"/>
        <v>W00303890</v>
      </c>
      <c r="I1170" s="8" t="str">
        <f t="shared" si="92"/>
        <v/>
      </c>
      <c r="J1170" s="8" t="s">
        <v>2280</v>
      </c>
      <c r="K1170" s="8" t="s">
        <v>43</v>
      </c>
      <c r="L1170" s="8"/>
      <c r="M1170" s="8" t="s">
        <v>27</v>
      </c>
      <c r="N1170" s="8"/>
      <c r="O1170" s="8" t="s">
        <v>28</v>
      </c>
      <c r="P1170" s="8" t="s">
        <v>32</v>
      </c>
      <c r="Q1170" s="8" t="s">
        <v>43</v>
      </c>
      <c r="R1170" s="8" t="s">
        <v>20</v>
      </c>
      <c r="S1170" s="8" t="s">
        <v>31</v>
      </c>
      <c r="T1170" s="8" t="s">
        <v>32</v>
      </c>
      <c r="U1170" s="8"/>
      <c r="V1170" s="8" t="s">
        <v>33</v>
      </c>
      <c r="W1170" s="9"/>
      <c r="X1170" s="8" t="s">
        <v>44</v>
      </c>
      <c r="Y1170" s="10"/>
    </row>
    <row r="1171" spans="1:25" s="2" customFormat="1" x14ac:dyDescent="0.25">
      <c r="A1171" s="7" t="s">
        <v>2287</v>
      </c>
      <c r="B1171" s="8" t="s">
        <v>2288</v>
      </c>
      <c r="C1171" s="8"/>
      <c r="D1171" s="15" t="str">
        <f t="shared" si="88"/>
        <v/>
      </c>
      <c r="E1171" s="21" t="str">
        <f t="shared" si="89"/>
        <v/>
      </c>
      <c r="F1171" s="15" t="str">
        <f t="shared" si="90"/>
        <v/>
      </c>
      <c r="G1171" s="15"/>
      <c r="H1171" s="17" t="str">
        <f t="shared" si="91"/>
        <v/>
      </c>
      <c r="I1171" s="8" t="str">
        <f t="shared" si="92"/>
        <v/>
      </c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9"/>
      <c r="X1171" s="8"/>
      <c r="Y1171" s="10"/>
    </row>
    <row r="1172" spans="1:25" s="2" customFormat="1" outlineLevel="1" x14ac:dyDescent="0.25">
      <c r="A1172" s="7" t="s">
        <v>2289</v>
      </c>
      <c r="B1172" s="8" t="s">
        <v>2290</v>
      </c>
      <c r="C1172" s="8"/>
      <c r="D1172" s="15" t="str">
        <f t="shared" si="88"/>
        <v/>
      </c>
      <c r="E1172" s="21" t="str">
        <f t="shared" si="89"/>
        <v/>
      </c>
      <c r="F1172" s="15" t="str">
        <f t="shared" si="90"/>
        <v/>
      </c>
      <c r="G1172" s="15"/>
      <c r="H1172" s="17" t="str">
        <f t="shared" si="91"/>
        <v/>
      </c>
      <c r="I1172" s="8" t="str">
        <f t="shared" si="92"/>
        <v/>
      </c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9"/>
      <c r="X1172" s="8"/>
      <c r="Y1172" s="10"/>
    </row>
    <row r="1173" spans="1:25" s="2" customFormat="1" outlineLevel="2" x14ac:dyDescent="0.25">
      <c r="A1173" s="7" t="s">
        <v>2291</v>
      </c>
      <c r="B1173" s="8" t="s">
        <v>50</v>
      </c>
      <c r="C1173" s="8" t="s">
        <v>51</v>
      </c>
      <c r="D1173" s="15" t="str">
        <f t="shared" si="88"/>
        <v>869991624890</v>
      </c>
      <c r="E1173" s="21" t="str">
        <f t="shared" si="89"/>
        <v>869991624890</v>
      </c>
      <c r="F1173" s="15" t="str">
        <f t="shared" si="90"/>
        <v>869991624890</v>
      </c>
      <c r="G1173" s="15"/>
      <c r="H1173" s="17" t="str">
        <f t="shared" si="91"/>
        <v>869991624890</v>
      </c>
      <c r="I1173" s="8" t="str">
        <f t="shared" si="92"/>
        <v>869991624890</v>
      </c>
      <c r="J1173" s="8" t="s">
        <v>2292</v>
      </c>
      <c r="K1173" s="8" t="s">
        <v>43</v>
      </c>
      <c r="L1173" s="8"/>
      <c r="M1173" s="8" t="s">
        <v>27</v>
      </c>
      <c r="N1173" s="8"/>
      <c r="O1173" s="8" t="s">
        <v>106</v>
      </c>
      <c r="P1173" s="8" t="s">
        <v>32</v>
      </c>
      <c r="Q1173" s="8" t="s">
        <v>26</v>
      </c>
      <c r="R1173" s="8" t="s">
        <v>424</v>
      </c>
      <c r="S1173" s="8" t="s">
        <v>31</v>
      </c>
      <c r="T1173" s="8" t="s">
        <v>32</v>
      </c>
      <c r="U1173" s="8"/>
      <c r="V1173" s="8" t="s">
        <v>33</v>
      </c>
      <c r="W1173" s="9"/>
      <c r="X1173" s="8" t="s">
        <v>44</v>
      </c>
      <c r="Y1173" s="10"/>
    </row>
    <row r="1174" spans="1:25" s="2" customFormat="1" outlineLevel="1" x14ac:dyDescent="0.25">
      <c r="A1174" s="7" t="s">
        <v>2293</v>
      </c>
      <c r="B1174" s="8" t="s">
        <v>2294</v>
      </c>
      <c r="C1174" s="8"/>
      <c r="D1174" s="15" t="str">
        <f t="shared" si="88"/>
        <v/>
      </c>
      <c r="E1174" s="21" t="str">
        <f t="shared" si="89"/>
        <v/>
      </c>
      <c r="F1174" s="15" t="str">
        <f t="shared" si="90"/>
        <v/>
      </c>
      <c r="G1174" s="15"/>
      <c r="H1174" s="17" t="str">
        <f t="shared" si="91"/>
        <v/>
      </c>
      <c r="I1174" s="8" t="str">
        <f t="shared" si="92"/>
        <v/>
      </c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9"/>
      <c r="X1174" s="8"/>
      <c r="Y1174" s="10"/>
    </row>
    <row r="1175" spans="1:25" s="2" customFormat="1" outlineLevel="2" x14ac:dyDescent="0.25">
      <c r="A1175" s="7" t="s">
        <v>2295</v>
      </c>
      <c r="B1175" s="8" t="s">
        <v>50</v>
      </c>
      <c r="C1175" s="8" t="s">
        <v>51</v>
      </c>
      <c r="D1175" s="15" t="str">
        <f t="shared" si="88"/>
        <v>869991624890</v>
      </c>
      <c r="E1175" s="21" t="str">
        <f t="shared" si="89"/>
        <v>869991604890</v>
      </c>
      <c r="F1175" s="15" t="str">
        <f t="shared" si="90"/>
        <v>869991604890</v>
      </c>
      <c r="G1175" s="15"/>
      <c r="H1175" s="17" t="str">
        <f t="shared" si="91"/>
        <v>869991604890</v>
      </c>
      <c r="I1175" s="8" t="str">
        <f t="shared" si="92"/>
        <v/>
      </c>
      <c r="J1175" s="8" t="s">
        <v>2292</v>
      </c>
      <c r="K1175" s="8" t="s">
        <v>43</v>
      </c>
      <c r="L1175" s="8"/>
      <c r="M1175" s="8" t="s">
        <v>27</v>
      </c>
      <c r="N1175" s="8"/>
      <c r="O1175" s="8" t="s">
        <v>28</v>
      </c>
      <c r="P1175" s="8" t="s">
        <v>32</v>
      </c>
      <c r="Q1175" s="8" t="s">
        <v>43</v>
      </c>
      <c r="R1175" s="8" t="s">
        <v>20</v>
      </c>
      <c r="S1175" s="8" t="s">
        <v>31</v>
      </c>
      <c r="T1175" s="8" t="s">
        <v>32</v>
      </c>
      <c r="U1175" s="8"/>
      <c r="V1175" s="8" t="s">
        <v>33</v>
      </c>
      <c r="W1175" s="9"/>
      <c r="X1175" s="8" t="s">
        <v>44</v>
      </c>
      <c r="Y1175" s="10"/>
    </row>
    <row r="1176" spans="1:25" s="2" customFormat="1" outlineLevel="2" x14ac:dyDescent="0.25">
      <c r="A1176" s="7" t="s">
        <v>2296</v>
      </c>
      <c r="B1176" s="8" t="s">
        <v>2273</v>
      </c>
      <c r="C1176" s="8" t="s">
        <v>2274</v>
      </c>
      <c r="D1176" s="15" t="str">
        <f t="shared" si="88"/>
        <v>869991624890</v>
      </c>
      <c r="E1176" s="21" t="str">
        <f t="shared" si="89"/>
        <v>869991624892</v>
      </c>
      <c r="F1176" s="15" t="str">
        <f t="shared" si="90"/>
        <v>xx</v>
      </c>
      <c r="G1176" s="15"/>
      <c r="H1176" s="17" t="str">
        <f t="shared" si="91"/>
        <v>W00303890</v>
      </c>
      <c r="I1176" s="8" t="str">
        <f t="shared" si="92"/>
        <v/>
      </c>
      <c r="J1176" s="8" t="s">
        <v>2292</v>
      </c>
      <c r="K1176" s="8" t="s">
        <v>43</v>
      </c>
      <c r="L1176" s="8"/>
      <c r="M1176" s="8" t="s">
        <v>27</v>
      </c>
      <c r="N1176" s="8"/>
      <c r="O1176" s="8" t="s">
        <v>28</v>
      </c>
      <c r="P1176" s="8" t="s">
        <v>32</v>
      </c>
      <c r="Q1176" s="8" t="s">
        <v>43</v>
      </c>
      <c r="R1176" s="8" t="s">
        <v>20</v>
      </c>
      <c r="S1176" s="8" t="s">
        <v>31</v>
      </c>
      <c r="T1176" s="8" t="s">
        <v>32</v>
      </c>
      <c r="U1176" s="8"/>
      <c r="V1176" s="8" t="s">
        <v>33</v>
      </c>
      <c r="W1176" s="9"/>
      <c r="X1176" s="8" t="s">
        <v>44</v>
      </c>
      <c r="Y1176" s="10"/>
    </row>
    <row r="1177" spans="1:25" s="2" customFormat="1" x14ac:dyDescent="0.25">
      <c r="A1177" s="7" t="s">
        <v>2297</v>
      </c>
      <c r="B1177" s="8" t="s">
        <v>2298</v>
      </c>
      <c r="C1177" s="8"/>
      <c r="D1177" s="15" t="str">
        <f t="shared" si="88"/>
        <v/>
      </c>
      <c r="E1177" s="21" t="str">
        <f t="shared" si="89"/>
        <v/>
      </c>
      <c r="F1177" s="15" t="str">
        <f t="shared" si="90"/>
        <v/>
      </c>
      <c r="G1177" s="15"/>
      <c r="H1177" s="17" t="str">
        <f t="shared" si="91"/>
        <v/>
      </c>
      <c r="I1177" s="8" t="str">
        <f t="shared" si="92"/>
        <v/>
      </c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9"/>
      <c r="X1177" s="8"/>
      <c r="Y1177" s="10"/>
    </row>
    <row r="1178" spans="1:25" s="2" customFormat="1" outlineLevel="1" x14ac:dyDescent="0.25">
      <c r="A1178" s="7" t="s">
        <v>2299</v>
      </c>
      <c r="B1178" s="8" t="s">
        <v>2300</v>
      </c>
      <c r="C1178" s="8"/>
      <c r="D1178" s="15" t="str">
        <f t="shared" si="88"/>
        <v/>
      </c>
      <c r="E1178" s="21" t="str">
        <f t="shared" si="89"/>
        <v/>
      </c>
      <c r="F1178" s="15" t="str">
        <f t="shared" si="90"/>
        <v/>
      </c>
      <c r="G1178" s="15"/>
      <c r="H1178" s="17" t="str">
        <f t="shared" si="91"/>
        <v/>
      </c>
      <c r="I1178" s="8" t="str">
        <f t="shared" si="92"/>
        <v/>
      </c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9"/>
      <c r="X1178" s="8"/>
      <c r="Y1178" s="10"/>
    </row>
    <row r="1179" spans="1:25" s="2" customFormat="1" outlineLevel="2" x14ac:dyDescent="0.25">
      <c r="A1179" s="7" t="s">
        <v>2301</v>
      </c>
      <c r="B1179" s="8" t="s">
        <v>50</v>
      </c>
      <c r="C1179" s="8" t="s">
        <v>51</v>
      </c>
      <c r="D1179" s="15" t="str">
        <f t="shared" si="88"/>
        <v>869991624900</v>
      </c>
      <c r="E1179" s="21" t="str">
        <f t="shared" si="89"/>
        <v>869991624900</v>
      </c>
      <c r="F1179" s="15" t="str">
        <f t="shared" si="90"/>
        <v>869991624900</v>
      </c>
      <c r="G1179" s="15"/>
      <c r="H1179" s="17" t="str">
        <f t="shared" si="91"/>
        <v>869991624900</v>
      </c>
      <c r="I1179" s="8" t="str">
        <f t="shared" si="92"/>
        <v>869991624900</v>
      </c>
      <c r="J1179" s="8" t="s">
        <v>2302</v>
      </c>
      <c r="K1179" s="8" t="s">
        <v>43</v>
      </c>
      <c r="L1179" s="8"/>
      <c r="M1179" s="8" t="s">
        <v>27</v>
      </c>
      <c r="N1179" s="8"/>
      <c r="O1179" s="8" t="s">
        <v>106</v>
      </c>
      <c r="P1179" s="8" t="s">
        <v>29</v>
      </c>
      <c r="Q1179" s="8" t="s">
        <v>26</v>
      </c>
      <c r="R1179" s="8" t="s">
        <v>72</v>
      </c>
      <c r="S1179" s="8" t="s">
        <v>31</v>
      </c>
      <c r="T1179" s="8" t="s">
        <v>32</v>
      </c>
      <c r="U1179" s="8"/>
      <c r="V1179" s="8" t="s">
        <v>33</v>
      </c>
      <c r="W1179" s="9"/>
      <c r="X1179" s="8" t="s">
        <v>34</v>
      </c>
      <c r="Y1179" s="10"/>
    </row>
    <row r="1180" spans="1:25" s="2" customFormat="1" outlineLevel="1" x14ac:dyDescent="0.25">
      <c r="A1180" s="7" t="s">
        <v>2303</v>
      </c>
      <c r="B1180" s="8" t="s">
        <v>2304</v>
      </c>
      <c r="C1180" s="8"/>
      <c r="D1180" s="15" t="str">
        <f t="shared" si="88"/>
        <v/>
      </c>
      <c r="E1180" s="21" t="str">
        <f t="shared" si="89"/>
        <v/>
      </c>
      <c r="F1180" s="15" t="str">
        <f t="shared" si="90"/>
        <v/>
      </c>
      <c r="G1180" s="15"/>
      <c r="H1180" s="17" t="str">
        <f t="shared" si="91"/>
        <v/>
      </c>
      <c r="I1180" s="8" t="str">
        <f t="shared" si="92"/>
        <v/>
      </c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9"/>
      <c r="X1180" s="8"/>
      <c r="Y1180" s="10"/>
    </row>
    <row r="1181" spans="1:25" s="2" customFormat="1" outlineLevel="2" x14ac:dyDescent="0.25">
      <c r="A1181" s="7" t="s">
        <v>2305</v>
      </c>
      <c r="B1181" s="8" t="s">
        <v>50</v>
      </c>
      <c r="C1181" s="8" t="s">
        <v>51</v>
      </c>
      <c r="D1181" s="15" t="str">
        <f t="shared" si="88"/>
        <v>869991624900</v>
      </c>
      <c r="E1181" s="21" t="str">
        <f t="shared" si="89"/>
        <v>869991604900</v>
      </c>
      <c r="F1181" s="15" t="str">
        <f t="shared" si="90"/>
        <v>869991604900</v>
      </c>
      <c r="G1181" s="15"/>
      <c r="H1181" s="17" t="str">
        <f t="shared" si="91"/>
        <v>869991604900</v>
      </c>
      <c r="I1181" s="8" t="str">
        <f t="shared" si="92"/>
        <v/>
      </c>
      <c r="J1181" s="8" t="s">
        <v>2302</v>
      </c>
      <c r="K1181" s="8" t="s">
        <v>43</v>
      </c>
      <c r="L1181" s="8"/>
      <c r="M1181" s="8" t="s">
        <v>27</v>
      </c>
      <c r="N1181" s="8"/>
      <c r="O1181" s="8" t="s">
        <v>28</v>
      </c>
      <c r="P1181" s="8" t="s">
        <v>29</v>
      </c>
      <c r="Q1181" s="8" t="s">
        <v>53</v>
      </c>
      <c r="R1181" s="8" t="s">
        <v>505</v>
      </c>
      <c r="S1181" s="8" t="s">
        <v>31</v>
      </c>
      <c r="T1181" s="8" t="s">
        <v>32</v>
      </c>
      <c r="U1181" s="8"/>
      <c r="V1181" s="8" t="s">
        <v>33</v>
      </c>
      <c r="W1181" s="9"/>
      <c r="X1181" s="8" t="s">
        <v>34</v>
      </c>
      <c r="Y1181" s="10"/>
    </row>
    <row r="1182" spans="1:25" s="2" customFormat="1" outlineLevel="1" x14ac:dyDescent="0.25">
      <c r="A1182" s="7" t="s">
        <v>2306</v>
      </c>
      <c r="B1182" s="8" t="s">
        <v>2307</v>
      </c>
      <c r="C1182" s="8"/>
      <c r="D1182" s="15" t="str">
        <f t="shared" si="88"/>
        <v/>
      </c>
      <c r="E1182" s="21" t="str">
        <f t="shared" si="89"/>
        <v/>
      </c>
      <c r="F1182" s="15" t="str">
        <f t="shared" si="90"/>
        <v/>
      </c>
      <c r="G1182" s="15"/>
      <c r="H1182" s="17" t="str">
        <f t="shared" si="91"/>
        <v/>
      </c>
      <c r="I1182" s="8" t="str">
        <f t="shared" si="92"/>
        <v/>
      </c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9"/>
      <c r="X1182" s="8"/>
      <c r="Y1182" s="10"/>
    </row>
    <row r="1183" spans="1:25" s="2" customFormat="1" outlineLevel="2" x14ac:dyDescent="0.25">
      <c r="A1183" s="7" t="s">
        <v>2308</v>
      </c>
      <c r="B1183" s="8" t="s">
        <v>50</v>
      </c>
      <c r="C1183" s="8" t="s">
        <v>51</v>
      </c>
      <c r="D1183" s="15" t="str">
        <f t="shared" si="88"/>
        <v>869991624900</v>
      </c>
      <c r="E1183" s="21" t="str">
        <f t="shared" si="89"/>
        <v>869991624900</v>
      </c>
      <c r="F1183" s="15" t="str">
        <f t="shared" si="90"/>
        <v>869991624900</v>
      </c>
      <c r="G1183" s="15"/>
      <c r="H1183" s="17" t="str">
        <f t="shared" si="91"/>
        <v>869991624900</v>
      </c>
      <c r="I1183" s="8" t="str">
        <f t="shared" si="92"/>
        <v/>
      </c>
      <c r="J1183" s="8" t="s">
        <v>2302</v>
      </c>
      <c r="K1183" s="8" t="s">
        <v>43</v>
      </c>
      <c r="L1183" s="8"/>
      <c r="M1183" s="8" t="s">
        <v>27</v>
      </c>
      <c r="N1183" s="8"/>
      <c r="O1183" s="8" t="s">
        <v>58</v>
      </c>
      <c r="P1183" s="8" t="s">
        <v>32</v>
      </c>
      <c r="Q1183" s="8" t="s">
        <v>53</v>
      </c>
      <c r="R1183" s="8" t="s">
        <v>2309</v>
      </c>
      <c r="S1183" s="8" t="s">
        <v>31</v>
      </c>
      <c r="T1183" s="8" t="s">
        <v>32</v>
      </c>
      <c r="U1183" s="8"/>
      <c r="V1183" s="8" t="s">
        <v>33</v>
      </c>
      <c r="W1183" s="9"/>
      <c r="X1183" s="8" t="s">
        <v>44</v>
      </c>
      <c r="Y1183" s="10"/>
    </row>
    <row r="1184" spans="1:25" s="2" customFormat="1" outlineLevel="1" x14ac:dyDescent="0.25">
      <c r="A1184" s="7" t="s">
        <v>2310</v>
      </c>
      <c r="B1184" s="8" t="s">
        <v>2311</v>
      </c>
      <c r="C1184" s="8"/>
      <c r="D1184" s="15" t="str">
        <f t="shared" si="88"/>
        <v/>
      </c>
      <c r="E1184" s="21" t="str">
        <f t="shared" si="89"/>
        <v/>
      </c>
      <c r="F1184" s="15" t="str">
        <f t="shared" si="90"/>
        <v/>
      </c>
      <c r="G1184" s="15"/>
      <c r="H1184" s="17" t="str">
        <f t="shared" si="91"/>
        <v/>
      </c>
      <c r="I1184" s="8" t="str">
        <f t="shared" si="92"/>
        <v/>
      </c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9"/>
      <c r="X1184" s="8"/>
      <c r="Y1184" s="10"/>
    </row>
    <row r="1185" spans="1:25" s="2" customFormat="1" outlineLevel="2" x14ac:dyDescent="0.25">
      <c r="A1185" s="7" t="s">
        <v>2312</v>
      </c>
      <c r="B1185" s="8" t="s">
        <v>232</v>
      </c>
      <c r="C1185" s="8" t="s">
        <v>233</v>
      </c>
      <c r="D1185" s="15" t="str">
        <f t="shared" si="88"/>
        <v>869991624900</v>
      </c>
      <c r="E1185" s="21" t="str">
        <f t="shared" si="89"/>
        <v>869991620900</v>
      </c>
      <c r="F1185" s="15" t="str">
        <f t="shared" si="90"/>
        <v>869991620900</v>
      </c>
      <c r="G1185" s="15"/>
      <c r="H1185" s="17" t="str">
        <f t="shared" si="91"/>
        <v>869991620900</v>
      </c>
      <c r="I1185" s="8" t="str">
        <f t="shared" si="92"/>
        <v/>
      </c>
      <c r="J1185" s="8" t="s">
        <v>2302</v>
      </c>
      <c r="K1185" s="8" t="s">
        <v>43</v>
      </c>
      <c r="L1185" s="8"/>
      <c r="M1185" s="8" t="s">
        <v>27</v>
      </c>
      <c r="N1185" s="8"/>
      <c r="O1185" s="8" t="s">
        <v>80</v>
      </c>
      <c r="P1185" s="8" t="s">
        <v>32</v>
      </c>
      <c r="Q1185" s="8" t="s">
        <v>43</v>
      </c>
      <c r="R1185" s="8" t="s">
        <v>20</v>
      </c>
      <c r="S1185" s="8" t="s">
        <v>31</v>
      </c>
      <c r="T1185" s="8" t="s">
        <v>32</v>
      </c>
      <c r="U1185" s="8"/>
      <c r="V1185" s="8" t="s">
        <v>33</v>
      </c>
      <c r="W1185" s="9"/>
      <c r="X1185" s="8" t="s">
        <v>44</v>
      </c>
      <c r="Y1185" s="10"/>
    </row>
    <row r="1186" spans="1:25" s="2" customFormat="1" outlineLevel="2" x14ac:dyDescent="0.25">
      <c r="A1186" s="7" t="s">
        <v>2313</v>
      </c>
      <c r="B1186" s="8" t="s">
        <v>2236</v>
      </c>
      <c r="C1186" s="8" t="s">
        <v>2237</v>
      </c>
      <c r="D1186" s="15" t="str">
        <f t="shared" si="88"/>
        <v>869991624900</v>
      </c>
      <c r="E1186" s="21" t="str">
        <f t="shared" si="89"/>
        <v>869991624904</v>
      </c>
      <c r="F1186" s="15" t="str">
        <f t="shared" si="90"/>
        <v>xx</v>
      </c>
      <c r="G1186" s="15"/>
      <c r="H1186" s="17" t="str">
        <f t="shared" si="91"/>
        <v>W11626580</v>
      </c>
      <c r="I1186" s="8" t="str">
        <f t="shared" si="92"/>
        <v/>
      </c>
      <c r="J1186" s="8" t="s">
        <v>2302</v>
      </c>
      <c r="K1186" s="8" t="s">
        <v>43</v>
      </c>
      <c r="L1186" s="8"/>
      <c r="M1186" s="8" t="s">
        <v>27</v>
      </c>
      <c r="N1186" s="8"/>
      <c r="O1186" s="8" t="s">
        <v>80</v>
      </c>
      <c r="P1186" s="8" t="s">
        <v>32</v>
      </c>
      <c r="Q1186" s="8" t="s">
        <v>43</v>
      </c>
      <c r="R1186" s="8" t="s">
        <v>20</v>
      </c>
      <c r="S1186" s="8" t="s">
        <v>31</v>
      </c>
      <c r="T1186" s="8" t="s">
        <v>32</v>
      </c>
      <c r="U1186" s="8"/>
      <c r="V1186" s="8" t="s">
        <v>33</v>
      </c>
      <c r="W1186" s="9"/>
      <c r="X1186" s="8" t="s">
        <v>44</v>
      </c>
      <c r="Y1186" s="10"/>
    </row>
    <row r="1187" spans="1:25" s="2" customFormat="1" x14ac:dyDescent="0.25">
      <c r="A1187" s="7" t="s">
        <v>2314</v>
      </c>
      <c r="B1187" s="8" t="s">
        <v>2315</v>
      </c>
      <c r="C1187" s="8"/>
      <c r="D1187" s="15" t="str">
        <f t="shared" si="88"/>
        <v/>
      </c>
      <c r="E1187" s="21" t="str">
        <f t="shared" si="89"/>
        <v/>
      </c>
      <c r="F1187" s="15" t="str">
        <f t="shared" si="90"/>
        <v/>
      </c>
      <c r="G1187" s="15"/>
      <c r="H1187" s="17" t="str">
        <f t="shared" si="91"/>
        <v/>
      </c>
      <c r="I1187" s="8" t="str">
        <f t="shared" si="92"/>
        <v/>
      </c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9"/>
      <c r="X1187" s="8"/>
      <c r="Y1187" s="10"/>
    </row>
    <row r="1188" spans="1:25" s="2" customFormat="1" outlineLevel="1" x14ac:dyDescent="0.25">
      <c r="A1188" s="7" t="s">
        <v>2316</v>
      </c>
      <c r="B1188" s="8" t="s">
        <v>2317</v>
      </c>
      <c r="C1188" s="8"/>
      <c r="D1188" s="15" t="str">
        <f t="shared" si="88"/>
        <v/>
      </c>
      <c r="E1188" s="21" t="str">
        <f t="shared" si="89"/>
        <v/>
      </c>
      <c r="F1188" s="15" t="str">
        <f t="shared" si="90"/>
        <v/>
      </c>
      <c r="G1188" s="15"/>
      <c r="H1188" s="17" t="str">
        <f t="shared" si="91"/>
        <v/>
      </c>
      <c r="I1188" s="8" t="str">
        <f t="shared" si="92"/>
        <v/>
      </c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9"/>
      <c r="X1188" s="8"/>
      <c r="Y1188" s="10"/>
    </row>
    <row r="1189" spans="1:25" s="2" customFormat="1" outlineLevel="2" x14ac:dyDescent="0.25">
      <c r="A1189" s="7" t="s">
        <v>2318</v>
      </c>
      <c r="B1189" s="8" t="s">
        <v>50</v>
      </c>
      <c r="C1189" s="8" t="s">
        <v>51</v>
      </c>
      <c r="D1189" s="15" t="str">
        <f t="shared" si="88"/>
        <v>869991630000</v>
      </c>
      <c r="E1189" s="21" t="str">
        <f t="shared" si="89"/>
        <v>869991630000</v>
      </c>
      <c r="F1189" s="15" t="str">
        <f t="shared" si="90"/>
        <v>869991630000</v>
      </c>
      <c r="G1189" s="15"/>
      <c r="H1189" s="17" t="str">
        <f t="shared" si="91"/>
        <v>869991630000</v>
      </c>
      <c r="I1189" s="8" t="str">
        <f t="shared" si="92"/>
        <v>869991630000</v>
      </c>
      <c r="J1189" s="8" t="s">
        <v>2319</v>
      </c>
      <c r="K1189" s="8" t="s">
        <v>53</v>
      </c>
      <c r="L1189" s="8"/>
      <c r="M1189" s="8" t="s">
        <v>27</v>
      </c>
      <c r="N1189" s="8"/>
      <c r="O1189" s="8" t="s">
        <v>106</v>
      </c>
      <c r="P1189" s="8" t="s">
        <v>32</v>
      </c>
      <c r="Q1189" s="8" t="s">
        <v>53</v>
      </c>
      <c r="R1189" s="8" t="s">
        <v>81</v>
      </c>
      <c r="S1189" s="8" t="s">
        <v>31</v>
      </c>
      <c r="T1189" s="8" t="s">
        <v>32</v>
      </c>
      <c r="U1189" s="8"/>
      <c r="V1189" s="8" t="s">
        <v>33</v>
      </c>
      <c r="W1189" s="9"/>
      <c r="X1189" s="8" t="s">
        <v>44</v>
      </c>
      <c r="Y1189" s="10"/>
    </row>
    <row r="1190" spans="1:25" s="2" customFormat="1" outlineLevel="1" x14ac:dyDescent="0.25">
      <c r="A1190" s="7" t="s">
        <v>2320</v>
      </c>
      <c r="B1190" s="8" t="s">
        <v>2321</v>
      </c>
      <c r="C1190" s="8"/>
      <c r="D1190" s="15" t="str">
        <f t="shared" si="88"/>
        <v/>
      </c>
      <c r="E1190" s="21" t="str">
        <f t="shared" si="89"/>
        <v/>
      </c>
      <c r="F1190" s="15" t="str">
        <f t="shared" si="90"/>
        <v/>
      </c>
      <c r="G1190" s="15"/>
      <c r="H1190" s="17" t="str">
        <f t="shared" si="91"/>
        <v/>
      </c>
      <c r="I1190" s="8" t="str">
        <f t="shared" si="92"/>
        <v/>
      </c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9"/>
      <c r="X1190" s="8"/>
      <c r="Y1190" s="10"/>
    </row>
    <row r="1191" spans="1:25" s="2" customFormat="1" outlineLevel="2" x14ac:dyDescent="0.25">
      <c r="A1191" s="7" t="s">
        <v>2322</v>
      </c>
      <c r="B1191" s="8" t="s">
        <v>50</v>
      </c>
      <c r="C1191" s="8" t="s">
        <v>51</v>
      </c>
      <c r="D1191" s="15" t="str">
        <f t="shared" si="88"/>
        <v>869991630000</v>
      </c>
      <c r="E1191" s="21" t="str">
        <f t="shared" si="89"/>
        <v>869991630000</v>
      </c>
      <c r="F1191" s="15" t="str">
        <f t="shared" si="90"/>
        <v>869991630000</v>
      </c>
      <c r="G1191" s="15"/>
      <c r="H1191" s="17" t="str">
        <f t="shared" si="91"/>
        <v>869991630000</v>
      </c>
      <c r="I1191" s="8" t="str">
        <f t="shared" si="92"/>
        <v/>
      </c>
      <c r="J1191" s="8" t="s">
        <v>2319</v>
      </c>
      <c r="K1191" s="8" t="s">
        <v>53</v>
      </c>
      <c r="L1191" s="8"/>
      <c r="M1191" s="8" t="s">
        <v>27</v>
      </c>
      <c r="N1191" s="8"/>
      <c r="O1191" s="8" t="s">
        <v>28</v>
      </c>
      <c r="P1191" s="8" t="s">
        <v>32</v>
      </c>
      <c r="Q1191" s="8" t="s">
        <v>30</v>
      </c>
      <c r="R1191" s="8"/>
      <c r="S1191" s="8" t="s">
        <v>31</v>
      </c>
      <c r="T1191" s="8" t="s">
        <v>32</v>
      </c>
      <c r="U1191" s="8"/>
      <c r="V1191" s="8" t="s">
        <v>33</v>
      </c>
      <c r="W1191" s="9"/>
      <c r="X1191" s="8" t="s">
        <v>44</v>
      </c>
      <c r="Y1191" s="10"/>
    </row>
    <row r="1192" spans="1:25" s="2" customFormat="1" x14ac:dyDescent="0.25">
      <c r="A1192" s="7" t="s">
        <v>2323</v>
      </c>
      <c r="B1192" s="8" t="s">
        <v>2324</v>
      </c>
      <c r="C1192" s="8"/>
      <c r="D1192" s="15" t="str">
        <f t="shared" si="88"/>
        <v/>
      </c>
      <c r="E1192" s="21" t="str">
        <f t="shared" si="89"/>
        <v/>
      </c>
      <c r="F1192" s="15" t="str">
        <f t="shared" si="90"/>
        <v/>
      </c>
      <c r="G1192" s="15"/>
      <c r="H1192" s="17" t="str">
        <f t="shared" si="91"/>
        <v/>
      </c>
      <c r="I1192" s="8" t="str">
        <f t="shared" si="92"/>
        <v/>
      </c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9"/>
      <c r="X1192" s="8"/>
      <c r="Y1192" s="10"/>
    </row>
    <row r="1193" spans="1:25" s="2" customFormat="1" outlineLevel="1" x14ac:dyDescent="0.25">
      <c r="A1193" s="7" t="s">
        <v>2325</v>
      </c>
      <c r="B1193" s="8" t="s">
        <v>2326</v>
      </c>
      <c r="C1193" s="8"/>
      <c r="D1193" s="15" t="str">
        <f t="shared" si="88"/>
        <v/>
      </c>
      <c r="E1193" s="21" t="str">
        <f t="shared" si="89"/>
        <v/>
      </c>
      <c r="F1193" s="15" t="str">
        <f t="shared" si="90"/>
        <v/>
      </c>
      <c r="G1193" s="15"/>
      <c r="H1193" s="17" t="str">
        <f t="shared" si="91"/>
        <v/>
      </c>
      <c r="I1193" s="8" t="str">
        <f t="shared" si="92"/>
        <v/>
      </c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9"/>
      <c r="X1193" s="8"/>
      <c r="Y1193" s="10"/>
    </row>
    <row r="1194" spans="1:25" s="2" customFormat="1" outlineLevel="2" x14ac:dyDescent="0.25">
      <c r="A1194" s="7" t="s">
        <v>2327</v>
      </c>
      <c r="B1194" s="8" t="s">
        <v>50</v>
      </c>
      <c r="C1194" s="8" t="s">
        <v>51</v>
      </c>
      <c r="D1194" s="15" t="str">
        <f t="shared" si="88"/>
        <v>869991630310</v>
      </c>
      <c r="E1194" s="21" t="str">
        <f t="shared" si="89"/>
        <v>869991630310</v>
      </c>
      <c r="F1194" s="15" t="str">
        <f t="shared" si="90"/>
        <v>869991630310</v>
      </c>
      <c r="G1194" s="15"/>
      <c r="H1194" s="17" t="str">
        <f t="shared" si="91"/>
        <v>869991630310</v>
      </c>
      <c r="I1194" s="8" t="str">
        <f t="shared" si="92"/>
        <v>869991630310</v>
      </c>
      <c r="J1194" s="8" t="s">
        <v>2328</v>
      </c>
      <c r="K1194" s="8" t="s">
        <v>26</v>
      </c>
      <c r="L1194" s="8"/>
      <c r="M1194" s="8" t="s">
        <v>27</v>
      </c>
      <c r="N1194" s="8"/>
      <c r="O1194" s="8" t="s">
        <v>106</v>
      </c>
      <c r="P1194" s="8" t="s">
        <v>29</v>
      </c>
      <c r="Q1194" s="8" t="s">
        <v>26</v>
      </c>
      <c r="R1194" s="8" t="s">
        <v>695</v>
      </c>
      <c r="S1194" s="8" t="s">
        <v>31</v>
      </c>
      <c r="T1194" s="8" t="s">
        <v>32</v>
      </c>
      <c r="U1194" s="8"/>
      <c r="V1194" s="8" t="s">
        <v>33</v>
      </c>
      <c r="W1194" s="9"/>
      <c r="X1194" s="8" t="s">
        <v>34</v>
      </c>
      <c r="Y1194" s="10"/>
    </row>
    <row r="1195" spans="1:25" s="2" customFormat="1" x14ac:dyDescent="0.25">
      <c r="A1195" s="7" t="s">
        <v>2329</v>
      </c>
      <c r="B1195" s="8" t="s">
        <v>2330</v>
      </c>
      <c r="C1195" s="8"/>
      <c r="D1195" s="15" t="str">
        <f t="shared" si="88"/>
        <v/>
      </c>
      <c r="E1195" s="21" t="str">
        <f t="shared" si="89"/>
        <v/>
      </c>
      <c r="F1195" s="15" t="str">
        <f t="shared" si="90"/>
        <v/>
      </c>
      <c r="G1195" s="15"/>
      <c r="H1195" s="17" t="str">
        <f t="shared" si="91"/>
        <v/>
      </c>
      <c r="I1195" s="8" t="str">
        <f t="shared" si="92"/>
        <v/>
      </c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9"/>
      <c r="X1195" s="8"/>
      <c r="Y1195" s="10"/>
    </row>
    <row r="1196" spans="1:25" s="2" customFormat="1" outlineLevel="1" x14ac:dyDescent="0.25">
      <c r="A1196" s="7" t="s">
        <v>2331</v>
      </c>
      <c r="B1196" s="8" t="s">
        <v>2332</v>
      </c>
      <c r="C1196" s="8"/>
      <c r="D1196" s="15" t="str">
        <f t="shared" si="88"/>
        <v/>
      </c>
      <c r="E1196" s="21" t="str">
        <f t="shared" si="89"/>
        <v/>
      </c>
      <c r="F1196" s="15" t="str">
        <f t="shared" si="90"/>
        <v/>
      </c>
      <c r="G1196" s="15"/>
      <c r="H1196" s="17" t="str">
        <f t="shared" si="91"/>
        <v/>
      </c>
      <c r="I1196" s="8" t="str">
        <f t="shared" si="92"/>
        <v/>
      </c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9"/>
      <c r="X1196" s="8"/>
      <c r="Y1196" s="10"/>
    </row>
    <row r="1197" spans="1:25" s="2" customFormat="1" outlineLevel="2" x14ac:dyDescent="0.25">
      <c r="A1197" s="7" t="s">
        <v>2333</v>
      </c>
      <c r="B1197" s="8" t="s">
        <v>50</v>
      </c>
      <c r="C1197" s="8" t="s">
        <v>51</v>
      </c>
      <c r="D1197" s="15" t="str">
        <f t="shared" si="88"/>
        <v>869991631370</v>
      </c>
      <c r="E1197" s="21" t="str">
        <f t="shared" si="89"/>
        <v>869991631370</v>
      </c>
      <c r="F1197" s="15" t="str">
        <f t="shared" si="90"/>
        <v>869991631370</v>
      </c>
      <c r="G1197" s="15"/>
      <c r="H1197" s="17" t="str">
        <f t="shared" si="91"/>
        <v>869991631370</v>
      </c>
      <c r="I1197" s="8" t="str">
        <f t="shared" si="92"/>
        <v>869991631370</v>
      </c>
      <c r="J1197" s="8" t="s">
        <v>2334</v>
      </c>
      <c r="K1197" s="8" t="s">
        <v>43</v>
      </c>
      <c r="L1197" s="8"/>
      <c r="M1197" s="8" t="s">
        <v>27</v>
      </c>
      <c r="N1197" s="8"/>
      <c r="O1197" s="8" t="s">
        <v>106</v>
      </c>
      <c r="P1197" s="8" t="s">
        <v>29</v>
      </c>
      <c r="Q1197" s="8" t="s">
        <v>53</v>
      </c>
      <c r="R1197" s="8" t="s">
        <v>54</v>
      </c>
      <c r="S1197" s="8" t="s">
        <v>31</v>
      </c>
      <c r="T1197" s="8" t="s">
        <v>32</v>
      </c>
      <c r="U1197" s="8"/>
      <c r="V1197" s="8" t="s">
        <v>33</v>
      </c>
      <c r="W1197" s="9"/>
      <c r="X1197" s="8" t="s">
        <v>34</v>
      </c>
      <c r="Y1197" s="10"/>
    </row>
    <row r="1198" spans="1:25" s="2" customFormat="1" outlineLevel="1" x14ac:dyDescent="0.25">
      <c r="A1198" s="7" t="s">
        <v>2335</v>
      </c>
      <c r="B1198" s="8" t="s">
        <v>2336</v>
      </c>
      <c r="C1198" s="8"/>
      <c r="D1198" s="15" t="str">
        <f t="shared" si="88"/>
        <v/>
      </c>
      <c r="E1198" s="21" t="str">
        <f t="shared" si="89"/>
        <v/>
      </c>
      <c r="F1198" s="15" t="str">
        <f t="shared" si="90"/>
        <v/>
      </c>
      <c r="G1198" s="15"/>
      <c r="H1198" s="17" t="str">
        <f t="shared" si="91"/>
        <v/>
      </c>
      <c r="I1198" s="8" t="str">
        <f t="shared" si="92"/>
        <v/>
      </c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9"/>
      <c r="X1198" s="8"/>
      <c r="Y1198" s="10"/>
    </row>
    <row r="1199" spans="1:25" s="2" customFormat="1" outlineLevel="2" x14ac:dyDescent="0.25">
      <c r="A1199" s="7" t="s">
        <v>2337</v>
      </c>
      <c r="B1199" s="8" t="s">
        <v>50</v>
      </c>
      <c r="C1199" s="8" t="s">
        <v>51</v>
      </c>
      <c r="D1199" s="15" t="str">
        <f t="shared" si="88"/>
        <v>869991631370</v>
      </c>
      <c r="E1199" s="21" t="str">
        <f t="shared" si="89"/>
        <v>869991631380</v>
      </c>
      <c r="F1199" s="15" t="str">
        <f t="shared" si="90"/>
        <v>869991631380</v>
      </c>
      <c r="G1199" s="15"/>
      <c r="H1199" s="17" t="str">
        <f t="shared" si="91"/>
        <v>869991631380</v>
      </c>
      <c r="I1199" s="8" t="str">
        <f t="shared" si="92"/>
        <v/>
      </c>
      <c r="J1199" s="8" t="s">
        <v>2334</v>
      </c>
      <c r="K1199" s="8" t="s">
        <v>43</v>
      </c>
      <c r="L1199" s="8"/>
      <c r="M1199" s="8" t="s">
        <v>27</v>
      </c>
      <c r="N1199" s="8"/>
      <c r="O1199" s="8" t="s">
        <v>28</v>
      </c>
      <c r="P1199" s="8" t="s">
        <v>29</v>
      </c>
      <c r="Q1199" s="8" t="s">
        <v>53</v>
      </c>
      <c r="R1199" s="8" t="s">
        <v>221</v>
      </c>
      <c r="S1199" s="8" t="s">
        <v>31</v>
      </c>
      <c r="T1199" s="8" t="s">
        <v>32</v>
      </c>
      <c r="U1199" s="8"/>
      <c r="V1199" s="8" t="s">
        <v>33</v>
      </c>
      <c r="W1199" s="9"/>
      <c r="X1199" s="8" t="s">
        <v>34</v>
      </c>
      <c r="Y1199" s="10"/>
    </row>
    <row r="1200" spans="1:25" s="2" customFormat="1" outlineLevel="1" x14ac:dyDescent="0.25">
      <c r="A1200" s="7" t="s">
        <v>2338</v>
      </c>
      <c r="B1200" s="8" t="s">
        <v>2339</v>
      </c>
      <c r="C1200" s="8"/>
      <c r="D1200" s="15" t="str">
        <f t="shared" si="88"/>
        <v/>
      </c>
      <c r="E1200" s="21" t="str">
        <f t="shared" si="89"/>
        <v/>
      </c>
      <c r="F1200" s="15" t="str">
        <f t="shared" si="90"/>
        <v/>
      </c>
      <c r="G1200" s="15"/>
      <c r="H1200" s="17" t="str">
        <f t="shared" si="91"/>
        <v/>
      </c>
      <c r="I1200" s="8" t="str">
        <f t="shared" si="92"/>
        <v/>
      </c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9"/>
      <c r="X1200" s="8"/>
      <c r="Y1200" s="10"/>
    </row>
    <row r="1201" spans="1:25" s="2" customFormat="1" outlineLevel="2" x14ac:dyDescent="0.25">
      <c r="A1201" s="7" t="s">
        <v>2340</v>
      </c>
      <c r="B1201" s="8" t="s">
        <v>50</v>
      </c>
      <c r="C1201" s="8" t="s">
        <v>51</v>
      </c>
      <c r="D1201" s="15" t="str">
        <f t="shared" si="88"/>
        <v>869991631370</v>
      </c>
      <c r="E1201" s="21" t="str">
        <f t="shared" si="89"/>
        <v>869991601080</v>
      </c>
      <c r="F1201" s="15" t="str">
        <f t="shared" si="90"/>
        <v>869991601080</v>
      </c>
      <c r="G1201" s="15"/>
      <c r="H1201" s="17" t="str">
        <f t="shared" si="91"/>
        <v>869991601080</v>
      </c>
      <c r="I1201" s="8" t="str">
        <f t="shared" si="92"/>
        <v/>
      </c>
      <c r="J1201" s="8" t="s">
        <v>2334</v>
      </c>
      <c r="K1201" s="8" t="s">
        <v>43</v>
      </c>
      <c r="L1201" s="8"/>
      <c r="M1201" s="8" t="s">
        <v>27</v>
      </c>
      <c r="N1201" s="8"/>
      <c r="O1201" s="8" t="s">
        <v>58</v>
      </c>
      <c r="P1201" s="8" t="s">
        <v>32</v>
      </c>
      <c r="Q1201" s="8" t="s">
        <v>43</v>
      </c>
      <c r="R1201" s="8" t="s">
        <v>20</v>
      </c>
      <c r="S1201" s="8" t="s">
        <v>31</v>
      </c>
      <c r="T1201" s="8" t="s">
        <v>32</v>
      </c>
      <c r="U1201" s="8"/>
      <c r="V1201" s="8" t="s">
        <v>33</v>
      </c>
      <c r="W1201" s="9"/>
      <c r="X1201" s="8" t="s">
        <v>44</v>
      </c>
      <c r="Y1201" s="10"/>
    </row>
    <row r="1202" spans="1:25" s="2" customFormat="1" outlineLevel="2" x14ac:dyDescent="0.25">
      <c r="A1202" s="7" t="s">
        <v>2341</v>
      </c>
      <c r="B1202" s="8" t="s">
        <v>304</v>
      </c>
      <c r="C1202" s="8" t="s">
        <v>305</v>
      </c>
      <c r="D1202" s="15" t="str">
        <f t="shared" si="88"/>
        <v>869991631370</v>
      </c>
      <c r="E1202" s="21" t="str">
        <f t="shared" si="89"/>
        <v>869991631373</v>
      </c>
      <c r="F1202" s="15" t="str">
        <f t="shared" si="90"/>
        <v>xx</v>
      </c>
      <c r="G1202" s="15"/>
      <c r="H1202" s="17" t="str">
        <f t="shared" si="91"/>
        <v>W00303890</v>
      </c>
      <c r="I1202" s="8" t="str">
        <f t="shared" si="92"/>
        <v/>
      </c>
      <c r="J1202" s="8" t="s">
        <v>2334</v>
      </c>
      <c r="K1202" s="8" t="s">
        <v>43</v>
      </c>
      <c r="L1202" s="8"/>
      <c r="M1202" s="8" t="s">
        <v>27</v>
      </c>
      <c r="N1202" s="8"/>
      <c r="O1202" s="8" t="s">
        <v>58</v>
      </c>
      <c r="P1202" s="8" t="s">
        <v>32</v>
      </c>
      <c r="Q1202" s="8" t="s">
        <v>43</v>
      </c>
      <c r="R1202" s="8" t="s">
        <v>20</v>
      </c>
      <c r="S1202" s="8" t="s">
        <v>31</v>
      </c>
      <c r="T1202" s="8" t="s">
        <v>32</v>
      </c>
      <c r="U1202" s="8"/>
      <c r="V1202" s="8" t="s">
        <v>33</v>
      </c>
      <c r="W1202" s="9"/>
      <c r="X1202" s="8" t="s">
        <v>44</v>
      </c>
      <c r="Y1202" s="10"/>
    </row>
    <row r="1203" spans="1:25" s="2" customFormat="1" x14ac:dyDescent="0.25">
      <c r="A1203" s="7" t="s">
        <v>2342</v>
      </c>
      <c r="B1203" s="8" t="s">
        <v>2343</v>
      </c>
      <c r="C1203" s="8"/>
      <c r="D1203" s="15" t="str">
        <f t="shared" si="88"/>
        <v/>
      </c>
      <c r="E1203" s="21" t="str">
        <f t="shared" si="89"/>
        <v/>
      </c>
      <c r="F1203" s="15" t="str">
        <f t="shared" si="90"/>
        <v/>
      </c>
      <c r="G1203" s="15"/>
      <c r="H1203" s="17" t="str">
        <f t="shared" si="91"/>
        <v/>
      </c>
      <c r="I1203" s="8" t="str">
        <f t="shared" si="92"/>
        <v/>
      </c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9"/>
      <c r="X1203" s="8"/>
      <c r="Y1203" s="10"/>
    </row>
    <row r="1204" spans="1:25" s="2" customFormat="1" outlineLevel="1" x14ac:dyDescent="0.25">
      <c r="A1204" s="7" t="s">
        <v>2344</v>
      </c>
      <c r="B1204" s="8" t="s">
        <v>2345</v>
      </c>
      <c r="C1204" s="8"/>
      <c r="D1204" s="15" t="str">
        <f t="shared" si="88"/>
        <v/>
      </c>
      <c r="E1204" s="21" t="str">
        <f t="shared" si="89"/>
        <v/>
      </c>
      <c r="F1204" s="15" t="str">
        <f t="shared" si="90"/>
        <v/>
      </c>
      <c r="G1204" s="15"/>
      <c r="H1204" s="17" t="str">
        <f t="shared" si="91"/>
        <v/>
      </c>
      <c r="I1204" s="8" t="str">
        <f t="shared" si="92"/>
        <v/>
      </c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9"/>
      <c r="X1204" s="8"/>
      <c r="Y1204" s="10"/>
    </row>
    <row r="1205" spans="1:25" s="2" customFormat="1" outlineLevel="2" x14ac:dyDescent="0.25">
      <c r="A1205" s="7" t="s">
        <v>2346</v>
      </c>
      <c r="B1205" s="8" t="s">
        <v>50</v>
      </c>
      <c r="C1205" s="8" t="s">
        <v>51</v>
      </c>
      <c r="D1205" s="15" t="str">
        <f t="shared" si="88"/>
        <v>869991631380</v>
      </c>
      <c r="E1205" s="21" t="str">
        <f t="shared" si="89"/>
        <v>869991631380</v>
      </c>
      <c r="F1205" s="15" t="str">
        <f t="shared" si="90"/>
        <v>869991631380</v>
      </c>
      <c r="G1205" s="15"/>
      <c r="H1205" s="17" t="str">
        <f t="shared" si="91"/>
        <v>869991631380</v>
      </c>
      <c r="I1205" s="8" t="str">
        <f t="shared" si="92"/>
        <v>869991631380</v>
      </c>
      <c r="J1205" s="8" t="s">
        <v>2347</v>
      </c>
      <c r="K1205" s="8" t="s">
        <v>43</v>
      </c>
      <c r="L1205" s="8"/>
      <c r="M1205" s="8" t="s">
        <v>27</v>
      </c>
      <c r="N1205" s="8"/>
      <c r="O1205" s="8" t="s">
        <v>106</v>
      </c>
      <c r="P1205" s="8" t="s">
        <v>29</v>
      </c>
      <c r="Q1205" s="8" t="s">
        <v>53</v>
      </c>
      <c r="R1205" s="8" t="s">
        <v>126</v>
      </c>
      <c r="S1205" s="8" t="s">
        <v>31</v>
      </c>
      <c r="T1205" s="8" t="s">
        <v>32</v>
      </c>
      <c r="U1205" s="8"/>
      <c r="V1205" s="8" t="s">
        <v>33</v>
      </c>
      <c r="W1205" s="9"/>
      <c r="X1205" s="8" t="s">
        <v>34</v>
      </c>
      <c r="Y1205" s="10"/>
    </row>
    <row r="1206" spans="1:25" s="2" customFormat="1" outlineLevel="1" x14ac:dyDescent="0.25">
      <c r="A1206" s="7" t="s">
        <v>2348</v>
      </c>
      <c r="B1206" s="8" t="s">
        <v>2349</v>
      </c>
      <c r="C1206" s="8"/>
      <c r="D1206" s="15" t="str">
        <f t="shared" si="88"/>
        <v/>
      </c>
      <c r="E1206" s="21" t="str">
        <f t="shared" si="89"/>
        <v/>
      </c>
      <c r="F1206" s="15" t="str">
        <f t="shared" si="90"/>
        <v/>
      </c>
      <c r="G1206" s="15"/>
      <c r="H1206" s="17" t="str">
        <f t="shared" si="91"/>
        <v/>
      </c>
      <c r="I1206" s="8" t="str">
        <f t="shared" si="92"/>
        <v/>
      </c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9"/>
      <c r="X1206" s="8"/>
      <c r="Y1206" s="10"/>
    </row>
    <row r="1207" spans="1:25" s="2" customFormat="1" outlineLevel="2" x14ac:dyDescent="0.25">
      <c r="A1207" s="7" t="s">
        <v>2350</v>
      </c>
      <c r="B1207" s="8" t="s">
        <v>50</v>
      </c>
      <c r="C1207" s="8" t="s">
        <v>51</v>
      </c>
      <c r="D1207" s="15" t="str">
        <f t="shared" si="88"/>
        <v>869991631380</v>
      </c>
      <c r="E1207" s="21" t="str">
        <f t="shared" si="89"/>
        <v>869991631380</v>
      </c>
      <c r="F1207" s="15" t="str">
        <f t="shared" si="90"/>
        <v>869991631380</v>
      </c>
      <c r="G1207" s="15"/>
      <c r="H1207" s="17" t="str">
        <f t="shared" si="91"/>
        <v>869991631380</v>
      </c>
      <c r="I1207" s="8" t="str">
        <f t="shared" si="92"/>
        <v/>
      </c>
      <c r="J1207" s="8" t="s">
        <v>2347</v>
      </c>
      <c r="K1207" s="8" t="s">
        <v>43</v>
      </c>
      <c r="L1207" s="8"/>
      <c r="M1207" s="8" t="s">
        <v>27</v>
      </c>
      <c r="N1207" s="8"/>
      <c r="O1207" s="8" t="s">
        <v>28</v>
      </c>
      <c r="P1207" s="8" t="s">
        <v>29</v>
      </c>
      <c r="Q1207" s="8" t="s">
        <v>53</v>
      </c>
      <c r="R1207" s="8" t="s">
        <v>2351</v>
      </c>
      <c r="S1207" s="8" t="s">
        <v>31</v>
      </c>
      <c r="T1207" s="8" t="s">
        <v>32</v>
      </c>
      <c r="U1207" s="8"/>
      <c r="V1207" s="8" t="s">
        <v>33</v>
      </c>
      <c r="W1207" s="9"/>
      <c r="X1207" s="8" t="s">
        <v>34</v>
      </c>
      <c r="Y1207" s="10"/>
    </row>
    <row r="1208" spans="1:25" s="2" customFormat="1" outlineLevel="1" x14ac:dyDescent="0.25">
      <c r="A1208" s="7" t="s">
        <v>2352</v>
      </c>
      <c r="B1208" s="8" t="s">
        <v>2353</v>
      </c>
      <c r="C1208" s="8"/>
      <c r="D1208" s="15" t="str">
        <f t="shared" si="88"/>
        <v/>
      </c>
      <c r="E1208" s="21" t="str">
        <f t="shared" si="89"/>
        <v/>
      </c>
      <c r="F1208" s="15" t="str">
        <f t="shared" si="90"/>
        <v/>
      </c>
      <c r="G1208" s="15"/>
      <c r="H1208" s="17" t="str">
        <f t="shared" si="91"/>
        <v/>
      </c>
      <c r="I1208" s="8" t="str">
        <f t="shared" si="92"/>
        <v/>
      </c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9"/>
      <c r="X1208" s="8"/>
      <c r="Y1208" s="10"/>
    </row>
    <row r="1209" spans="1:25" s="2" customFormat="1" outlineLevel="2" x14ac:dyDescent="0.25">
      <c r="A1209" s="7" t="s">
        <v>2354</v>
      </c>
      <c r="B1209" s="8" t="s">
        <v>50</v>
      </c>
      <c r="C1209" s="8" t="s">
        <v>51</v>
      </c>
      <c r="D1209" s="15" t="str">
        <f t="shared" si="88"/>
        <v>869991631380</v>
      </c>
      <c r="E1209" s="21" t="str">
        <f t="shared" si="89"/>
        <v>869991601080</v>
      </c>
      <c r="F1209" s="15" t="str">
        <f t="shared" si="90"/>
        <v>869991601080</v>
      </c>
      <c r="G1209" s="15"/>
      <c r="H1209" s="17" t="str">
        <f t="shared" si="91"/>
        <v>869991601080</v>
      </c>
      <c r="I1209" s="8" t="str">
        <f t="shared" si="92"/>
        <v/>
      </c>
      <c r="J1209" s="8" t="s">
        <v>2347</v>
      </c>
      <c r="K1209" s="8" t="s">
        <v>43</v>
      </c>
      <c r="L1209" s="8"/>
      <c r="M1209" s="8" t="s">
        <v>27</v>
      </c>
      <c r="N1209" s="8"/>
      <c r="O1209" s="8" t="s">
        <v>58</v>
      </c>
      <c r="P1209" s="8" t="s">
        <v>32</v>
      </c>
      <c r="Q1209" s="8" t="s">
        <v>53</v>
      </c>
      <c r="R1209" s="8" t="s">
        <v>59</v>
      </c>
      <c r="S1209" s="8" t="s">
        <v>31</v>
      </c>
      <c r="T1209" s="8" t="s">
        <v>32</v>
      </c>
      <c r="U1209" s="8"/>
      <c r="V1209" s="8" t="s">
        <v>33</v>
      </c>
      <c r="W1209" s="9"/>
      <c r="X1209" s="8" t="s">
        <v>44</v>
      </c>
      <c r="Y1209" s="10"/>
    </row>
    <row r="1210" spans="1:25" s="2" customFormat="1" outlineLevel="2" x14ac:dyDescent="0.25">
      <c r="A1210" s="7" t="s">
        <v>2355</v>
      </c>
      <c r="B1210" s="8" t="s">
        <v>1586</v>
      </c>
      <c r="C1210" s="8" t="s">
        <v>1587</v>
      </c>
      <c r="D1210" s="15" t="str">
        <f t="shared" si="88"/>
        <v>869991631380</v>
      </c>
      <c r="E1210" s="21" t="str">
        <f t="shared" si="89"/>
        <v>869991631383</v>
      </c>
      <c r="F1210" s="15" t="str">
        <f t="shared" si="90"/>
        <v>xx</v>
      </c>
      <c r="G1210" s="15"/>
      <c r="H1210" s="17" t="str">
        <f t="shared" si="91"/>
        <v>W00303890</v>
      </c>
      <c r="I1210" s="8" t="str">
        <f t="shared" si="92"/>
        <v/>
      </c>
      <c r="J1210" s="8" t="s">
        <v>2347</v>
      </c>
      <c r="K1210" s="8" t="s">
        <v>43</v>
      </c>
      <c r="L1210" s="8"/>
      <c r="M1210" s="8" t="s">
        <v>27</v>
      </c>
      <c r="N1210" s="8"/>
      <c r="O1210" s="8" t="s">
        <v>58</v>
      </c>
      <c r="P1210" s="8" t="s">
        <v>32</v>
      </c>
      <c r="Q1210" s="8" t="s">
        <v>53</v>
      </c>
      <c r="R1210" s="8" t="s">
        <v>59</v>
      </c>
      <c r="S1210" s="8" t="s">
        <v>31</v>
      </c>
      <c r="T1210" s="8" t="s">
        <v>32</v>
      </c>
      <c r="U1210" s="8"/>
      <c r="V1210" s="8" t="s">
        <v>33</v>
      </c>
      <c r="W1210" s="9"/>
      <c r="X1210" s="8" t="s">
        <v>44</v>
      </c>
      <c r="Y1210" s="10"/>
    </row>
    <row r="1211" spans="1:25" s="2" customFormat="1" outlineLevel="1" x14ac:dyDescent="0.25">
      <c r="A1211" s="7" t="s">
        <v>2356</v>
      </c>
      <c r="B1211" s="8" t="s">
        <v>2357</v>
      </c>
      <c r="C1211" s="8"/>
      <c r="D1211" s="15" t="str">
        <f t="shared" si="88"/>
        <v/>
      </c>
      <c r="E1211" s="21" t="str">
        <f t="shared" si="89"/>
        <v/>
      </c>
      <c r="F1211" s="15" t="str">
        <f t="shared" si="90"/>
        <v/>
      </c>
      <c r="G1211" s="15"/>
      <c r="H1211" s="17" t="str">
        <f t="shared" si="91"/>
        <v/>
      </c>
      <c r="I1211" s="8" t="str">
        <f t="shared" si="92"/>
        <v/>
      </c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9"/>
      <c r="X1211" s="8"/>
      <c r="Y1211" s="10"/>
    </row>
    <row r="1212" spans="1:25" s="2" customFormat="1" outlineLevel="2" x14ac:dyDescent="0.25">
      <c r="A1212" s="7" t="s">
        <v>2358</v>
      </c>
      <c r="B1212" s="8" t="s">
        <v>232</v>
      </c>
      <c r="C1212" s="8" t="s">
        <v>233</v>
      </c>
      <c r="D1212" s="15" t="str">
        <f t="shared" si="88"/>
        <v>869991631380</v>
      </c>
      <c r="E1212" s="21" t="str">
        <f t="shared" si="89"/>
        <v>869991631380</v>
      </c>
      <c r="F1212" s="15" t="str">
        <f t="shared" si="90"/>
        <v>869991631380</v>
      </c>
      <c r="G1212" s="15"/>
      <c r="H1212" s="17" t="str">
        <f t="shared" si="91"/>
        <v>869991631380</v>
      </c>
      <c r="I1212" s="8" t="str">
        <f t="shared" si="92"/>
        <v/>
      </c>
      <c r="J1212" s="8" t="s">
        <v>2347</v>
      </c>
      <c r="K1212" s="8" t="s">
        <v>43</v>
      </c>
      <c r="L1212" s="8"/>
      <c r="M1212" s="8" t="s">
        <v>27</v>
      </c>
      <c r="N1212" s="8"/>
      <c r="O1212" s="8" t="s">
        <v>80</v>
      </c>
      <c r="P1212" s="8" t="s">
        <v>32</v>
      </c>
      <c r="Q1212" s="8" t="s">
        <v>43</v>
      </c>
      <c r="R1212" s="8" t="s">
        <v>20</v>
      </c>
      <c r="S1212" s="8" t="s">
        <v>31</v>
      </c>
      <c r="T1212" s="8" t="s">
        <v>32</v>
      </c>
      <c r="U1212" s="8"/>
      <c r="V1212" s="8" t="s">
        <v>33</v>
      </c>
      <c r="W1212" s="9"/>
      <c r="X1212" s="8" t="s">
        <v>44</v>
      </c>
      <c r="Y1212" s="10"/>
    </row>
    <row r="1213" spans="1:25" s="2" customFormat="1" outlineLevel="2" x14ac:dyDescent="0.25">
      <c r="A1213" s="7" t="s">
        <v>2359</v>
      </c>
      <c r="B1213" s="8" t="s">
        <v>1592</v>
      </c>
      <c r="C1213" s="8" t="s">
        <v>1593</v>
      </c>
      <c r="D1213" s="15" t="str">
        <f t="shared" si="88"/>
        <v>869991631380</v>
      </c>
      <c r="E1213" s="21" t="str">
        <f t="shared" si="89"/>
        <v>869991631384</v>
      </c>
      <c r="F1213" s="15" t="str">
        <f t="shared" si="90"/>
        <v>xx</v>
      </c>
      <c r="G1213" s="15"/>
      <c r="H1213" s="17" t="str">
        <f t="shared" si="91"/>
        <v>W11626580</v>
      </c>
      <c r="I1213" s="8" t="str">
        <f t="shared" si="92"/>
        <v/>
      </c>
      <c r="J1213" s="8" t="s">
        <v>2347</v>
      </c>
      <c r="K1213" s="8" t="s">
        <v>43</v>
      </c>
      <c r="L1213" s="8"/>
      <c r="M1213" s="8" t="s">
        <v>27</v>
      </c>
      <c r="N1213" s="8"/>
      <c r="O1213" s="8" t="s">
        <v>80</v>
      </c>
      <c r="P1213" s="8" t="s">
        <v>32</v>
      </c>
      <c r="Q1213" s="8" t="s">
        <v>43</v>
      </c>
      <c r="R1213" s="8" t="s">
        <v>20</v>
      </c>
      <c r="S1213" s="8" t="s">
        <v>31</v>
      </c>
      <c r="T1213" s="8" t="s">
        <v>32</v>
      </c>
      <c r="U1213" s="8"/>
      <c r="V1213" s="8" t="s">
        <v>33</v>
      </c>
      <c r="W1213" s="9"/>
      <c r="X1213" s="8" t="s">
        <v>44</v>
      </c>
      <c r="Y1213" s="10"/>
    </row>
    <row r="1214" spans="1:25" s="2" customFormat="1" x14ac:dyDescent="0.25">
      <c r="A1214" s="7" t="s">
        <v>2360</v>
      </c>
      <c r="B1214" s="8" t="s">
        <v>2361</v>
      </c>
      <c r="C1214" s="8"/>
      <c r="D1214" s="15" t="str">
        <f t="shared" si="88"/>
        <v/>
      </c>
      <c r="E1214" s="21" t="str">
        <f t="shared" si="89"/>
        <v/>
      </c>
      <c r="F1214" s="15" t="str">
        <f t="shared" si="90"/>
        <v/>
      </c>
      <c r="G1214" s="15"/>
      <c r="H1214" s="17" t="str">
        <f t="shared" si="91"/>
        <v/>
      </c>
      <c r="I1214" s="8" t="str">
        <f t="shared" si="92"/>
        <v/>
      </c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9"/>
      <c r="X1214" s="8"/>
      <c r="Y1214" s="10"/>
    </row>
    <row r="1215" spans="1:25" s="2" customFormat="1" outlineLevel="1" x14ac:dyDescent="0.25">
      <c r="A1215" s="7" t="s">
        <v>2362</v>
      </c>
      <c r="B1215" s="8" t="s">
        <v>2363</v>
      </c>
      <c r="C1215" s="8"/>
      <c r="D1215" s="15" t="str">
        <f t="shared" si="88"/>
        <v/>
      </c>
      <c r="E1215" s="21" t="str">
        <f t="shared" si="89"/>
        <v/>
      </c>
      <c r="F1215" s="15" t="str">
        <f t="shared" si="90"/>
        <v/>
      </c>
      <c r="G1215" s="15"/>
      <c r="H1215" s="17" t="str">
        <f t="shared" si="91"/>
        <v/>
      </c>
      <c r="I1215" s="8" t="str">
        <f t="shared" si="92"/>
        <v/>
      </c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9"/>
      <c r="X1215" s="8"/>
      <c r="Y1215" s="10"/>
    </row>
    <row r="1216" spans="1:25" s="2" customFormat="1" outlineLevel="2" x14ac:dyDescent="0.25">
      <c r="A1216" s="7" t="s">
        <v>2364</v>
      </c>
      <c r="B1216" s="8" t="s">
        <v>50</v>
      </c>
      <c r="C1216" s="8" t="s">
        <v>51</v>
      </c>
      <c r="D1216" s="15" t="str">
        <f t="shared" si="88"/>
        <v>869991631460</v>
      </c>
      <c r="E1216" s="21" t="str">
        <f t="shared" si="89"/>
        <v>869991631460</v>
      </c>
      <c r="F1216" s="15" t="str">
        <f t="shared" si="90"/>
        <v>869991631460</v>
      </c>
      <c r="G1216" s="15"/>
      <c r="H1216" s="17" t="str">
        <f t="shared" si="91"/>
        <v>869991631460</v>
      </c>
      <c r="I1216" s="8" t="str">
        <f t="shared" si="92"/>
        <v>869991631460</v>
      </c>
      <c r="J1216" s="8" t="s">
        <v>2365</v>
      </c>
      <c r="K1216" s="8" t="s">
        <v>43</v>
      </c>
      <c r="L1216" s="8"/>
      <c r="M1216" s="8" t="s">
        <v>27</v>
      </c>
      <c r="N1216" s="8"/>
      <c r="O1216" s="8" t="s">
        <v>106</v>
      </c>
      <c r="P1216" s="8" t="s">
        <v>29</v>
      </c>
      <c r="Q1216" s="8" t="s">
        <v>53</v>
      </c>
      <c r="R1216" s="8" t="s">
        <v>54</v>
      </c>
      <c r="S1216" s="8" t="s">
        <v>31</v>
      </c>
      <c r="T1216" s="8" t="s">
        <v>32</v>
      </c>
      <c r="U1216" s="8"/>
      <c r="V1216" s="8" t="s">
        <v>33</v>
      </c>
      <c r="W1216" s="9"/>
      <c r="X1216" s="8" t="s">
        <v>34</v>
      </c>
      <c r="Y1216" s="10"/>
    </row>
    <row r="1217" spans="1:25" s="2" customFormat="1" outlineLevel="1" x14ac:dyDescent="0.25">
      <c r="A1217" s="7" t="s">
        <v>2366</v>
      </c>
      <c r="B1217" s="8" t="s">
        <v>2367</v>
      </c>
      <c r="C1217" s="8"/>
      <c r="D1217" s="15" t="str">
        <f t="shared" si="88"/>
        <v/>
      </c>
      <c r="E1217" s="21" t="str">
        <f t="shared" si="89"/>
        <v/>
      </c>
      <c r="F1217" s="15" t="str">
        <f t="shared" si="90"/>
        <v/>
      </c>
      <c r="G1217" s="15"/>
      <c r="H1217" s="17" t="str">
        <f t="shared" si="91"/>
        <v/>
      </c>
      <c r="I1217" s="8" t="str">
        <f t="shared" si="92"/>
        <v/>
      </c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9"/>
      <c r="X1217" s="8"/>
      <c r="Y1217" s="10"/>
    </row>
    <row r="1218" spans="1:25" s="2" customFormat="1" outlineLevel="2" x14ac:dyDescent="0.25">
      <c r="A1218" s="7" t="s">
        <v>2368</v>
      </c>
      <c r="B1218" s="8" t="s">
        <v>50</v>
      </c>
      <c r="C1218" s="8" t="s">
        <v>51</v>
      </c>
      <c r="D1218" s="15" t="str">
        <f t="shared" si="88"/>
        <v>869991631460</v>
      </c>
      <c r="E1218" s="21" t="str">
        <f t="shared" si="89"/>
        <v>869991631460</v>
      </c>
      <c r="F1218" s="15" t="str">
        <f t="shared" si="90"/>
        <v>869991631460</v>
      </c>
      <c r="G1218" s="15"/>
      <c r="H1218" s="17" t="str">
        <f t="shared" si="91"/>
        <v>869991631460</v>
      </c>
      <c r="I1218" s="8" t="str">
        <f t="shared" si="92"/>
        <v/>
      </c>
      <c r="J1218" s="8" t="s">
        <v>2365</v>
      </c>
      <c r="K1218" s="8" t="s">
        <v>43</v>
      </c>
      <c r="L1218" s="8"/>
      <c r="M1218" s="8" t="s">
        <v>27</v>
      </c>
      <c r="N1218" s="8"/>
      <c r="O1218" s="8" t="s">
        <v>28</v>
      </c>
      <c r="P1218" s="8" t="s">
        <v>29</v>
      </c>
      <c r="Q1218" s="8" t="s">
        <v>53</v>
      </c>
      <c r="R1218" s="8" t="s">
        <v>2351</v>
      </c>
      <c r="S1218" s="8" t="s">
        <v>31</v>
      </c>
      <c r="T1218" s="8" t="s">
        <v>32</v>
      </c>
      <c r="U1218" s="8"/>
      <c r="V1218" s="8" t="s">
        <v>33</v>
      </c>
      <c r="W1218" s="9"/>
      <c r="X1218" s="8" t="s">
        <v>34</v>
      </c>
      <c r="Y1218" s="10"/>
    </row>
    <row r="1219" spans="1:25" s="2" customFormat="1" outlineLevel="1" x14ac:dyDescent="0.25">
      <c r="A1219" s="7" t="s">
        <v>2369</v>
      </c>
      <c r="B1219" s="8" t="s">
        <v>2370</v>
      </c>
      <c r="C1219" s="8"/>
      <c r="D1219" s="15" t="str">
        <f t="shared" si="88"/>
        <v/>
      </c>
      <c r="E1219" s="21" t="str">
        <f t="shared" si="89"/>
        <v/>
      </c>
      <c r="F1219" s="15" t="str">
        <f t="shared" si="90"/>
        <v/>
      </c>
      <c r="G1219" s="15"/>
      <c r="H1219" s="17" t="str">
        <f t="shared" si="91"/>
        <v/>
      </c>
      <c r="I1219" s="8" t="str">
        <f t="shared" si="92"/>
        <v/>
      </c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9"/>
      <c r="X1219" s="8"/>
      <c r="Y1219" s="10"/>
    </row>
    <row r="1220" spans="1:25" s="2" customFormat="1" outlineLevel="2" x14ac:dyDescent="0.25">
      <c r="A1220" s="7" t="s">
        <v>2371</v>
      </c>
      <c r="B1220" s="8" t="s">
        <v>50</v>
      </c>
      <c r="C1220" s="8" t="s">
        <v>51</v>
      </c>
      <c r="D1220" s="15" t="str">
        <f t="shared" si="88"/>
        <v>869991631460</v>
      </c>
      <c r="E1220" s="21" t="str">
        <f t="shared" si="89"/>
        <v>869991601460</v>
      </c>
      <c r="F1220" s="15" t="str">
        <f t="shared" si="90"/>
        <v>869991601460</v>
      </c>
      <c r="G1220" s="15"/>
      <c r="H1220" s="17" t="str">
        <f t="shared" si="91"/>
        <v>869991601460</v>
      </c>
      <c r="I1220" s="8" t="str">
        <f t="shared" si="92"/>
        <v/>
      </c>
      <c r="J1220" s="8" t="s">
        <v>2365</v>
      </c>
      <c r="K1220" s="8" t="s">
        <v>43</v>
      </c>
      <c r="L1220" s="8"/>
      <c r="M1220" s="8" t="s">
        <v>27</v>
      </c>
      <c r="N1220" s="8"/>
      <c r="O1220" s="8" t="s">
        <v>58</v>
      </c>
      <c r="P1220" s="8" t="s">
        <v>32</v>
      </c>
      <c r="Q1220" s="8" t="s">
        <v>43</v>
      </c>
      <c r="R1220" s="8" t="s">
        <v>20</v>
      </c>
      <c r="S1220" s="8" t="s">
        <v>31</v>
      </c>
      <c r="T1220" s="8" t="s">
        <v>32</v>
      </c>
      <c r="U1220" s="8"/>
      <c r="V1220" s="8" t="s">
        <v>33</v>
      </c>
      <c r="W1220" s="9"/>
      <c r="X1220" s="8" t="s">
        <v>44</v>
      </c>
      <c r="Y1220" s="10"/>
    </row>
    <row r="1221" spans="1:25" s="2" customFormat="1" outlineLevel="2" x14ac:dyDescent="0.25">
      <c r="A1221" s="7" t="s">
        <v>2372</v>
      </c>
      <c r="B1221" s="8" t="s">
        <v>2373</v>
      </c>
      <c r="C1221" s="8" t="s">
        <v>2374</v>
      </c>
      <c r="D1221" s="15" t="str">
        <f t="shared" ref="D1221:D1284" si="93">IF(ISBLANK(C1221)=TRUE,"",IF(LEFT(B1219,1)="8",B1219,IF(LEFT(B1219,1)="W", "8" &amp; MID(B1220, 2, LEN(B1220) - 2) &amp; "0","8" &amp; MID(B1219, 2, LEN(B1219) - 2) &amp; "0"
)))</f>
        <v>869991631460</v>
      </c>
      <c r="E1221" s="21" t="str">
        <f t="shared" ref="E1221:E1284" si="94">IF(ISBLANK(C1221)=TRUE, "", IF(LEFT(B1219, 1)="8", B1219, IF(LEFT(B1219, 1)="7", LEFT(B1219, SEARCH("7", B1219) - 1) &amp; "8" &amp; MID(B1219, SEARCH("7", B1219) + 1, LEN(B1219)), SUBSTITUTE(SUBSTITUTE(B1220, "7", "8"), RIGHT(B1220, 1), "0"))))</f>
        <v>869991631463</v>
      </c>
      <c r="F1221" s="15" t="str">
        <f t="shared" ref="F1221:F1284" si="95">IF(ISBLANK(C1221)=TRUE, "", IF(LEFT(B1219, 1)="8", B1219, IF(LEFT(B1219, 1)="7", "xx", SUBSTITUTE(SUBSTITUTE(B1220, "7", "8"), RIGHT(B1220, 1), "0"))))</f>
        <v>xx</v>
      </c>
      <c r="G1221" s="15"/>
      <c r="H1221" s="17" t="str">
        <f t="shared" ref="H1221:H1284" si="96">IF(ISBLANK(C1221)=TRUE,"",IF(LEFT(B1219,1)="8",B1219,SUBSTITUTE(SUBSTITUTE(B1220, "7", "8"), RIGHT(B1220, 1), "0")))</f>
        <v>W00303890</v>
      </c>
      <c r="I1221" s="8" t="str">
        <f t="shared" ref="I1221:I1284" si="97">IF(LEFT(B1219,1)="8",IF(ISBLANK(C1221)=TRUE,"",B1219),"")</f>
        <v/>
      </c>
      <c r="J1221" s="8" t="s">
        <v>2365</v>
      </c>
      <c r="K1221" s="8" t="s">
        <v>43</v>
      </c>
      <c r="L1221" s="8"/>
      <c r="M1221" s="8" t="s">
        <v>27</v>
      </c>
      <c r="N1221" s="8"/>
      <c r="O1221" s="8" t="s">
        <v>58</v>
      </c>
      <c r="P1221" s="8" t="s">
        <v>32</v>
      </c>
      <c r="Q1221" s="8" t="s">
        <v>43</v>
      </c>
      <c r="R1221" s="8" t="s">
        <v>20</v>
      </c>
      <c r="S1221" s="8" t="s">
        <v>31</v>
      </c>
      <c r="T1221" s="8" t="s">
        <v>32</v>
      </c>
      <c r="U1221" s="8"/>
      <c r="V1221" s="8" t="s">
        <v>33</v>
      </c>
      <c r="W1221" s="9"/>
      <c r="X1221" s="8" t="s">
        <v>44</v>
      </c>
      <c r="Y1221" s="10"/>
    </row>
    <row r="1222" spans="1:25" s="2" customFormat="1" x14ac:dyDescent="0.25">
      <c r="A1222" s="7" t="s">
        <v>2375</v>
      </c>
      <c r="B1222" s="8" t="s">
        <v>2376</v>
      </c>
      <c r="C1222" s="8"/>
      <c r="D1222" s="15" t="str">
        <f t="shared" si="93"/>
        <v/>
      </c>
      <c r="E1222" s="21" t="str">
        <f t="shared" si="94"/>
        <v/>
      </c>
      <c r="F1222" s="15" t="str">
        <f t="shared" si="95"/>
        <v/>
      </c>
      <c r="G1222" s="15"/>
      <c r="H1222" s="17" t="str">
        <f t="shared" si="96"/>
        <v/>
      </c>
      <c r="I1222" s="8" t="str">
        <f t="shared" si="97"/>
        <v/>
      </c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9"/>
      <c r="X1222" s="8"/>
      <c r="Y1222" s="10"/>
    </row>
    <row r="1223" spans="1:25" s="2" customFormat="1" outlineLevel="1" x14ac:dyDescent="0.25">
      <c r="A1223" s="7" t="s">
        <v>2377</v>
      </c>
      <c r="B1223" s="8" t="s">
        <v>2378</v>
      </c>
      <c r="C1223" s="8"/>
      <c r="D1223" s="15" t="str">
        <f t="shared" si="93"/>
        <v/>
      </c>
      <c r="E1223" s="21" t="str">
        <f t="shared" si="94"/>
        <v/>
      </c>
      <c r="F1223" s="15" t="str">
        <f t="shared" si="95"/>
        <v/>
      </c>
      <c r="G1223" s="15"/>
      <c r="H1223" s="17" t="str">
        <f t="shared" si="96"/>
        <v/>
      </c>
      <c r="I1223" s="8" t="str">
        <f t="shared" si="97"/>
        <v/>
      </c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9"/>
      <c r="X1223" s="8"/>
      <c r="Y1223" s="10"/>
    </row>
    <row r="1224" spans="1:25" s="2" customFormat="1" outlineLevel="2" x14ac:dyDescent="0.25">
      <c r="A1224" s="7" t="s">
        <v>2379</v>
      </c>
      <c r="B1224" s="8" t="s">
        <v>50</v>
      </c>
      <c r="C1224" s="8" t="s">
        <v>51</v>
      </c>
      <c r="D1224" s="15" t="str">
        <f t="shared" si="93"/>
        <v>869991633240</v>
      </c>
      <c r="E1224" s="21" t="str">
        <f t="shared" si="94"/>
        <v>869991633240</v>
      </c>
      <c r="F1224" s="15" t="str">
        <f t="shared" si="95"/>
        <v>869991633240</v>
      </c>
      <c r="G1224" s="15"/>
      <c r="H1224" s="17" t="str">
        <f t="shared" si="96"/>
        <v>869991633240</v>
      </c>
      <c r="I1224" s="8" t="str">
        <f t="shared" si="97"/>
        <v>869991633240</v>
      </c>
      <c r="J1224" s="8" t="s">
        <v>2380</v>
      </c>
      <c r="K1224" s="8" t="s">
        <v>53</v>
      </c>
      <c r="L1224" s="8"/>
      <c r="M1224" s="8" t="s">
        <v>27</v>
      </c>
      <c r="N1224" s="8"/>
      <c r="O1224" s="8" t="s">
        <v>106</v>
      </c>
      <c r="P1224" s="8" t="s">
        <v>32</v>
      </c>
      <c r="Q1224" s="8" t="s">
        <v>53</v>
      </c>
      <c r="R1224" s="8" t="s">
        <v>228</v>
      </c>
      <c r="S1224" s="8" t="s">
        <v>31</v>
      </c>
      <c r="T1224" s="8" t="s">
        <v>32</v>
      </c>
      <c r="U1224" s="8"/>
      <c r="V1224" s="8" t="s">
        <v>33</v>
      </c>
      <c r="W1224" s="9"/>
      <c r="X1224" s="8" t="s">
        <v>44</v>
      </c>
      <c r="Y1224" s="10"/>
    </row>
    <row r="1225" spans="1:25" s="2" customFormat="1" x14ac:dyDescent="0.25">
      <c r="A1225" s="7" t="s">
        <v>2381</v>
      </c>
      <c r="B1225" s="8" t="s">
        <v>2382</v>
      </c>
      <c r="C1225" s="8"/>
      <c r="D1225" s="15" t="str">
        <f t="shared" si="93"/>
        <v/>
      </c>
      <c r="E1225" s="21" t="str">
        <f t="shared" si="94"/>
        <v/>
      </c>
      <c r="F1225" s="15" t="str">
        <f t="shared" si="95"/>
        <v/>
      </c>
      <c r="G1225" s="15"/>
      <c r="H1225" s="17" t="str">
        <f t="shared" si="96"/>
        <v/>
      </c>
      <c r="I1225" s="8" t="str">
        <f t="shared" si="97"/>
        <v/>
      </c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9"/>
      <c r="X1225" s="8"/>
      <c r="Y1225" s="10"/>
    </row>
    <row r="1226" spans="1:25" s="2" customFormat="1" outlineLevel="1" x14ac:dyDescent="0.25">
      <c r="A1226" s="7" t="s">
        <v>2383</v>
      </c>
      <c r="B1226" s="8" t="s">
        <v>2384</v>
      </c>
      <c r="C1226" s="8"/>
      <c r="D1226" s="15" t="str">
        <f t="shared" si="93"/>
        <v/>
      </c>
      <c r="E1226" s="21" t="str">
        <f t="shared" si="94"/>
        <v/>
      </c>
      <c r="F1226" s="15" t="str">
        <f t="shared" si="95"/>
        <v/>
      </c>
      <c r="G1226" s="15"/>
      <c r="H1226" s="17" t="str">
        <f t="shared" si="96"/>
        <v/>
      </c>
      <c r="I1226" s="8" t="str">
        <f t="shared" si="97"/>
        <v/>
      </c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9"/>
      <c r="X1226" s="8"/>
      <c r="Y1226" s="10"/>
    </row>
    <row r="1227" spans="1:25" s="2" customFormat="1" outlineLevel="2" x14ac:dyDescent="0.25">
      <c r="A1227" s="7" t="s">
        <v>2385</v>
      </c>
      <c r="B1227" s="8" t="s">
        <v>50</v>
      </c>
      <c r="C1227" s="8" t="s">
        <v>51</v>
      </c>
      <c r="D1227" s="15" t="str">
        <f t="shared" si="93"/>
        <v>869991633250</v>
      </c>
      <c r="E1227" s="21" t="str">
        <f t="shared" si="94"/>
        <v>869991633250</v>
      </c>
      <c r="F1227" s="15" t="str">
        <f t="shared" si="95"/>
        <v>869991633250</v>
      </c>
      <c r="G1227" s="15"/>
      <c r="H1227" s="17" t="str">
        <f t="shared" si="96"/>
        <v>869991633250</v>
      </c>
      <c r="I1227" s="8" t="str">
        <f t="shared" si="97"/>
        <v>869991633250</v>
      </c>
      <c r="J1227" s="8" t="s">
        <v>2386</v>
      </c>
      <c r="K1227" s="8" t="s">
        <v>53</v>
      </c>
      <c r="L1227" s="8"/>
      <c r="M1227" s="8" t="s">
        <v>27</v>
      </c>
      <c r="N1227" s="8"/>
      <c r="O1227" s="8" t="s">
        <v>106</v>
      </c>
      <c r="P1227" s="8" t="s">
        <v>29</v>
      </c>
      <c r="Q1227" s="8" t="s">
        <v>53</v>
      </c>
      <c r="R1227" s="8" t="s">
        <v>126</v>
      </c>
      <c r="S1227" s="8" t="s">
        <v>31</v>
      </c>
      <c r="T1227" s="8" t="s">
        <v>32</v>
      </c>
      <c r="U1227" s="8"/>
      <c r="V1227" s="8" t="s">
        <v>33</v>
      </c>
      <c r="W1227" s="9"/>
      <c r="X1227" s="8" t="s">
        <v>34</v>
      </c>
      <c r="Y1227" s="10"/>
    </row>
    <row r="1228" spans="1:25" s="2" customFormat="1" outlineLevel="2" x14ac:dyDescent="0.25">
      <c r="A1228" s="7" t="s">
        <v>2387</v>
      </c>
      <c r="B1228" s="8" t="s">
        <v>2388</v>
      </c>
      <c r="C1228" s="8" t="s">
        <v>2389</v>
      </c>
      <c r="D1228" s="15" t="str">
        <f t="shared" si="93"/>
        <v>869991633250</v>
      </c>
      <c r="E1228" s="21" t="str">
        <f t="shared" si="94"/>
        <v>869991633251</v>
      </c>
      <c r="F1228" s="15" t="str">
        <f t="shared" si="95"/>
        <v>xx</v>
      </c>
      <c r="G1228" s="15"/>
      <c r="H1228" s="17" t="str">
        <f t="shared" si="96"/>
        <v>W00303890</v>
      </c>
      <c r="I1228" s="8" t="str">
        <f t="shared" si="97"/>
        <v/>
      </c>
      <c r="J1228" s="8" t="s">
        <v>2386</v>
      </c>
      <c r="K1228" s="8" t="s">
        <v>53</v>
      </c>
      <c r="L1228" s="8"/>
      <c r="M1228" s="8" t="s">
        <v>27</v>
      </c>
      <c r="N1228" s="8"/>
      <c r="O1228" s="8" t="s">
        <v>106</v>
      </c>
      <c r="P1228" s="8" t="s">
        <v>29</v>
      </c>
      <c r="Q1228" s="8" t="s">
        <v>53</v>
      </c>
      <c r="R1228" s="8" t="s">
        <v>126</v>
      </c>
      <c r="S1228" s="8" t="s">
        <v>31</v>
      </c>
      <c r="T1228" s="8" t="s">
        <v>32</v>
      </c>
      <c r="U1228" s="8"/>
      <c r="V1228" s="8" t="s">
        <v>33</v>
      </c>
      <c r="W1228" s="9"/>
      <c r="X1228" s="8" t="s">
        <v>34</v>
      </c>
      <c r="Y1228" s="10"/>
    </row>
    <row r="1229" spans="1:25" s="2" customFormat="1" x14ac:dyDescent="0.25">
      <c r="A1229" s="7" t="s">
        <v>2390</v>
      </c>
      <c r="B1229" s="8" t="s">
        <v>2391</v>
      </c>
      <c r="C1229" s="8"/>
      <c r="D1229" s="15" t="str">
        <f t="shared" si="93"/>
        <v/>
      </c>
      <c r="E1229" s="21" t="str">
        <f t="shared" si="94"/>
        <v/>
      </c>
      <c r="F1229" s="15" t="str">
        <f t="shared" si="95"/>
        <v/>
      </c>
      <c r="G1229" s="15"/>
      <c r="H1229" s="17" t="str">
        <f t="shared" si="96"/>
        <v/>
      </c>
      <c r="I1229" s="8" t="str">
        <f t="shared" si="97"/>
        <v/>
      </c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9"/>
      <c r="X1229" s="8"/>
      <c r="Y1229" s="10"/>
    </row>
    <row r="1230" spans="1:25" s="2" customFormat="1" outlineLevel="1" x14ac:dyDescent="0.25">
      <c r="A1230" s="7" t="s">
        <v>2392</v>
      </c>
      <c r="B1230" s="8" t="s">
        <v>2393</v>
      </c>
      <c r="C1230" s="8"/>
      <c r="D1230" s="15" t="str">
        <f t="shared" si="93"/>
        <v/>
      </c>
      <c r="E1230" s="21" t="str">
        <f t="shared" si="94"/>
        <v/>
      </c>
      <c r="F1230" s="15" t="str">
        <f t="shared" si="95"/>
        <v/>
      </c>
      <c r="G1230" s="15"/>
      <c r="H1230" s="17" t="str">
        <f t="shared" si="96"/>
        <v/>
      </c>
      <c r="I1230" s="8" t="str">
        <f t="shared" si="97"/>
        <v/>
      </c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9"/>
      <c r="X1230" s="8"/>
      <c r="Y1230" s="10"/>
    </row>
    <row r="1231" spans="1:25" s="2" customFormat="1" outlineLevel="2" x14ac:dyDescent="0.25">
      <c r="A1231" s="7" t="s">
        <v>2394</v>
      </c>
      <c r="B1231" s="8" t="s">
        <v>50</v>
      </c>
      <c r="C1231" s="8" t="s">
        <v>51</v>
      </c>
      <c r="D1231" s="15" t="str">
        <f t="shared" si="93"/>
        <v>869991633260</v>
      </c>
      <c r="E1231" s="21" t="str">
        <f t="shared" si="94"/>
        <v>869991633260</v>
      </c>
      <c r="F1231" s="15" t="str">
        <f t="shared" si="95"/>
        <v>869991633260</v>
      </c>
      <c r="G1231" s="15"/>
      <c r="H1231" s="17" t="str">
        <f t="shared" si="96"/>
        <v>869991633260</v>
      </c>
      <c r="I1231" s="8" t="str">
        <f t="shared" si="97"/>
        <v>869991633260</v>
      </c>
      <c r="J1231" s="8" t="s">
        <v>2395</v>
      </c>
      <c r="K1231" s="8" t="s">
        <v>53</v>
      </c>
      <c r="L1231" s="8"/>
      <c r="M1231" s="8" t="s">
        <v>27</v>
      </c>
      <c r="N1231" s="8"/>
      <c r="O1231" s="8" t="s">
        <v>106</v>
      </c>
      <c r="P1231" s="8" t="s">
        <v>32</v>
      </c>
      <c r="Q1231" s="8" t="s">
        <v>53</v>
      </c>
      <c r="R1231" s="8" t="s">
        <v>2309</v>
      </c>
      <c r="S1231" s="8" t="s">
        <v>31</v>
      </c>
      <c r="T1231" s="8" t="s">
        <v>32</v>
      </c>
      <c r="U1231" s="8"/>
      <c r="V1231" s="8" t="s">
        <v>33</v>
      </c>
      <c r="W1231" s="9"/>
      <c r="X1231" s="8" t="s">
        <v>44</v>
      </c>
      <c r="Y1231" s="10"/>
    </row>
    <row r="1232" spans="1:25" s="2" customFormat="1" outlineLevel="2" x14ac:dyDescent="0.25">
      <c r="A1232" s="7" t="s">
        <v>2396</v>
      </c>
      <c r="B1232" s="8" t="s">
        <v>2397</v>
      </c>
      <c r="C1232" s="8" t="s">
        <v>2398</v>
      </c>
      <c r="D1232" s="15" t="str">
        <f t="shared" si="93"/>
        <v>869991633260</v>
      </c>
      <c r="E1232" s="21" t="str">
        <f t="shared" si="94"/>
        <v>869991633261</v>
      </c>
      <c r="F1232" s="15" t="str">
        <f t="shared" si="95"/>
        <v>xx</v>
      </c>
      <c r="G1232" s="15"/>
      <c r="H1232" s="17" t="str">
        <f t="shared" si="96"/>
        <v>W00303890</v>
      </c>
      <c r="I1232" s="8" t="str">
        <f t="shared" si="97"/>
        <v/>
      </c>
      <c r="J1232" s="8" t="s">
        <v>2395</v>
      </c>
      <c r="K1232" s="8" t="s">
        <v>53</v>
      </c>
      <c r="L1232" s="8"/>
      <c r="M1232" s="8" t="s">
        <v>27</v>
      </c>
      <c r="N1232" s="8"/>
      <c r="O1232" s="8" t="s">
        <v>106</v>
      </c>
      <c r="P1232" s="8" t="s">
        <v>32</v>
      </c>
      <c r="Q1232" s="8" t="s">
        <v>53</v>
      </c>
      <c r="R1232" s="8" t="s">
        <v>2309</v>
      </c>
      <c r="S1232" s="8" t="s">
        <v>31</v>
      </c>
      <c r="T1232" s="8" t="s">
        <v>32</v>
      </c>
      <c r="U1232" s="8"/>
      <c r="V1232" s="8" t="s">
        <v>33</v>
      </c>
      <c r="W1232" s="9"/>
      <c r="X1232" s="8" t="s">
        <v>44</v>
      </c>
      <c r="Y1232" s="10"/>
    </row>
    <row r="1233" spans="1:25" s="2" customFormat="1" x14ac:dyDescent="0.25">
      <c r="A1233" s="7" t="s">
        <v>2399</v>
      </c>
      <c r="B1233" s="8" t="s">
        <v>2400</v>
      </c>
      <c r="C1233" s="8"/>
      <c r="D1233" s="15" t="str">
        <f t="shared" si="93"/>
        <v/>
      </c>
      <c r="E1233" s="21" t="str">
        <f t="shared" si="94"/>
        <v/>
      </c>
      <c r="F1233" s="15" t="str">
        <f t="shared" si="95"/>
        <v/>
      </c>
      <c r="G1233" s="15"/>
      <c r="H1233" s="17" t="str">
        <f t="shared" si="96"/>
        <v/>
      </c>
      <c r="I1233" s="8" t="str">
        <f t="shared" si="97"/>
        <v/>
      </c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9"/>
      <c r="X1233" s="8"/>
      <c r="Y1233" s="10"/>
    </row>
    <row r="1234" spans="1:25" s="2" customFormat="1" outlineLevel="1" x14ac:dyDescent="0.25">
      <c r="A1234" s="7" t="s">
        <v>2401</v>
      </c>
      <c r="B1234" s="8" t="s">
        <v>2402</v>
      </c>
      <c r="C1234" s="8"/>
      <c r="D1234" s="15" t="str">
        <f t="shared" si="93"/>
        <v/>
      </c>
      <c r="E1234" s="21" t="str">
        <f t="shared" si="94"/>
        <v/>
      </c>
      <c r="F1234" s="15" t="str">
        <f t="shared" si="95"/>
        <v/>
      </c>
      <c r="G1234" s="15"/>
      <c r="H1234" s="17" t="str">
        <f t="shared" si="96"/>
        <v/>
      </c>
      <c r="I1234" s="8" t="str">
        <f t="shared" si="97"/>
        <v/>
      </c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9"/>
      <c r="X1234" s="8"/>
      <c r="Y1234" s="10"/>
    </row>
    <row r="1235" spans="1:25" s="2" customFormat="1" outlineLevel="2" x14ac:dyDescent="0.25">
      <c r="A1235" s="7" t="s">
        <v>2403</v>
      </c>
      <c r="B1235" s="8" t="s">
        <v>50</v>
      </c>
      <c r="C1235" s="8" t="s">
        <v>51</v>
      </c>
      <c r="D1235" s="15" t="str">
        <f t="shared" si="93"/>
        <v>869991633290</v>
      </c>
      <c r="E1235" s="21" t="str">
        <f t="shared" si="94"/>
        <v>869991633290</v>
      </c>
      <c r="F1235" s="15" t="str">
        <f t="shared" si="95"/>
        <v>869991633290</v>
      </c>
      <c r="G1235" s="15"/>
      <c r="H1235" s="17" t="str">
        <f t="shared" si="96"/>
        <v>869991633290</v>
      </c>
      <c r="I1235" s="8" t="str">
        <f t="shared" si="97"/>
        <v>869991633290</v>
      </c>
      <c r="J1235" s="8" t="s">
        <v>2404</v>
      </c>
      <c r="K1235" s="8" t="s">
        <v>43</v>
      </c>
      <c r="L1235" s="8"/>
      <c r="M1235" s="8" t="s">
        <v>27</v>
      </c>
      <c r="N1235" s="8"/>
      <c r="O1235" s="8" t="s">
        <v>106</v>
      </c>
      <c r="P1235" s="8" t="s">
        <v>32</v>
      </c>
      <c r="Q1235" s="8" t="s">
        <v>53</v>
      </c>
      <c r="R1235" s="8" t="s">
        <v>1771</v>
      </c>
      <c r="S1235" s="8" t="s">
        <v>31</v>
      </c>
      <c r="T1235" s="8" t="s">
        <v>32</v>
      </c>
      <c r="U1235" s="8"/>
      <c r="V1235" s="8" t="s">
        <v>33</v>
      </c>
      <c r="W1235" s="9"/>
      <c r="X1235" s="8" t="s">
        <v>44</v>
      </c>
      <c r="Y1235" s="10"/>
    </row>
    <row r="1236" spans="1:25" s="2" customFormat="1" outlineLevel="1" x14ac:dyDescent="0.25">
      <c r="A1236" s="7" t="s">
        <v>2405</v>
      </c>
      <c r="B1236" s="8" t="s">
        <v>2406</v>
      </c>
      <c r="C1236" s="8"/>
      <c r="D1236" s="15" t="str">
        <f t="shared" si="93"/>
        <v/>
      </c>
      <c r="E1236" s="21" t="str">
        <f t="shared" si="94"/>
        <v/>
      </c>
      <c r="F1236" s="15" t="str">
        <f t="shared" si="95"/>
        <v/>
      </c>
      <c r="G1236" s="15"/>
      <c r="H1236" s="17" t="str">
        <f t="shared" si="96"/>
        <v/>
      </c>
      <c r="I1236" s="8" t="str">
        <f t="shared" si="97"/>
        <v/>
      </c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9"/>
      <c r="X1236" s="8"/>
      <c r="Y1236" s="10"/>
    </row>
    <row r="1237" spans="1:25" s="2" customFormat="1" outlineLevel="2" x14ac:dyDescent="0.25">
      <c r="A1237" s="7" t="s">
        <v>2407</v>
      </c>
      <c r="B1237" s="8" t="s">
        <v>50</v>
      </c>
      <c r="C1237" s="8" t="s">
        <v>51</v>
      </c>
      <c r="D1237" s="15" t="str">
        <f t="shared" si="93"/>
        <v>869991633290</v>
      </c>
      <c r="E1237" s="21" t="str">
        <f t="shared" si="94"/>
        <v>869991633090</v>
      </c>
      <c r="F1237" s="15" t="str">
        <f t="shared" si="95"/>
        <v>869991633090</v>
      </c>
      <c r="G1237" s="15"/>
      <c r="H1237" s="17" t="str">
        <f t="shared" si="96"/>
        <v>869991633090</v>
      </c>
      <c r="I1237" s="8" t="str">
        <f t="shared" si="97"/>
        <v/>
      </c>
      <c r="J1237" s="8" t="s">
        <v>2404</v>
      </c>
      <c r="K1237" s="8" t="s">
        <v>43</v>
      </c>
      <c r="L1237" s="8"/>
      <c r="M1237" s="8" t="s">
        <v>27</v>
      </c>
      <c r="N1237" s="8"/>
      <c r="O1237" s="8" t="s">
        <v>28</v>
      </c>
      <c r="P1237" s="8" t="s">
        <v>32</v>
      </c>
      <c r="Q1237" s="8" t="s">
        <v>43</v>
      </c>
      <c r="R1237" s="8" t="s">
        <v>20</v>
      </c>
      <c r="S1237" s="8" t="s">
        <v>31</v>
      </c>
      <c r="T1237" s="8" t="s">
        <v>32</v>
      </c>
      <c r="U1237" s="8"/>
      <c r="V1237" s="8" t="s">
        <v>33</v>
      </c>
      <c r="W1237" s="9"/>
      <c r="X1237" s="8" t="s">
        <v>44</v>
      </c>
      <c r="Y1237" s="10"/>
    </row>
    <row r="1238" spans="1:25" s="2" customFormat="1" outlineLevel="2" x14ac:dyDescent="0.25">
      <c r="A1238" s="7" t="s">
        <v>2408</v>
      </c>
      <c r="B1238" s="8" t="s">
        <v>2397</v>
      </c>
      <c r="C1238" s="8" t="s">
        <v>2398</v>
      </c>
      <c r="D1238" s="15" t="str">
        <f t="shared" si="93"/>
        <v>869991633290</v>
      </c>
      <c r="E1238" s="21" t="str">
        <f t="shared" si="94"/>
        <v>869991633292</v>
      </c>
      <c r="F1238" s="15" t="str">
        <f t="shared" si="95"/>
        <v>xx</v>
      </c>
      <c r="G1238" s="15"/>
      <c r="H1238" s="17" t="str">
        <f t="shared" si="96"/>
        <v>W00303890</v>
      </c>
      <c r="I1238" s="8" t="str">
        <f t="shared" si="97"/>
        <v/>
      </c>
      <c r="J1238" s="8" t="s">
        <v>2404</v>
      </c>
      <c r="K1238" s="8" t="s">
        <v>43</v>
      </c>
      <c r="L1238" s="8"/>
      <c r="M1238" s="8" t="s">
        <v>27</v>
      </c>
      <c r="N1238" s="8"/>
      <c r="O1238" s="8" t="s">
        <v>28</v>
      </c>
      <c r="P1238" s="8" t="s">
        <v>32</v>
      </c>
      <c r="Q1238" s="8" t="s">
        <v>43</v>
      </c>
      <c r="R1238" s="8" t="s">
        <v>20</v>
      </c>
      <c r="S1238" s="8" t="s">
        <v>31</v>
      </c>
      <c r="T1238" s="8" t="s">
        <v>32</v>
      </c>
      <c r="U1238" s="8"/>
      <c r="V1238" s="8" t="s">
        <v>33</v>
      </c>
      <c r="W1238" s="9"/>
      <c r="X1238" s="8" t="s">
        <v>44</v>
      </c>
      <c r="Y1238" s="10"/>
    </row>
    <row r="1239" spans="1:25" s="2" customFormat="1" x14ac:dyDescent="0.25">
      <c r="A1239" s="7" t="s">
        <v>2409</v>
      </c>
      <c r="B1239" s="8" t="s">
        <v>2410</v>
      </c>
      <c r="C1239" s="8"/>
      <c r="D1239" s="15" t="str">
        <f t="shared" si="93"/>
        <v/>
      </c>
      <c r="E1239" s="21" t="str">
        <f t="shared" si="94"/>
        <v/>
      </c>
      <c r="F1239" s="15" t="str">
        <f t="shared" si="95"/>
        <v/>
      </c>
      <c r="G1239" s="15"/>
      <c r="H1239" s="17" t="str">
        <f t="shared" si="96"/>
        <v/>
      </c>
      <c r="I1239" s="8" t="str">
        <f t="shared" si="97"/>
        <v/>
      </c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9"/>
      <c r="X1239" s="8"/>
      <c r="Y1239" s="10"/>
    </row>
    <row r="1240" spans="1:25" s="2" customFormat="1" outlineLevel="1" x14ac:dyDescent="0.25">
      <c r="A1240" s="7" t="s">
        <v>2411</v>
      </c>
      <c r="B1240" s="8" t="s">
        <v>2412</v>
      </c>
      <c r="C1240" s="8"/>
      <c r="D1240" s="15" t="str">
        <f t="shared" si="93"/>
        <v/>
      </c>
      <c r="E1240" s="21" t="str">
        <f t="shared" si="94"/>
        <v/>
      </c>
      <c r="F1240" s="15" t="str">
        <f t="shared" si="95"/>
        <v/>
      </c>
      <c r="G1240" s="15"/>
      <c r="H1240" s="17" t="str">
        <f t="shared" si="96"/>
        <v/>
      </c>
      <c r="I1240" s="8" t="str">
        <f t="shared" si="97"/>
        <v/>
      </c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9"/>
      <c r="X1240" s="8"/>
      <c r="Y1240" s="10"/>
    </row>
    <row r="1241" spans="1:25" s="2" customFormat="1" outlineLevel="2" x14ac:dyDescent="0.25">
      <c r="A1241" s="7" t="s">
        <v>2413</v>
      </c>
      <c r="B1241" s="8" t="s">
        <v>50</v>
      </c>
      <c r="C1241" s="8" t="s">
        <v>51</v>
      </c>
      <c r="D1241" s="15" t="str">
        <f t="shared" si="93"/>
        <v>869991633380</v>
      </c>
      <c r="E1241" s="21" t="str">
        <f t="shared" si="94"/>
        <v>869991633380</v>
      </c>
      <c r="F1241" s="15" t="str">
        <f t="shared" si="95"/>
        <v>869991633380</v>
      </c>
      <c r="G1241" s="15"/>
      <c r="H1241" s="17" t="str">
        <f t="shared" si="96"/>
        <v>869991633380</v>
      </c>
      <c r="I1241" s="8" t="str">
        <f t="shared" si="97"/>
        <v>869991633380</v>
      </c>
      <c r="J1241" s="8" t="s">
        <v>2414</v>
      </c>
      <c r="K1241" s="8" t="s">
        <v>43</v>
      </c>
      <c r="L1241" s="8"/>
      <c r="M1241" s="8" t="s">
        <v>27</v>
      </c>
      <c r="N1241" s="8"/>
      <c r="O1241" s="8" t="s">
        <v>106</v>
      </c>
      <c r="P1241" s="8" t="s">
        <v>32</v>
      </c>
      <c r="Q1241" s="8" t="s">
        <v>43</v>
      </c>
      <c r="R1241" s="8" t="s">
        <v>20</v>
      </c>
      <c r="S1241" s="8" t="s">
        <v>31</v>
      </c>
      <c r="T1241" s="8" t="s">
        <v>32</v>
      </c>
      <c r="U1241" s="8"/>
      <c r="V1241" s="8" t="s">
        <v>33</v>
      </c>
      <c r="W1241" s="9"/>
      <c r="X1241" s="8" t="s">
        <v>44</v>
      </c>
      <c r="Y1241" s="10"/>
    </row>
    <row r="1242" spans="1:25" s="2" customFormat="1" outlineLevel="2" x14ac:dyDescent="0.25">
      <c r="A1242" s="7" t="s">
        <v>2415</v>
      </c>
      <c r="B1242" s="8" t="s">
        <v>2397</v>
      </c>
      <c r="C1242" s="8" t="s">
        <v>2398</v>
      </c>
      <c r="D1242" s="15" t="str">
        <f t="shared" si="93"/>
        <v>869991633380</v>
      </c>
      <c r="E1242" s="21" t="str">
        <f t="shared" si="94"/>
        <v>869991633381</v>
      </c>
      <c r="F1242" s="15" t="str">
        <f t="shared" si="95"/>
        <v>xx</v>
      </c>
      <c r="G1242" s="15"/>
      <c r="H1242" s="17" t="str">
        <f t="shared" si="96"/>
        <v>W00303890</v>
      </c>
      <c r="I1242" s="8" t="str">
        <f t="shared" si="97"/>
        <v/>
      </c>
      <c r="J1242" s="8" t="s">
        <v>2414</v>
      </c>
      <c r="K1242" s="8" t="s">
        <v>43</v>
      </c>
      <c r="L1242" s="8"/>
      <c r="M1242" s="8" t="s">
        <v>27</v>
      </c>
      <c r="N1242" s="8"/>
      <c r="O1242" s="8" t="s">
        <v>106</v>
      </c>
      <c r="P1242" s="8" t="s">
        <v>32</v>
      </c>
      <c r="Q1242" s="8" t="s">
        <v>43</v>
      </c>
      <c r="R1242" s="8" t="s">
        <v>20</v>
      </c>
      <c r="S1242" s="8" t="s">
        <v>31</v>
      </c>
      <c r="T1242" s="8" t="s">
        <v>32</v>
      </c>
      <c r="U1242" s="8"/>
      <c r="V1242" s="8" t="s">
        <v>33</v>
      </c>
      <c r="W1242" s="9"/>
      <c r="X1242" s="8" t="s">
        <v>44</v>
      </c>
      <c r="Y1242" s="10"/>
    </row>
    <row r="1243" spans="1:25" s="2" customFormat="1" x14ac:dyDescent="0.25">
      <c r="A1243" s="7" t="s">
        <v>2416</v>
      </c>
      <c r="B1243" s="8" t="s">
        <v>2417</v>
      </c>
      <c r="C1243" s="8"/>
      <c r="D1243" s="15" t="str">
        <f t="shared" si="93"/>
        <v/>
      </c>
      <c r="E1243" s="21" t="str">
        <f t="shared" si="94"/>
        <v/>
      </c>
      <c r="F1243" s="15" t="str">
        <f t="shared" si="95"/>
        <v/>
      </c>
      <c r="G1243" s="15"/>
      <c r="H1243" s="17" t="str">
        <f t="shared" si="96"/>
        <v/>
      </c>
      <c r="I1243" s="8" t="str">
        <f t="shared" si="97"/>
        <v/>
      </c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9"/>
      <c r="X1243" s="8"/>
      <c r="Y1243" s="10"/>
    </row>
    <row r="1244" spans="1:25" s="2" customFormat="1" outlineLevel="1" x14ac:dyDescent="0.25">
      <c r="A1244" s="7" t="s">
        <v>2418</v>
      </c>
      <c r="B1244" s="8" t="s">
        <v>2419</v>
      </c>
      <c r="C1244" s="8"/>
      <c r="D1244" s="15" t="str">
        <f t="shared" si="93"/>
        <v/>
      </c>
      <c r="E1244" s="21" t="str">
        <f t="shared" si="94"/>
        <v/>
      </c>
      <c r="F1244" s="15" t="str">
        <f t="shared" si="95"/>
        <v/>
      </c>
      <c r="G1244" s="15"/>
      <c r="H1244" s="17" t="str">
        <f t="shared" si="96"/>
        <v/>
      </c>
      <c r="I1244" s="8" t="str">
        <f t="shared" si="97"/>
        <v/>
      </c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9"/>
      <c r="X1244" s="8"/>
      <c r="Y1244" s="10"/>
    </row>
    <row r="1245" spans="1:25" s="2" customFormat="1" outlineLevel="2" x14ac:dyDescent="0.25">
      <c r="A1245" s="7" t="s">
        <v>2420</v>
      </c>
      <c r="B1245" s="8" t="s">
        <v>50</v>
      </c>
      <c r="C1245" s="8" t="s">
        <v>51</v>
      </c>
      <c r="D1245" s="15" t="str">
        <f t="shared" si="93"/>
        <v>869991633420</v>
      </c>
      <c r="E1245" s="21" t="str">
        <f t="shared" si="94"/>
        <v>869991633420</v>
      </c>
      <c r="F1245" s="15" t="str">
        <f t="shared" si="95"/>
        <v>869991633420</v>
      </c>
      <c r="G1245" s="15"/>
      <c r="H1245" s="17" t="str">
        <f t="shared" si="96"/>
        <v>869991633420</v>
      </c>
      <c r="I1245" s="8" t="str">
        <f t="shared" si="97"/>
        <v>869991633420</v>
      </c>
      <c r="J1245" s="8" t="s">
        <v>2421</v>
      </c>
      <c r="K1245" s="8" t="s">
        <v>43</v>
      </c>
      <c r="L1245" s="8"/>
      <c r="M1245" s="8" t="s">
        <v>27</v>
      </c>
      <c r="N1245" s="8"/>
      <c r="O1245" s="8" t="s">
        <v>106</v>
      </c>
      <c r="P1245" s="8" t="s">
        <v>32</v>
      </c>
      <c r="Q1245" s="8" t="s">
        <v>43</v>
      </c>
      <c r="R1245" s="8" t="s">
        <v>20</v>
      </c>
      <c r="S1245" s="8" t="s">
        <v>31</v>
      </c>
      <c r="T1245" s="8" t="s">
        <v>32</v>
      </c>
      <c r="U1245" s="8"/>
      <c r="V1245" s="8" t="s">
        <v>33</v>
      </c>
      <c r="W1245" s="9"/>
      <c r="X1245" s="8" t="s">
        <v>44</v>
      </c>
      <c r="Y1245" s="10"/>
    </row>
    <row r="1246" spans="1:25" s="2" customFormat="1" outlineLevel="2" x14ac:dyDescent="0.25">
      <c r="A1246" s="7" t="s">
        <v>2422</v>
      </c>
      <c r="B1246" s="8" t="s">
        <v>2423</v>
      </c>
      <c r="C1246" s="8" t="s">
        <v>2424</v>
      </c>
      <c r="D1246" s="15" t="str">
        <f t="shared" si="93"/>
        <v>869991633420</v>
      </c>
      <c r="E1246" s="21" t="str">
        <f t="shared" si="94"/>
        <v>869991633421</v>
      </c>
      <c r="F1246" s="15" t="str">
        <f t="shared" si="95"/>
        <v>xx</v>
      </c>
      <c r="G1246" s="15"/>
      <c r="H1246" s="17" t="str">
        <f t="shared" si="96"/>
        <v>W00303890</v>
      </c>
      <c r="I1246" s="8" t="str">
        <f t="shared" si="97"/>
        <v/>
      </c>
      <c r="J1246" s="8" t="s">
        <v>2421</v>
      </c>
      <c r="K1246" s="8" t="s">
        <v>43</v>
      </c>
      <c r="L1246" s="8"/>
      <c r="M1246" s="8" t="s">
        <v>27</v>
      </c>
      <c r="N1246" s="8"/>
      <c r="O1246" s="8" t="s">
        <v>106</v>
      </c>
      <c r="P1246" s="8" t="s">
        <v>32</v>
      </c>
      <c r="Q1246" s="8" t="s">
        <v>43</v>
      </c>
      <c r="R1246" s="8" t="s">
        <v>20</v>
      </c>
      <c r="S1246" s="8" t="s">
        <v>31</v>
      </c>
      <c r="T1246" s="8" t="s">
        <v>32</v>
      </c>
      <c r="U1246" s="8"/>
      <c r="V1246" s="8" t="s">
        <v>33</v>
      </c>
      <c r="W1246" s="9"/>
      <c r="X1246" s="8" t="s">
        <v>44</v>
      </c>
      <c r="Y1246" s="10"/>
    </row>
    <row r="1247" spans="1:25" s="2" customFormat="1" x14ac:dyDescent="0.25">
      <c r="A1247" s="7" t="s">
        <v>2425</v>
      </c>
      <c r="B1247" s="8" t="s">
        <v>2426</v>
      </c>
      <c r="C1247" s="8"/>
      <c r="D1247" s="15" t="str">
        <f t="shared" si="93"/>
        <v/>
      </c>
      <c r="E1247" s="21" t="str">
        <f t="shared" si="94"/>
        <v/>
      </c>
      <c r="F1247" s="15" t="str">
        <f t="shared" si="95"/>
        <v/>
      </c>
      <c r="G1247" s="15"/>
      <c r="H1247" s="17" t="str">
        <f t="shared" si="96"/>
        <v/>
      </c>
      <c r="I1247" s="8" t="str">
        <f t="shared" si="97"/>
        <v/>
      </c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9"/>
      <c r="X1247" s="8"/>
      <c r="Y1247" s="10"/>
    </row>
    <row r="1248" spans="1:25" s="2" customFormat="1" outlineLevel="1" x14ac:dyDescent="0.25">
      <c r="A1248" s="7" t="s">
        <v>2427</v>
      </c>
      <c r="B1248" s="8" t="s">
        <v>2428</v>
      </c>
      <c r="C1248" s="8"/>
      <c r="D1248" s="15" t="str">
        <f t="shared" si="93"/>
        <v/>
      </c>
      <c r="E1248" s="21" t="str">
        <f t="shared" si="94"/>
        <v/>
      </c>
      <c r="F1248" s="15" t="str">
        <f t="shared" si="95"/>
        <v/>
      </c>
      <c r="G1248" s="15"/>
      <c r="H1248" s="17" t="str">
        <f t="shared" si="96"/>
        <v/>
      </c>
      <c r="I1248" s="8" t="str">
        <f t="shared" si="97"/>
        <v/>
      </c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9"/>
      <c r="X1248" s="8"/>
      <c r="Y1248" s="10"/>
    </row>
    <row r="1249" spans="1:25" s="2" customFormat="1" outlineLevel="2" x14ac:dyDescent="0.25">
      <c r="A1249" s="7" t="s">
        <v>2429</v>
      </c>
      <c r="B1249" s="8" t="s">
        <v>50</v>
      </c>
      <c r="C1249" s="8" t="s">
        <v>51</v>
      </c>
      <c r="D1249" s="15" t="str">
        <f t="shared" si="93"/>
        <v>869991633430</v>
      </c>
      <c r="E1249" s="21" t="str">
        <f t="shared" si="94"/>
        <v>869991633430</v>
      </c>
      <c r="F1249" s="15" t="str">
        <f t="shared" si="95"/>
        <v>869991633430</v>
      </c>
      <c r="G1249" s="15"/>
      <c r="H1249" s="17" t="str">
        <f t="shared" si="96"/>
        <v>869991633430</v>
      </c>
      <c r="I1249" s="8" t="str">
        <f t="shared" si="97"/>
        <v>869991633430</v>
      </c>
      <c r="J1249" s="8" t="s">
        <v>2430</v>
      </c>
      <c r="K1249" s="8" t="s">
        <v>43</v>
      </c>
      <c r="L1249" s="8"/>
      <c r="M1249" s="8" t="s">
        <v>27</v>
      </c>
      <c r="N1249" s="8"/>
      <c r="O1249" s="8" t="s">
        <v>106</v>
      </c>
      <c r="P1249" s="8" t="s">
        <v>32</v>
      </c>
      <c r="Q1249" s="8" t="s">
        <v>53</v>
      </c>
      <c r="R1249" s="8" t="s">
        <v>256</v>
      </c>
      <c r="S1249" s="8" t="s">
        <v>31</v>
      </c>
      <c r="T1249" s="8" t="s">
        <v>32</v>
      </c>
      <c r="U1249" s="8"/>
      <c r="V1249" s="8" t="s">
        <v>33</v>
      </c>
      <c r="W1249" s="9"/>
      <c r="X1249" s="8" t="s">
        <v>44</v>
      </c>
      <c r="Y1249" s="10"/>
    </row>
    <row r="1250" spans="1:25" s="2" customFormat="1" outlineLevel="2" x14ac:dyDescent="0.25">
      <c r="A1250" s="7" t="s">
        <v>2431</v>
      </c>
      <c r="B1250" s="8" t="s">
        <v>2432</v>
      </c>
      <c r="C1250" s="8" t="s">
        <v>2433</v>
      </c>
      <c r="D1250" s="15" t="str">
        <f t="shared" si="93"/>
        <v>869991633430</v>
      </c>
      <c r="E1250" s="21" t="str">
        <f t="shared" si="94"/>
        <v>869991633431</v>
      </c>
      <c r="F1250" s="15" t="str">
        <f t="shared" si="95"/>
        <v>xx</v>
      </c>
      <c r="G1250" s="15"/>
      <c r="H1250" s="17" t="str">
        <f t="shared" si="96"/>
        <v>W00303890</v>
      </c>
      <c r="I1250" s="8" t="str">
        <f t="shared" si="97"/>
        <v/>
      </c>
      <c r="J1250" s="8" t="s">
        <v>2430</v>
      </c>
      <c r="K1250" s="8" t="s">
        <v>43</v>
      </c>
      <c r="L1250" s="8"/>
      <c r="M1250" s="8" t="s">
        <v>27</v>
      </c>
      <c r="N1250" s="8"/>
      <c r="O1250" s="8" t="s">
        <v>106</v>
      </c>
      <c r="P1250" s="8" t="s">
        <v>32</v>
      </c>
      <c r="Q1250" s="8" t="s">
        <v>53</v>
      </c>
      <c r="R1250" s="8" t="s">
        <v>256</v>
      </c>
      <c r="S1250" s="8" t="s">
        <v>31</v>
      </c>
      <c r="T1250" s="8" t="s">
        <v>32</v>
      </c>
      <c r="U1250" s="8"/>
      <c r="V1250" s="8" t="s">
        <v>33</v>
      </c>
      <c r="W1250" s="9"/>
      <c r="X1250" s="8" t="s">
        <v>44</v>
      </c>
      <c r="Y1250" s="10"/>
    </row>
    <row r="1251" spans="1:25" s="2" customFormat="1" outlineLevel="1" x14ac:dyDescent="0.25">
      <c r="A1251" s="7" t="s">
        <v>2434</v>
      </c>
      <c r="B1251" s="8" t="s">
        <v>2435</v>
      </c>
      <c r="C1251" s="8"/>
      <c r="D1251" s="15" t="str">
        <f t="shared" si="93"/>
        <v/>
      </c>
      <c r="E1251" s="21" t="str">
        <f t="shared" si="94"/>
        <v/>
      </c>
      <c r="F1251" s="15" t="str">
        <f t="shared" si="95"/>
        <v/>
      </c>
      <c r="G1251" s="15"/>
      <c r="H1251" s="17" t="str">
        <f t="shared" si="96"/>
        <v/>
      </c>
      <c r="I1251" s="8" t="str">
        <f t="shared" si="97"/>
        <v/>
      </c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9"/>
      <c r="X1251" s="8"/>
      <c r="Y1251" s="10"/>
    </row>
    <row r="1252" spans="1:25" s="2" customFormat="1" outlineLevel="2" x14ac:dyDescent="0.25">
      <c r="A1252" s="7" t="s">
        <v>2436</v>
      </c>
      <c r="B1252" s="8" t="s">
        <v>50</v>
      </c>
      <c r="C1252" s="8" t="s">
        <v>51</v>
      </c>
      <c r="D1252" s="15" t="str">
        <f t="shared" si="93"/>
        <v>869991633430</v>
      </c>
      <c r="E1252" s="21" t="str">
        <f t="shared" si="94"/>
        <v>869991633430</v>
      </c>
      <c r="F1252" s="15" t="str">
        <f t="shared" si="95"/>
        <v>869991633430</v>
      </c>
      <c r="G1252" s="15"/>
      <c r="H1252" s="17" t="str">
        <f t="shared" si="96"/>
        <v>869991633430</v>
      </c>
      <c r="I1252" s="8" t="str">
        <f t="shared" si="97"/>
        <v/>
      </c>
      <c r="J1252" s="8" t="s">
        <v>2430</v>
      </c>
      <c r="K1252" s="8" t="s">
        <v>43</v>
      </c>
      <c r="L1252" s="8"/>
      <c r="M1252" s="8" t="s">
        <v>27</v>
      </c>
      <c r="N1252" s="8"/>
      <c r="O1252" s="8" t="s">
        <v>28</v>
      </c>
      <c r="P1252" s="8" t="s">
        <v>32</v>
      </c>
      <c r="Q1252" s="8" t="s">
        <v>43</v>
      </c>
      <c r="R1252" s="8" t="s">
        <v>20</v>
      </c>
      <c r="S1252" s="8" t="s">
        <v>31</v>
      </c>
      <c r="T1252" s="8" t="s">
        <v>32</v>
      </c>
      <c r="U1252" s="8"/>
      <c r="V1252" s="8" t="s">
        <v>33</v>
      </c>
      <c r="W1252" s="9"/>
      <c r="X1252" s="8" t="s">
        <v>44</v>
      </c>
      <c r="Y1252" s="10"/>
    </row>
    <row r="1253" spans="1:25" s="2" customFormat="1" outlineLevel="2" x14ac:dyDescent="0.25">
      <c r="A1253" s="7" t="s">
        <v>2437</v>
      </c>
      <c r="B1253" s="8" t="s">
        <v>2432</v>
      </c>
      <c r="C1253" s="8" t="s">
        <v>2433</v>
      </c>
      <c r="D1253" s="15" t="str">
        <f t="shared" si="93"/>
        <v>869991633430</v>
      </c>
      <c r="E1253" s="21" t="str">
        <f t="shared" si="94"/>
        <v>869991633432</v>
      </c>
      <c r="F1253" s="15" t="str">
        <f t="shared" si="95"/>
        <v>xx</v>
      </c>
      <c r="G1253" s="15"/>
      <c r="H1253" s="17" t="str">
        <f t="shared" si="96"/>
        <v>W00303890</v>
      </c>
      <c r="I1253" s="8" t="str">
        <f t="shared" si="97"/>
        <v/>
      </c>
      <c r="J1253" s="8" t="s">
        <v>2430</v>
      </c>
      <c r="K1253" s="8" t="s">
        <v>43</v>
      </c>
      <c r="L1253" s="8"/>
      <c r="M1253" s="8" t="s">
        <v>27</v>
      </c>
      <c r="N1253" s="8"/>
      <c r="O1253" s="8" t="s">
        <v>28</v>
      </c>
      <c r="P1253" s="8" t="s">
        <v>32</v>
      </c>
      <c r="Q1253" s="8" t="s">
        <v>43</v>
      </c>
      <c r="R1253" s="8" t="s">
        <v>20</v>
      </c>
      <c r="S1253" s="8" t="s">
        <v>31</v>
      </c>
      <c r="T1253" s="8" t="s">
        <v>32</v>
      </c>
      <c r="U1253" s="8"/>
      <c r="V1253" s="8" t="s">
        <v>33</v>
      </c>
      <c r="W1253" s="9"/>
      <c r="X1253" s="8" t="s">
        <v>44</v>
      </c>
      <c r="Y1253" s="10"/>
    </row>
    <row r="1254" spans="1:25" s="2" customFormat="1" x14ac:dyDescent="0.25">
      <c r="A1254" s="7" t="s">
        <v>2438</v>
      </c>
      <c r="B1254" s="8" t="s">
        <v>2439</v>
      </c>
      <c r="C1254" s="8"/>
      <c r="D1254" s="15" t="str">
        <f t="shared" si="93"/>
        <v/>
      </c>
      <c r="E1254" s="21" t="str">
        <f t="shared" si="94"/>
        <v/>
      </c>
      <c r="F1254" s="15" t="str">
        <f t="shared" si="95"/>
        <v/>
      </c>
      <c r="G1254" s="15"/>
      <c r="H1254" s="17" t="str">
        <f t="shared" si="96"/>
        <v/>
      </c>
      <c r="I1254" s="8" t="str">
        <f t="shared" si="97"/>
        <v/>
      </c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9"/>
      <c r="X1254" s="8"/>
      <c r="Y1254" s="10"/>
    </row>
    <row r="1255" spans="1:25" s="2" customFormat="1" outlineLevel="1" x14ac:dyDescent="0.25">
      <c r="A1255" s="7" t="s">
        <v>2440</v>
      </c>
      <c r="B1255" s="8" t="s">
        <v>2441</v>
      </c>
      <c r="C1255" s="8"/>
      <c r="D1255" s="15" t="str">
        <f t="shared" si="93"/>
        <v/>
      </c>
      <c r="E1255" s="21" t="str">
        <f t="shared" si="94"/>
        <v/>
      </c>
      <c r="F1255" s="15" t="str">
        <f t="shared" si="95"/>
        <v/>
      </c>
      <c r="G1255" s="15"/>
      <c r="H1255" s="17" t="str">
        <f t="shared" si="96"/>
        <v/>
      </c>
      <c r="I1255" s="8" t="str">
        <f t="shared" si="97"/>
        <v/>
      </c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9"/>
      <c r="X1255" s="8"/>
      <c r="Y1255" s="10"/>
    </row>
    <row r="1256" spans="1:25" s="2" customFormat="1" outlineLevel="2" x14ac:dyDescent="0.25">
      <c r="A1256" s="7" t="s">
        <v>2442</v>
      </c>
      <c r="B1256" s="8" t="s">
        <v>50</v>
      </c>
      <c r="C1256" s="8" t="s">
        <v>51</v>
      </c>
      <c r="D1256" s="15" t="str">
        <f t="shared" si="93"/>
        <v>869991633440</v>
      </c>
      <c r="E1256" s="21" t="str">
        <f t="shared" si="94"/>
        <v>869991633440</v>
      </c>
      <c r="F1256" s="15" t="str">
        <f t="shared" si="95"/>
        <v>869991633440</v>
      </c>
      <c r="G1256" s="15"/>
      <c r="H1256" s="17" t="str">
        <f t="shared" si="96"/>
        <v>869991633440</v>
      </c>
      <c r="I1256" s="8" t="str">
        <f t="shared" si="97"/>
        <v>869991633440</v>
      </c>
      <c r="J1256" s="8" t="s">
        <v>2443</v>
      </c>
      <c r="K1256" s="8" t="s">
        <v>43</v>
      </c>
      <c r="L1256" s="8"/>
      <c r="M1256" s="8" t="s">
        <v>27</v>
      </c>
      <c r="N1256" s="8"/>
      <c r="O1256" s="8" t="s">
        <v>106</v>
      </c>
      <c r="P1256" s="8" t="s">
        <v>32</v>
      </c>
      <c r="Q1256" s="8" t="s">
        <v>43</v>
      </c>
      <c r="R1256" s="8" t="s">
        <v>20</v>
      </c>
      <c r="S1256" s="8" t="s">
        <v>31</v>
      </c>
      <c r="T1256" s="8" t="s">
        <v>32</v>
      </c>
      <c r="U1256" s="8"/>
      <c r="V1256" s="8" t="s">
        <v>33</v>
      </c>
      <c r="W1256" s="9"/>
      <c r="X1256" s="8" t="s">
        <v>44</v>
      </c>
      <c r="Y1256" s="10"/>
    </row>
    <row r="1257" spans="1:25" s="2" customFormat="1" outlineLevel="2" x14ac:dyDescent="0.25">
      <c r="A1257" s="7" t="s">
        <v>2444</v>
      </c>
      <c r="B1257" s="8" t="s">
        <v>2432</v>
      </c>
      <c r="C1257" s="8" t="s">
        <v>2433</v>
      </c>
      <c r="D1257" s="15" t="str">
        <f t="shared" si="93"/>
        <v>869991633440</v>
      </c>
      <c r="E1257" s="21" t="str">
        <f t="shared" si="94"/>
        <v>869991633441</v>
      </c>
      <c r="F1257" s="15" t="str">
        <f t="shared" si="95"/>
        <v>xx</v>
      </c>
      <c r="G1257" s="15"/>
      <c r="H1257" s="17" t="str">
        <f t="shared" si="96"/>
        <v>W00303890</v>
      </c>
      <c r="I1257" s="8" t="str">
        <f t="shared" si="97"/>
        <v/>
      </c>
      <c r="J1257" s="8" t="s">
        <v>2443</v>
      </c>
      <c r="K1257" s="8" t="s">
        <v>43</v>
      </c>
      <c r="L1257" s="8"/>
      <c r="M1257" s="8" t="s">
        <v>27</v>
      </c>
      <c r="N1257" s="8"/>
      <c r="O1257" s="8" t="s">
        <v>106</v>
      </c>
      <c r="P1257" s="8" t="s">
        <v>32</v>
      </c>
      <c r="Q1257" s="8" t="s">
        <v>43</v>
      </c>
      <c r="R1257" s="8" t="s">
        <v>20</v>
      </c>
      <c r="S1257" s="8" t="s">
        <v>31</v>
      </c>
      <c r="T1257" s="8" t="s">
        <v>32</v>
      </c>
      <c r="U1257" s="8"/>
      <c r="V1257" s="8" t="s">
        <v>33</v>
      </c>
      <c r="W1257" s="9"/>
      <c r="X1257" s="8" t="s">
        <v>44</v>
      </c>
      <c r="Y1257" s="10"/>
    </row>
    <row r="1258" spans="1:25" s="2" customFormat="1" x14ac:dyDescent="0.25">
      <c r="A1258" s="7" t="s">
        <v>2445</v>
      </c>
      <c r="B1258" s="8" t="s">
        <v>2446</v>
      </c>
      <c r="C1258" s="8"/>
      <c r="D1258" s="15" t="str">
        <f t="shared" si="93"/>
        <v/>
      </c>
      <c r="E1258" s="21" t="str">
        <f t="shared" si="94"/>
        <v/>
      </c>
      <c r="F1258" s="15" t="str">
        <f t="shared" si="95"/>
        <v/>
      </c>
      <c r="G1258" s="15"/>
      <c r="H1258" s="17" t="str">
        <f t="shared" si="96"/>
        <v/>
      </c>
      <c r="I1258" s="8" t="str">
        <f t="shared" si="97"/>
        <v/>
      </c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9"/>
      <c r="X1258" s="8"/>
      <c r="Y1258" s="10"/>
    </row>
    <row r="1259" spans="1:25" s="2" customFormat="1" outlineLevel="1" x14ac:dyDescent="0.25">
      <c r="A1259" s="7" t="s">
        <v>2447</v>
      </c>
      <c r="B1259" s="8" t="s">
        <v>2448</v>
      </c>
      <c r="C1259" s="8"/>
      <c r="D1259" s="15" t="str">
        <f t="shared" si="93"/>
        <v/>
      </c>
      <c r="E1259" s="21" t="str">
        <f t="shared" si="94"/>
        <v/>
      </c>
      <c r="F1259" s="15" t="str">
        <f t="shared" si="95"/>
        <v/>
      </c>
      <c r="G1259" s="15"/>
      <c r="H1259" s="17" t="str">
        <f t="shared" si="96"/>
        <v/>
      </c>
      <c r="I1259" s="8" t="str">
        <f t="shared" si="97"/>
        <v/>
      </c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9"/>
      <c r="X1259" s="8"/>
      <c r="Y1259" s="10"/>
    </row>
    <row r="1260" spans="1:25" s="2" customFormat="1" outlineLevel="2" x14ac:dyDescent="0.25">
      <c r="A1260" s="7" t="s">
        <v>2449</v>
      </c>
      <c r="B1260" s="8" t="s">
        <v>50</v>
      </c>
      <c r="C1260" s="8" t="s">
        <v>51</v>
      </c>
      <c r="D1260" s="15" t="str">
        <f t="shared" si="93"/>
        <v>869991633450</v>
      </c>
      <c r="E1260" s="21" t="str">
        <f t="shared" si="94"/>
        <v>869991633450</v>
      </c>
      <c r="F1260" s="15" t="str">
        <f t="shared" si="95"/>
        <v>869991633450</v>
      </c>
      <c r="G1260" s="15"/>
      <c r="H1260" s="17" t="str">
        <f t="shared" si="96"/>
        <v>869991633450</v>
      </c>
      <c r="I1260" s="8" t="str">
        <f t="shared" si="97"/>
        <v>869991633450</v>
      </c>
      <c r="J1260" s="8" t="s">
        <v>2450</v>
      </c>
      <c r="K1260" s="8" t="s">
        <v>43</v>
      </c>
      <c r="L1260" s="8"/>
      <c r="M1260" s="8" t="s">
        <v>27</v>
      </c>
      <c r="N1260" s="8"/>
      <c r="O1260" s="8" t="s">
        <v>106</v>
      </c>
      <c r="P1260" s="8" t="s">
        <v>32</v>
      </c>
      <c r="Q1260" s="8" t="s">
        <v>53</v>
      </c>
      <c r="R1260" s="8" t="s">
        <v>273</v>
      </c>
      <c r="S1260" s="8" t="s">
        <v>31</v>
      </c>
      <c r="T1260" s="8" t="s">
        <v>32</v>
      </c>
      <c r="U1260" s="8"/>
      <c r="V1260" s="8" t="s">
        <v>33</v>
      </c>
      <c r="W1260" s="9"/>
      <c r="X1260" s="8" t="s">
        <v>44</v>
      </c>
      <c r="Y1260" s="10"/>
    </row>
    <row r="1261" spans="1:25" s="2" customFormat="1" outlineLevel="2" x14ac:dyDescent="0.25">
      <c r="A1261" s="7" t="s">
        <v>2451</v>
      </c>
      <c r="B1261" s="8" t="s">
        <v>2432</v>
      </c>
      <c r="C1261" s="8" t="s">
        <v>2433</v>
      </c>
      <c r="D1261" s="15" t="str">
        <f t="shared" si="93"/>
        <v>869991633450</v>
      </c>
      <c r="E1261" s="21" t="str">
        <f t="shared" si="94"/>
        <v>869991633451</v>
      </c>
      <c r="F1261" s="15" t="str">
        <f t="shared" si="95"/>
        <v>xx</v>
      </c>
      <c r="G1261" s="15"/>
      <c r="H1261" s="17" t="str">
        <f t="shared" si="96"/>
        <v>W00303890</v>
      </c>
      <c r="I1261" s="8" t="str">
        <f t="shared" si="97"/>
        <v/>
      </c>
      <c r="J1261" s="8" t="s">
        <v>2450</v>
      </c>
      <c r="K1261" s="8" t="s">
        <v>43</v>
      </c>
      <c r="L1261" s="8"/>
      <c r="M1261" s="8" t="s">
        <v>27</v>
      </c>
      <c r="N1261" s="8"/>
      <c r="O1261" s="8" t="s">
        <v>106</v>
      </c>
      <c r="P1261" s="8" t="s">
        <v>32</v>
      </c>
      <c r="Q1261" s="8" t="s">
        <v>53</v>
      </c>
      <c r="R1261" s="8" t="s">
        <v>273</v>
      </c>
      <c r="S1261" s="8" t="s">
        <v>31</v>
      </c>
      <c r="T1261" s="8" t="s">
        <v>32</v>
      </c>
      <c r="U1261" s="8"/>
      <c r="V1261" s="8" t="s">
        <v>33</v>
      </c>
      <c r="W1261" s="9"/>
      <c r="X1261" s="8" t="s">
        <v>44</v>
      </c>
      <c r="Y1261" s="10"/>
    </row>
    <row r="1262" spans="1:25" s="2" customFormat="1" outlineLevel="1" x14ac:dyDescent="0.25">
      <c r="A1262" s="7" t="s">
        <v>2452</v>
      </c>
      <c r="B1262" s="8" t="s">
        <v>2453</v>
      </c>
      <c r="C1262" s="8"/>
      <c r="D1262" s="15" t="str">
        <f t="shared" si="93"/>
        <v/>
      </c>
      <c r="E1262" s="21" t="str">
        <f t="shared" si="94"/>
        <v/>
      </c>
      <c r="F1262" s="15" t="str">
        <f t="shared" si="95"/>
        <v/>
      </c>
      <c r="G1262" s="15"/>
      <c r="H1262" s="17" t="str">
        <f t="shared" si="96"/>
        <v/>
      </c>
      <c r="I1262" s="8" t="str">
        <f t="shared" si="97"/>
        <v/>
      </c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9"/>
      <c r="X1262" s="8"/>
      <c r="Y1262" s="10"/>
    </row>
    <row r="1263" spans="1:25" s="2" customFormat="1" outlineLevel="2" x14ac:dyDescent="0.25">
      <c r="A1263" s="7" t="s">
        <v>2454</v>
      </c>
      <c r="B1263" s="8" t="s">
        <v>50</v>
      </c>
      <c r="C1263" s="8" t="s">
        <v>51</v>
      </c>
      <c r="D1263" s="15" t="str">
        <f t="shared" si="93"/>
        <v>869991633450</v>
      </c>
      <c r="E1263" s="21" t="str">
        <f t="shared" si="94"/>
        <v>869991633450</v>
      </c>
      <c r="F1263" s="15" t="str">
        <f t="shared" si="95"/>
        <v>869991633450</v>
      </c>
      <c r="G1263" s="15"/>
      <c r="H1263" s="17" t="str">
        <f t="shared" si="96"/>
        <v>869991633450</v>
      </c>
      <c r="I1263" s="8" t="str">
        <f t="shared" si="97"/>
        <v/>
      </c>
      <c r="J1263" s="8" t="s">
        <v>2450</v>
      </c>
      <c r="K1263" s="8" t="s">
        <v>43</v>
      </c>
      <c r="L1263" s="8"/>
      <c r="M1263" s="8" t="s">
        <v>27</v>
      </c>
      <c r="N1263" s="8"/>
      <c r="O1263" s="8" t="s">
        <v>28</v>
      </c>
      <c r="P1263" s="8" t="s">
        <v>32</v>
      </c>
      <c r="Q1263" s="8" t="s">
        <v>43</v>
      </c>
      <c r="R1263" s="8" t="s">
        <v>20</v>
      </c>
      <c r="S1263" s="8" t="s">
        <v>31</v>
      </c>
      <c r="T1263" s="8" t="s">
        <v>32</v>
      </c>
      <c r="U1263" s="8"/>
      <c r="V1263" s="8" t="s">
        <v>33</v>
      </c>
      <c r="W1263" s="9"/>
      <c r="X1263" s="8" t="s">
        <v>44</v>
      </c>
      <c r="Y1263" s="10"/>
    </row>
    <row r="1264" spans="1:25" s="2" customFormat="1" outlineLevel="2" x14ac:dyDescent="0.25">
      <c r="A1264" s="7" t="s">
        <v>2455</v>
      </c>
      <c r="B1264" s="8" t="s">
        <v>2423</v>
      </c>
      <c r="C1264" s="8" t="s">
        <v>2424</v>
      </c>
      <c r="D1264" s="15" t="str">
        <f t="shared" si="93"/>
        <v>869991633450</v>
      </c>
      <c r="E1264" s="21" t="str">
        <f t="shared" si="94"/>
        <v>869991633452</v>
      </c>
      <c r="F1264" s="15" t="str">
        <f t="shared" si="95"/>
        <v>xx</v>
      </c>
      <c r="G1264" s="15"/>
      <c r="H1264" s="17" t="str">
        <f t="shared" si="96"/>
        <v>W00303890</v>
      </c>
      <c r="I1264" s="8" t="str">
        <f t="shared" si="97"/>
        <v/>
      </c>
      <c r="J1264" s="8" t="s">
        <v>2450</v>
      </c>
      <c r="K1264" s="8" t="s">
        <v>43</v>
      </c>
      <c r="L1264" s="8"/>
      <c r="M1264" s="8" t="s">
        <v>27</v>
      </c>
      <c r="N1264" s="8"/>
      <c r="O1264" s="8" t="s">
        <v>28</v>
      </c>
      <c r="P1264" s="8" t="s">
        <v>32</v>
      </c>
      <c r="Q1264" s="8" t="s">
        <v>43</v>
      </c>
      <c r="R1264" s="8" t="s">
        <v>20</v>
      </c>
      <c r="S1264" s="8" t="s">
        <v>31</v>
      </c>
      <c r="T1264" s="8" t="s">
        <v>32</v>
      </c>
      <c r="U1264" s="8"/>
      <c r="V1264" s="8" t="s">
        <v>33</v>
      </c>
      <c r="W1264" s="9"/>
      <c r="X1264" s="8" t="s">
        <v>44</v>
      </c>
      <c r="Y1264" s="10"/>
    </row>
    <row r="1265" spans="1:25" s="2" customFormat="1" x14ac:dyDescent="0.25">
      <c r="A1265" s="7" t="s">
        <v>2456</v>
      </c>
      <c r="B1265" s="8" t="s">
        <v>2457</v>
      </c>
      <c r="C1265" s="8"/>
      <c r="D1265" s="15" t="str">
        <f t="shared" si="93"/>
        <v/>
      </c>
      <c r="E1265" s="21" t="str">
        <f t="shared" si="94"/>
        <v/>
      </c>
      <c r="F1265" s="15" t="str">
        <f t="shared" si="95"/>
        <v/>
      </c>
      <c r="G1265" s="15"/>
      <c r="H1265" s="17" t="str">
        <f t="shared" si="96"/>
        <v/>
      </c>
      <c r="I1265" s="8" t="str">
        <f t="shared" si="97"/>
        <v/>
      </c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9"/>
      <c r="X1265" s="8"/>
      <c r="Y1265" s="10"/>
    </row>
    <row r="1266" spans="1:25" s="2" customFormat="1" outlineLevel="1" x14ac:dyDescent="0.25">
      <c r="A1266" s="7" t="s">
        <v>2458</v>
      </c>
      <c r="B1266" s="8" t="s">
        <v>2459</v>
      </c>
      <c r="C1266" s="8"/>
      <c r="D1266" s="15" t="str">
        <f t="shared" si="93"/>
        <v/>
      </c>
      <c r="E1266" s="21" t="str">
        <f t="shared" si="94"/>
        <v/>
      </c>
      <c r="F1266" s="15" t="str">
        <f t="shared" si="95"/>
        <v/>
      </c>
      <c r="G1266" s="15"/>
      <c r="H1266" s="17" t="str">
        <f t="shared" si="96"/>
        <v/>
      </c>
      <c r="I1266" s="8" t="str">
        <f t="shared" si="97"/>
        <v/>
      </c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9"/>
      <c r="X1266" s="8"/>
      <c r="Y1266" s="10"/>
    </row>
    <row r="1267" spans="1:25" s="2" customFormat="1" outlineLevel="2" x14ac:dyDescent="0.25">
      <c r="A1267" s="7" t="s">
        <v>2460</v>
      </c>
      <c r="B1267" s="8" t="s">
        <v>50</v>
      </c>
      <c r="C1267" s="8" t="s">
        <v>51</v>
      </c>
      <c r="D1267" s="15" t="str">
        <f t="shared" si="93"/>
        <v>869991633460</v>
      </c>
      <c r="E1267" s="21" t="str">
        <f t="shared" si="94"/>
        <v>869991633460</v>
      </c>
      <c r="F1267" s="15" t="str">
        <f t="shared" si="95"/>
        <v>869991633460</v>
      </c>
      <c r="G1267" s="15"/>
      <c r="H1267" s="17" t="str">
        <f t="shared" si="96"/>
        <v>869991633460</v>
      </c>
      <c r="I1267" s="8" t="str">
        <f t="shared" si="97"/>
        <v>869991633460</v>
      </c>
      <c r="J1267" s="8" t="s">
        <v>2461</v>
      </c>
      <c r="K1267" s="8" t="s">
        <v>43</v>
      </c>
      <c r="L1267" s="8"/>
      <c r="M1267" s="8" t="s">
        <v>27</v>
      </c>
      <c r="N1267" s="8"/>
      <c r="O1267" s="8" t="s">
        <v>106</v>
      </c>
      <c r="P1267" s="8" t="s">
        <v>32</v>
      </c>
      <c r="Q1267" s="8" t="s">
        <v>43</v>
      </c>
      <c r="R1267" s="8" t="s">
        <v>20</v>
      </c>
      <c r="S1267" s="8" t="s">
        <v>31</v>
      </c>
      <c r="T1267" s="8" t="s">
        <v>32</v>
      </c>
      <c r="U1267" s="8"/>
      <c r="V1267" s="8" t="s">
        <v>33</v>
      </c>
      <c r="W1267" s="9"/>
      <c r="X1267" s="8" t="s">
        <v>44</v>
      </c>
      <c r="Y1267" s="10"/>
    </row>
    <row r="1268" spans="1:25" s="2" customFormat="1" outlineLevel="2" x14ac:dyDescent="0.25">
      <c r="A1268" s="7" t="s">
        <v>2462</v>
      </c>
      <c r="B1268" s="8" t="s">
        <v>2432</v>
      </c>
      <c r="C1268" s="8" t="s">
        <v>2433</v>
      </c>
      <c r="D1268" s="15" t="str">
        <f t="shared" si="93"/>
        <v>869991633460</v>
      </c>
      <c r="E1268" s="21" t="str">
        <f t="shared" si="94"/>
        <v>869991633461</v>
      </c>
      <c r="F1268" s="15" t="str">
        <f t="shared" si="95"/>
        <v>xx</v>
      </c>
      <c r="G1268" s="15"/>
      <c r="H1268" s="17" t="str">
        <f t="shared" si="96"/>
        <v>W00303890</v>
      </c>
      <c r="I1268" s="8" t="str">
        <f t="shared" si="97"/>
        <v/>
      </c>
      <c r="J1268" s="8" t="s">
        <v>2461</v>
      </c>
      <c r="K1268" s="8" t="s">
        <v>43</v>
      </c>
      <c r="L1268" s="8"/>
      <c r="M1268" s="8" t="s">
        <v>27</v>
      </c>
      <c r="N1268" s="8"/>
      <c r="O1268" s="8" t="s">
        <v>106</v>
      </c>
      <c r="P1268" s="8" t="s">
        <v>32</v>
      </c>
      <c r="Q1268" s="8" t="s">
        <v>43</v>
      </c>
      <c r="R1268" s="8" t="s">
        <v>20</v>
      </c>
      <c r="S1268" s="8" t="s">
        <v>31</v>
      </c>
      <c r="T1268" s="8" t="s">
        <v>32</v>
      </c>
      <c r="U1268" s="8"/>
      <c r="V1268" s="8" t="s">
        <v>33</v>
      </c>
      <c r="W1268" s="9"/>
      <c r="X1268" s="8" t="s">
        <v>44</v>
      </c>
      <c r="Y1268" s="10"/>
    </row>
    <row r="1269" spans="1:25" s="2" customFormat="1" x14ac:dyDescent="0.25">
      <c r="A1269" s="7" t="s">
        <v>2463</v>
      </c>
      <c r="B1269" s="8" t="s">
        <v>2464</v>
      </c>
      <c r="C1269" s="8"/>
      <c r="D1269" s="15" t="str">
        <f t="shared" si="93"/>
        <v/>
      </c>
      <c r="E1269" s="21" t="str">
        <f t="shared" si="94"/>
        <v/>
      </c>
      <c r="F1269" s="15" t="str">
        <f t="shared" si="95"/>
        <v/>
      </c>
      <c r="G1269" s="15"/>
      <c r="H1269" s="17" t="str">
        <f t="shared" si="96"/>
        <v/>
      </c>
      <c r="I1269" s="8" t="str">
        <f t="shared" si="97"/>
        <v/>
      </c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9"/>
      <c r="X1269" s="8"/>
      <c r="Y1269" s="10"/>
    </row>
    <row r="1270" spans="1:25" s="2" customFormat="1" outlineLevel="1" x14ac:dyDescent="0.25">
      <c r="A1270" s="7" t="s">
        <v>2465</v>
      </c>
      <c r="B1270" s="8" t="s">
        <v>2466</v>
      </c>
      <c r="C1270" s="8"/>
      <c r="D1270" s="15" t="str">
        <f t="shared" si="93"/>
        <v/>
      </c>
      <c r="E1270" s="21" t="str">
        <f t="shared" si="94"/>
        <v/>
      </c>
      <c r="F1270" s="15" t="str">
        <f t="shared" si="95"/>
        <v/>
      </c>
      <c r="G1270" s="15"/>
      <c r="H1270" s="17" t="str">
        <f t="shared" si="96"/>
        <v/>
      </c>
      <c r="I1270" s="8" t="str">
        <f t="shared" si="97"/>
        <v/>
      </c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9"/>
      <c r="X1270" s="8"/>
      <c r="Y1270" s="10"/>
    </row>
    <row r="1271" spans="1:25" s="2" customFormat="1" outlineLevel="2" x14ac:dyDescent="0.25">
      <c r="A1271" s="7" t="s">
        <v>2467</v>
      </c>
      <c r="B1271" s="8" t="s">
        <v>50</v>
      </c>
      <c r="C1271" s="8" t="s">
        <v>51</v>
      </c>
      <c r="D1271" s="15" t="str">
        <f t="shared" si="93"/>
        <v>869991633470</v>
      </c>
      <c r="E1271" s="21" t="str">
        <f t="shared" si="94"/>
        <v>869991633470</v>
      </c>
      <c r="F1271" s="15" t="str">
        <f t="shared" si="95"/>
        <v>869991633470</v>
      </c>
      <c r="G1271" s="15"/>
      <c r="H1271" s="17" t="str">
        <f t="shared" si="96"/>
        <v>869991633470</v>
      </c>
      <c r="I1271" s="8" t="str">
        <f t="shared" si="97"/>
        <v>869991633470</v>
      </c>
      <c r="J1271" s="8" t="s">
        <v>2468</v>
      </c>
      <c r="K1271" s="8" t="s">
        <v>43</v>
      </c>
      <c r="L1271" s="8"/>
      <c r="M1271" s="8" t="s">
        <v>27</v>
      </c>
      <c r="N1271" s="8"/>
      <c r="O1271" s="8" t="s">
        <v>106</v>
      </c>
      <c r="P1271" s="8" t="s">
        <v>32</v>
      </c>
      <c r="Q1271" s="8" t="s">
        <v>53</v>
      </c>
      <c r="R1271" s="8" t="s">
        <v>256</v>
      </c>
      <c r="S1271" s="8" t="s">
        <v>31</v>
      </c>
      <c r="T1271" s="8" t="s">
        <v>32</v>
      </c>
      <c r="U1271" s="8"/>
      <c r="V1271" s="8" t="s">
        <v>33</v>
      </c>
      <c r="W1271" s="9"/>
      <c r="X1271" s="8" t="s">
        <v>44</v>
      </c>
      <c r="Y1271" s="10"/>
    </row>
    <row r="1272" spans="1:25" s="2" customFormat="1" outlineLevel="2" x14ac:dyDescent="0.25">
      <c r="A1272" s="7" t="s">
        <v>2469</v>
      </c>
      <c r="B1272" s="8" t="s">
        <v>2432</v>
      </c>
      <c r="C1272" s="8" t="s">
        <v>2433</v>
      </c>
      <c r="D1272" s="15" t="str">
        <f t="shared" si="93"/>
        <v>869991633470</v>
      </c>
      <c r="E1272" s="21" t="str">
        <f t="shared" si="94"/>
        <v>869991633471</v>
      </c>
      <c r="F1272" s="15" t="str">
        <f t="shared" si="95"/>
        <v>xx</v>
      </c>
      <c r="G1272" s="15"/>
      <c r="H1272" s="17" t="str">
        <f t="shared" si="96"/>
        <v>W00303890</v>
      </c>
      <c r="I1272" s="8" t="str">
        <f t="shared" si="97"/>
        <v/>
      </c>
      <c r="J1272" s="8" t="s">
        <v>2468</v>
      </c>
      <c r="K1272" s="8" t="s">
        <v>43</v>
      </c>
      <c r="L1272" s="8"/>
      <c r="M1272" s="8" t="s">
        <v>27</v>
      </c>
      <c r="N1272" s="8"/>
      <c r="O1272" s="8" t="s">
        <v>106</v>
      </c>
      <c r="P1272" s="8" t="s">
        <v>32</v>
      </c>
      <c r="Q1272" s="8" t="s">
        <v>53</v>
      </c>
      <c r="R1272" s="8" t="s">
        <v>256</v>
      </c>
      <c r="S1272" s="8" t="s">
        <v>31</v>
      </c>
      <c r="T1272" s="8" t="s">
        <v>32</v>
      </c>
      <c r="U1272" s="8"/>
      <c r="V1272" s="8" t="s">
        <v>33</v>
      </c>
      <c r="W1272" s="9"/>
      <c r="X1272" s="8" t="s">
        <v>44</v>
      </c>
      <c r="Y1272" s="10"/>
    </row>
    <row r="1273" spans="1:25" s="2" customFormat="1" outlineLevel="1" x14ac:dyDescent="0.25">
      <c r="A1273" s="7" t="s">
        <v>2470</v>
      </c>
      <c r="B1273" s="8" t="s">
        <v>2471</v>
      </c>
      <c r="C1273" s="8"/>
      <c r="D1273" s="15" t="str">
        <f t="shared" si="93"/>
        <v/>
      </c>
      <c r="E1273" s="21" t="str">
        <f t="shared" si="94"/>
        <v/>
      </c>
      <c r="F1273" s="15" t="str">
        <f t="shared" si="95"/>
        <v/>
      </c>
      <c r="G1273" s="15"/>
      <c r="H1273" s="17" t="str">
        <f t="shared" si="96"/>
        <v/>
      </c>
      <c r="I1273" s="8" t="str">
        <f t="shared" si="97"/>
        <v/>
      </c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9"/>
      <c r="X1273" s="8"/>
      <c r="Y1273" s="10"/>
    </row>
    <row r="1274" spans="1:25" s="2" customFormat="1" outlineLevel="2" x14ac:dyDescent="0.25">
      <c r="A1274" s="7" t="s">
        <v>2472</v>
      </c>
      <c r="B1274" s="8" t="s">
        <v>50</v>
      </c>
      <c r="C1274" s="8" t="s">
        <v>51</v>
      </c>
      <c r="D1274" s="15" t="str">
        <f t="shared" si="93"/>
        <v>869991633470</v>
      </c>
      <c r="E1274" s="21" t="str">
        <f t="shared" si="94"/>
        <v>869991633480</v>
      </c>
      <c r="F1274" s="15" t="str">
        <f t="shared" si="95"/>
        <v>869991633480</v>
      </c>
      <c r="G1274" s="15"/>
      <c r="H1274" s="17" t="str">
        <f t="shared" si="96"/>
        <v>869991633480</v>
      </c>
      <c r="I1274" s="8" t="str">
        <f t="shared" si="97"/>
        <v/>
      </c>
      <c r="J1274" s="8" t="s">
        <v>2468</v>
      </c>
      <c r="K1274" s="8" t="s">
        <v>43</v>
      </c>
      <c r="L1274" s="8"/>
      <c r="M1274" s="8" t="s">
        <v>27</v>
      </c>
      <c r="N1274" s="8"/>
      <c r="O1274" s="8" t="s">
        <v>28</v>
      </c>
      <c r="P1274" s="8" t="s">
        <v>32</v>
      </c>
      <c r="Q1274" s="8" t="s">
        <v>43</v>
      </c>
      <c r="R1274" s="8" t="s">
        <v>2473</v>
      </c>
      <c r="S1274" s="8" t="s">
        <v>31</v>
      </c>
      <c r="T1274" s="8" t="s">
        <v>32</v>
      </c>
      <c r="U1274" s="8"/>
      <c r="V1274" s="8" t="s">
        <v>33</v>
      </c>
      <c r="W1274" s="9"/>
      <c r="X1274" s="8" t="s">
        <v>44</v>
      </c>
      <c r="Y1274" s="10"/>
    </row>
    <row r="1275" spans="1:25" s="2" customFormat="1" outlineLevel="2" x14ac:dyDescent="0.25">
      <c r="A1275" s="7" t="s">
        <v>2474</v>
      </c>
      <c r="B1275" s="8" t="s">
        <v>2423</v>
      </c>
      <c r="C1275" s="8" t="s">
        <v>2424</v>
      </c>
      <c r="D1275" s="15" t="str">
        <f t="shared" si="93"/>
        <v>869991633470</v>
      </c>
      <c r="E1275" s="21" t="str">
        <f t="shared" si="94"/>
        <v>869991633472</v>
      </c>
      <c r="F1275" s="15" t="str">
        <f t="shared" si="95"/>
        <v>xx</v>
      </c>
      <c r="G1275" s="15"/>
      <c r="H1275" s="17" t="str">
        <f t="shared" si="96"/>
        <v>W00303890</v>
      </c>
      <c r="I1275" s="8" t="str">
        <f t="shared" si="97"/>
        <v/>
      </c>
      <c r="J1275" s="8" t="s">
        <v>2468</v>
      </c>
      <c r="K1275" s="8" t="s">
        <v>43</v>
      </c>
      <c r="L1275" s="8"/>
      <c r="M1275" s="8" t="s">
        <v>27</v>
      </c>
      <c r="N1275" s="8"/>
      <c r="O1275" s="8" t="s">
        <v>28</v>
      </c>
      <c r="P1275" s="8" t="s">
        <v>32</v>
      </c>
      <c r="Q1275" s="8" t="s">
        <v>43</v>
      </c>
      <c r="R1275" s="8" t="s">
        <v>2473</v>
      </c>
      <c r="S1275" s="8" t="s">
        <v>31</v>
      </c>
      <c r="T1275" s="8" t="s">
        <v>32</v>
      </c>
      <c r="U1275" s="8"/>
      <c r="V1275" s="8" t="s">
        <v>33</v>
      </c>
      <c r="W1275" s="9"/>
      <c r="X1275" s="8" t="s">
        <v>44</v>
      </c>
      <c r="Y1275" s="10"/>
    </row>
    <row r="1276" spans="1:25" s="2" customFormat="1" x14ac:dyDescent="0.25">
      <c r="A1276" s="7" t="s">
        <v>2475</v>
      </c>
      <c r="B1276" s="8" t="s">
        <v>2476</v>
      </c>
      <c r="C1276" s="8"/>
      <c r="D1276" s="15" t="str">
        <f t="shared" si="93"/>
        <v/>
      </c>
      <c r="E1276" s="21" t="str">
        <f t="shared" si="94"/>
        <v/>
      </c>
      <c r="F1276" s="15" t="str">
        <f t="shared" si="95"/>
        <v/>
      </c>
      <c r="G1276" s="15"/>
      <c r="H1276" s="17" t="str">
        <f t="shared" si="96"/>
        <v/>
      </c>
      <c r="I1276" s="8" t="str">
        <f t="shared" si="97"/>
        <v/>
      </c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9"/>
      <c r="X1276" s="8"/>
      <c r="Y1276" s="10"/>
    </row>
    <row r="1277" spans="1:25" s="2" customFormat="1" outlineLevel="1" x14ac:dyDescent="0.25">
      <c r="A1277" s="7" t="s">
        <v>2477</v>
      </c>
      <c r="B1277" s="8" t="s">
        <v>2478</v>
      </c>
      <c r="C1277" s="8"/>
      <c r="D1277" s="15" t="str">
        <f t="shared" si="93"/>
        <v/>
      </c>
      <c r="E1277" s="21" t="str">
        <f t="shared" si="94"/>
        <v/>
      </c>
      <c r="F1277" s="15" t="str">
        <f t="shared" si="95"/>
        <v/>
      </c>
      <c r="G1277" s="15"/>
      <c r="H1277" s="17" t="str">
        <f t="shared" si="96"/>
        <v/>
      </c>
      <c r="I1277" s="8" t="str">
        <f t="shared" si="97"/>
        <v/>
      </c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9"/>
      <c r="X1277" s="8"/>
      <c r="Y1277" s="10"/>
    </row>
    <row r="1278" spans="1:25" s="2" customFormat="1" outlineLevel="2" x14ac:dyDescent="0.25">
      <c r="A1278" s="7" t="s">
        <v>2479</v>
      </c>
      <c r="B1278" s="8" t="s">
        <v>50</v>
      </c>
      <c r="C1278" s="8" t="s">
        <v>51</v>
      </c>
      <c r="D1278" s="15" t="str">
        <f t="shared" si="93"/>
        <v>869991633480</v>
      </c>
      <c r="E1278" s="21" t="str">
        <f t="shared" si="94"/>
        <v>869991633480</v>
      </c>
      <c r="F1278" s="15" t="str">
        <f t="shared" si="95"/>
        <v>869991633480</v>
      </c>
      <c r="G1278" s="15"/>
      <c r="H1278" s="17" t="str">
        <f t="shared" si="96"/>
        <v>869991633480</v>
      </c>
      <c r="I1278" s="8" t="str">
        <f t="shared" si="97"/>
        <v>869991633480</v>
      </c>
      <c r="J1278" s="8" t="s">
        <v>2480</v>
      </c>
      <c r="K1278" s="8" t="s">
        <v>53</v>
      </c>
      <c r="L1278" s="8"/>
      <c r="M1278" s="8" t="s">
        <v>27</v>
      </c>
      <c r="N1278" s="8"/>
      <c r="O1278" s="8" t="s">
        <v>106</v>
      </c>
      <c r="P1278" s="8" t="s">
        <v>32</v>
      </c>
      <c r="Q1278" s="8" t="s">
        <v>53</v>
      </c>
      <c r="R1278" s="8" t="s">
        <v>221</v>
      </c>
      <c r="S1278" s="8" t="s">
        <v>31</v>
      </c>
      <c r="T1278" s="8" t="s">
        <v>32</v>
      </c>
      <c r="U1278" s="8"/>
      <c r="V1278" s="8" t="s">
        <v>33</v>
      </c>
      <c r="W1278" s="9"/>
      <c r="X1278" s="8" t="s">
        <v>44</v>
      </c>
      <c r="Y1278" s="10"/>
    </row>
    <row r="1279" spans="1:25" s="2" customFormat="1" outlineLevel="2" x14ac:dyDescent="0.25">
      <c r="A1279" s="7" t="s">
        <v>2481</v>
      </c>
      <c r="B1279" s="8" t="s">
        <v>2432</v>
      </c>
      <c r="C1279" s="8" t="s">
        <v>2433</v>
      </c>
      <c r="D1279" s="15" t="str">
        <f t="shared" si="93"/>
        <v>869991633480</v>
      </c>
      <c r="E1279" s="21" t="str">
        <f t="shared" si="94"/>
        <v>869991633481</v>
      </c>
      <c r="F1279" s="15" t="str">
        <f t="shared" si="95"/>
        <v>xx</v>
      </c>
      <c r="G1279" s="15"/>
      <c r="H1279" s="17" t="str">
        <f t="shared" si="96"/>
        <v>W00303890</v>
      </c>
      <c r="I1279" s="8" t="str">
        <f t="shared" si="97"/>
        <v/>
      </c>
      <c r="J1279" s="8" t="s">
        <v>2480</v>
      </c>
      <c r="K1279" s="8" t="s">
        <v>53</v>
      </c>
      <c r="L1279" s="8"/>
      <c r="M1279" s="8" t="s">
        <v>27</v>
      </c>
      <c r="N1279" s="8"/>
      <c r="O1279" s="8" t="s">
        <v>106</v>
      </c>
      <c r="P1279" s="8" t="s">
        <v>32</v>
      </c>
      <c r="Q1279" s="8" t="s">
        <v>53</v>
      </c>
      <c r="R1279" s="8" t="s">
        <v>221</v>
      </c>
      <c r="S1279" s="8" t="s">
        <v>31</v>
      </c>
      <c r="T1279" s="8" t="s">
        <v>32</v>
      </c>
      <c r="U1279" s="8"/>
      <c r="V1279" s="8" t="s">
        <v>33</v>
      </c>
      <c r="W1279" s="9"/>
      <c r="X1279" s="8" t="s">
        <v>44</v>
      </c>
      <c r="Y1279" s="10"/>
    </row>
    <row r="1280" spans="1:25" s="2" customFormat="1" outlineLevel="1" x14ac:dyDescent="0.25">
      <c r="A1280" s="7" t="s">
        <v>2482</v>
      </c>
      <c r="B1280" s="8" t="s">
        <v>2483</v>
      </c>
      <c r="C1280" s="8"/>
      <c r="D1280" s="15" t="str">
        <f t="shared" si="93"/>
        <v/>
      </c>
      <c r="E1280" s="21" t="str">
        <f t="shared" si="94"/>
        <v/>
      </c>
      <c r="F1280" s="15" t="str">
        <f t="shared" si="95"/>
        <v/>
      </c>
      <c r="G1280" s="15"/>
      <c r="H1280" s="17" t="str">
        <f t="shared" si="96"/>
        <v/>
      </c>
      <c r="I1280" s="8" t="str">
        <f t="shared" si="97"/>
        <v/>
      </c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9"/>
      <c r="X1280" s="8"/>
      <c r="Y1280" s="10"/>
    </row>
    <row r="1281" spans="1:25" s="2" customFormat="1" outlineLevel="2" x14ac:dyDescent="0.25">
      <c r="A1281" s="7" t="s">
        <v>2484</v>
      </c>
      <c r="B1281" s="8" t="s">
        <v>50</v>
      </c>
      <c r="C1281" s="8" t="s">
        <v>51</v>
      </c>
      <c r="D1281" s="15" t="str">
        <f t="shared" si="93"/>
        <v>869991633480</v>
      </c>
      <c r="E1281" s="21" t="str">
        <f t="shared" si="94"/>
        <v>869991633480</v>
      </c>
      <c r="F1281" s="15" t="str">
        <f t="shared" si="95"/>
        <v>869991633480</v>
      </c>
      <c r="G1281" s="15"/>
      <c r="H1281" s="17" t="str">
        <f t="shared" si="96"/>
        <v>869991633480</v>
      </c>
      <c r="I1281" s="8" t="str">
        <f t="shared" si="97"/>
        <v/>
      </c>
      <c r="J1281" s="8" t="s">
        <v>2480</v>
      </c>
      <c r="K1281" s="8" t="s">
        <v>53</v>
      </c>
      <c r="L1281" s="8"/>
      <c r="M1281" s="8" t="s">
        <v>27</v>
      </c>
      <c r="N1281" s="8"/>
      <c r="O1281" s="8" t="s">
        <v>28</v>
      </c>
      <c r="P1281" s="8" t="s">
        <v>32</v>
      </c>
      <c r="Q1281" s="8" t="s">
        <v>30</v>
      </c>
      <c r="R1281" s="8"/>
      <c r="S1281" s="8" t="s">
        <v>31</v>
      </c>
      <c r="T1281" s="8" t="s">
        <v>32</v>
      </c>
      <c r="U1281" s="8"/>
      <c r="V1281" s="8" t="s">
        <v>33</v>
      </c>
      <c r="W1281" s="9"/>
      <c r="X1281" s="8" t="s">
        <v>44</v>
      </c>
      <c r="Y1281" s="10"/>
    </row>
    <row r="1282" spans="1:25" s="2" customFormat="1" outlineLevel="2" x14ac:dyDescent="0.25">
      <c r="A1282" s="7" t="s">
        <v>2485</v>
      </c>
      <c r="B1282" s="8" t="s">
        <v>2432</v>
      </c>
      <c r="C1282" s="8" t="s">
        <v>2433</v>
      </c>
      <c r="D1282" s="15" t="str">
        <f t="shared" si="93"/>
        <v>869991633480</v>
      </c>
      <c r="E1282" s="21" t="str">
        <f t="shared" si="94"/>
        <v>869991633482</v>
      </c>
      <c r="F1282" s="15" t="str">
        <f t="shared" si="95"/>
        <v>xx</v>
      </c>
      <c r="G1282" s="15"/>
      <c r="H1282" s="17" t="str">
        <f t="shared" si="96"/>
        <v>W00303890</v>
      </c>
      <c r="I1282" s="8" t="str">
        <f t="shared" si="97"/>
        <v/>
      </c>
      <c r="J1282" s="8" t="s">
        <v>2480</v>
      </c>
      <c r="K1282" s="8" t="s">
        <v>53</v>
      </c>
      <c r="L1282" s="8"/>
      <c r="M1282" s="8" t="s">
        <v>27</v>
      </c>
      <c r="N1282" s="8"/>
      <c r="O1282" s="8" t="s">
        <v>28</v>
      </c>
      <c r="P1282" s="8" t="s">
        <v>32</v>
      </c>
      <c r="Q1282" s="8" t="s">
        <v>30</v>
      </c>
      <c r="R1282" s="8"/>
      <c r="S1282" s="8" t="s">
        <v>31</v>
      </c>
      <c r="T1282" s="8" t="s">
        <v>32</v>
      </c>
      <c r="U1282" s="8"/>
      <c r="V1282" s="8" t="s">
        <v>33</v>
      </c>
      <c r="W1282" s="9"/>
      <c r="X1282" s="8" t="s">
        <v>44</v>
      </c>
      <c r="Y1282" s="10"/>
    </row>
    <row r="1283" spans="1:25" s="2" customFormat="1" x14ac:dyDescent="0.25">
      <c r="A1283" s="7" t="s">
        <v>2486</v>
      </c>
      <c r="B1283" s="8" t="s">
        <v>2487</v>
      </c>
      <c r="C1283" s="8"/>
      <c r="D1283" s="15" t="str">
        <f t="shared" si="93"/>
        <v/>
      </c>
      <c r="E1283" s="21" t="str">
        <f t="shared" si="94"/>
        <v/>
      </c>
      <c r="F1283" s="15" t="str">
        <f t="shared" si="95"/>
        <v/>
      </c>
      <c r="G1283" s="15"/>
      <c r="H1283" s="17" t="str">
        <f t="shared" si="96"/>
        <v/>
      </c>
      <c r="I1283" s="8" t="str">
        <f t="shared" si="97"/>
        <v/>
      </c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9"/>
      <c r="X1283" s="8"/>
      <c r="Y1283" s="10"/>
    </row>
    <row r="1284" spans="1:25" s="2" customFormat="1" outlineLevel="1" x14ac:dyDescent="0.25">
      <c r="A1284" s="7" t="s">
        <v>2488</v>
      </c>
      <c r="B1284" s="8" t="s">
        <v>2489</v>
      </c>
      <c r="C1284" s="8"/>
      <c r="D1284" s="15" t="str">
        <f t="shared" si="93"/>
        <v/>
      </c>
      <c r="E1284" s="21" t="str">
        <f t="shared" si="94"/>
        <v/>
      </c>
      <c r="F1284" s="15" t="str">
        <f t="shared" si="95"/>
        <v/>
      </c>
      <c r="G1284" s="15"/>
      <c r="H1284" s="17" t="str">
        <f t="shared" si="96"/>
        <v/>
      </c>
      <c r="I1284" s="8" t="str">
        <f t="shared" si="97"/>
        <v/>
      </c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9"/>
      <c r="X1284" s="8"/>
      <c r="Y1284" s="10"/>
    </row>
    <row r="1285" spans="1:25" s="2" customFormat="1" outlineLevel="2" x14ac:dyDescent="0.25">
      <c r="A1285" s="7" t="s">
        <v>2490</v>
      </c>
      <c r="B1285" s="8" t="s">
        <v>50</v>
      </c>
      <c r="C1285" s="8" t="s">
        <v>51</v>
      </c>
      <c r="D1285" s="15" t="str">
        <f t="shared" ref="D1285:D1348" si="98">IF(ISBLANK(C1285)=TRUE,"",IF(LEFT(B1283,1)="8",B1283,IF(LEFT(B1283,1)="W", "8" &amp; MID(B1284, 2, LEN(B1284) - 2) &amp; "0","8" &amp; MID(B1283, 2, LEN(B1283) - 2) &amp; "0"
)))</f>
        <v>869991633490</v>
      </c>
      <c r="E1285" s="21" t="str">
        <f t="shared" ref="E1285:E1348" si="99">IF(ISBLANK(C1285)=TRUE, "", IF(LEFT(B1283, 1)="8", B1283, IF(LEFT(B1283, 1)="7", LEFT(B1283, SEARCH("7", B1283) - 1) &amp; "8" &amp; MID(B1283, SEARCH("7", B1283) + 1, LEN(B1283)), SUBSTITUTE(SUBSTITUTE(B1284, "7", "8"), RIGHT(B1284, 1), "0"))))</f>
        <v>869991633490</v>
      </c>
      <c r="F1285" s="15" t="str">
        <f t="shared" ref="F1285:F1348" si="100">IF(ISBLANK(C1285)=TRUE, "", IF(LEFT(B1283, 1)="8", B1283, IF(LEFT(B1283, 1)="7", "xx", SUBSTITUTE(SUBSTITUTE(B1284, "7", "8"), RIGHT(B1284, 1), "0"))))</f>
        <v>869991633490</v>
      </c>
      <c r="G1285" s="15"/>
      <c r="H1285" s="17" t="str">
        <f t="shared" ref="H1285:H1348" si="101">IF(ISBLANK(C1285)=TRUE,"",IF(LEFT(B1283,1)="8",B1283,SUBSTITUTE(SUBSTITUTE(B1284, "7", "8"), RIGHT(B1284, 1), "0")))</f>
        <v>869991633490</v>
      </c>
      <c r="I1285" s="8" t="str">
        <f t="shared" ref="I1285:I1348" si="102">IF(LEFT(B1283,1)="8",IF(ISBLANK(C1285)=TRUE,"",B1283),"")</f>
        <v>869991633490</v>
      </c>
      <c r="J1285" s="8" t="s">
        <v>2491</v>
      </c>
      <c r="K1285" s="8" t="s">
        <v>53</v>
      </c>
      <c r="L1285" s="8"/>
      <c r="M1285" s="8" t="s">
        <v>27</v>
      </c>
      <c r="N1285" s="8"/>
      <c r="O1285" s="8" t="s">
        <v>106</v>
      </c>
      <c r="P1285" s="8" t="s">
        <v>32</v>
      </c>
      <c r="Q1285" s="8" t="s">
        <v>53</v>
      </c>
      <c r="R1285" s="8" t="s">
        <v>280</v>
      </c>
      <c r="S1285" s="8" t="s">
        <v>31</v>
      </c>
      <c r="T1285" s="8" t="s">
        <v>32</v>
      </c>
      <c r="U1285" s="8"/>
      <c r="V1285" s="8" t="s">
        <v>33</v>
      </c>
      <c r="W1285" s="9"/>
      <c r="X1285" s="8" t="s">
        <v>44</v>
      </c>
      <c r="Y1285" s="10"/>
    </row>
    <row r="1286" spans="1:25" s="2" customFormat="1" outlineLevel="2" x14ac:dyDescent="0.25">
      <c r="A1286" s="7" t="s">
        <v>2492</v>
      </c>
      <c r="B1286" s="8" t="s">
        <v>2432</v>
      </c>
      <c r="C1286" s="8" t="s">
        <v>2433</v>
      </c>
      <c r="D1286" s="15" t="str">
        <f t="shared" si="98"/>
        <v>869991633490</v>
      </c>
      <c r="E1286" s="21" t="str">
        <f t="shared" si="99"/>
        <v>869991633491</v>
      </c>
      <c r="F1286" s="15" t="str">
        <f t="shared" si="100"/>
        <v>xx</v>
      </c>
      <c r="G1286" s="15"/>
      <c r="H1286" s="17" t="str">
        <f t="shared" si="101"/>
        <v>W00303890</v>
      </c>
      <c r="I1286" s="8" t="str">
        <f t="shared" si="102"/>
        <v/>
      </c>
      <c r="J1286" s="8" t="s">
        <v>2491</v>
      </c>
      <c r="K1286" s="8" t="s">
        <v>53</v>
      </c>
      <c r="L1286" s="8"/>
      <c r="M1286" s="8" t="s">
        <v>27</v>
      </c>
      <c r="N1286" s="8"/>
      <c r="O1286" s="8" t="s">
        <v>106</v>
      </c>
      <c r="P1286" s="8" t="s">
        <v>32</v>
      </c>
      <c r="Q1286" s="8" t="s">
        <v>53</v>
      </c>
      <c r="R1286" s="8" t="s">
        <v>280</v>
      </c>
      <c r="S1286" s="8" t="s">
        <v>31</v>
      </c>
      <c r="T1286" s="8" t="s">
        <v>32</v>
      </c>
      <c r="U1286" s="8"/>
      <c r="V1286" s="8" t="s">
        <v>33</v>
      </c>
      <c r="W1286" s="9"/>
      <c r="X1286" s="8" t="s">
        <v>44</v>
      </c>
      <c r="Y1286" s="10"/>
    </row>
    <row r="1287" spans="1:25" s="2" customFormat="1" outlineLevel="1" x14ac:dyDescent="0.25">
      <c r="A1287" s="7" t="s">
        <v>2493</v>
      </c>
      <c r="B1287" s="8" t="s">
        <v>2494</v>
      </c>
      <c r="C1287" s="8"/>
      <c r="D1287" s="15" t="str">
        <f t="shared" si="98"/>
        <v/>
      </c>
      <c r="E1287" s="21" t="str">
        <f t="shared" si="99"/>
        <v/>
      </c>
      <c r="F1287" s="15" t="str">
        <f t="shared" si="100"/>
        <v/>
      </c>
      <c r="G1287" s="15"/>
      <c r="H1287" s="17" t="str">
        <f t="shared" si="101"/>
        <v/>
      </c>
      <c r="I1287" s="8" t="str">
        <f t="shared" si="102"/>
        <v/>
      </c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9"/>
      <c r="X1287" s="8"/>
      <c r="Y1287" s="10"/>
    </row>
    <row r="1288" spans="1:25" s="2" customFormat="1" outlineLevel="2" x14ac:dyDescent="0.25">
      <c r="A1288" s="7" t="s">
        <v>2495</v>
      </c>
      <c r="B1288" s="8" t="s">
        <v>50</v>
      </c>
      <c r="C1288" s="8" t="s">
        <v>51</v>
      </c>
      <c r="D1288" s="15" t="str">
        <f t="shared" si="98"/>
        <v>869991633490</v>
      </c>
      <c r="E1288" s="21" t="str">
        <f t="shared" si="99"/>
        <v>869991633490</v>
      </c>
      <c r="F1288" s="15" t="str">
        <f t="shared" si="100"/>
        <v>869991633490</v>
      </c>
      <c r="G1288" s="15"/>
      <c r="H1288" s="17" t="str">
        <f t="shared" si="101"/>
        <v>869991633490</v>
      </c>
      <c r="I1288" s="8" t="str">
        <f t="shared" si="102"/>
        <v/>
      </c>
      <c r="J1288" s="8" t="s">
        <v>2491</v>
      </c>
      <c r="K1288" s="8" t="s">
        <v>53</v>
      </c>
      <c r="L1288" s="8"/>
      <c r="M1288" s="8" t="s">
        <v>27</v>
      </c>
      <c r="N1288" s="8"/>
      <c r="O1288" s="8" t="s">
        <v>28</v>
      </c>
      <c r="P1288" s="8" t="s">
        <v>32</v>
      </c>
      <c r="Q1288" s="8" t="s">
        <v>53</v>
      </c>
      <c r="R1288" s="8" t="s">
        <v>2309</v>
      </c>
      <c r="S1288" s="8" t="s">
        <v>31</v>
      </c>
      <c r="T1288" s="8" t="s">
        <v>32</v>
      </c>
      <c r="U1288" s="8"/>
      <c r="V1288" s="8" t="s">
        <v>33</v>
      </c>
      <c r="W1288" s="9"/>
      <c r="X1288" s="8" t="s">
        <v>44</v>
      </c>
      <c r="Y1288" s="10"/>
    </row>
    <row r="1289" spans="1:25" s="2" customFormat="1" outlineLevel="2" x14ac:dyDescent="0.25">
      <c r="A1289" s="7" t="s">
        <v>2496</v>
      </c>
      <c r="B1289" s="8" t="s">
        <v>2432</v>
      </c>
      <c r="C1289" s="8" t="s">
        <v>2433</v>
      </c>
      <c r="D1289" s="15" t="str">
        <f t="shared" si="98"/>
        <v>869991633490</v>
      </c>
      <c r="E1289" s="21" t="str">
        <f t="shared" si="99"/>
        <v>869991633492</v>
      </c>
      <c r="F1289" s="15" t="str">
        <f t="shared" si="100"/>
        <v>xx</v>
      </c>
      <c r="G1289" s="15"/>
      <c r="H1289" s="17" t="str">
        <f t="shared" si="101"/>
        <v>W00303890</v>
      </c>
      <c r="I1289" s="8" t="str">
        <f t="shared" si="102"/>
        <v/>
      </c>
      <c r="J1289" s="8" t="s">
        <v>2491</v>
      </c>
      <c r="K1289" s="8" t="s">
        <v>53</v>
      </c>
      <c r="L1289" s="8"/>
      <c r="M1289" s="8" t="s">
        <v>27</v>
      </c>
      <c r="N1289" s="8"/>
      <c r="O1289" s="8" t="s">
        <v>28</v>
      </c>
      <c r="P1289" s="8" t="s">
        <v>32</v>
      </c>
      <c r="Q1289" s="8" t="s">
        <v>53</v>
      </c>
      <c r="R1289" s="8" t="s">
        <v>2309</v>
      </c>
      <c r="S1289" s="8" t="s">
        <v>31</v>
      </c>
      <c r="T1289" s="8" t="s">
        <v>32</v>
      </c>
      <c r="U1289" s="8"/>
      <c r="V1289" s="8" t="s">
        <v>33</v>
      </c>
      <c r="W1289" s="9"/>
      <c r="X1289" s="8" t="s">
        <v>44</v>
      </c>
      <c r="Y1289" s="10"/>
    </row>
    <row r="1290" spans="1:25" s="2" customFormat="1" x14ac:dyDescent="0.25">
      <c r="A1290" s="7" t="s">
        <v>2497</v>
      </c>
      <c r="B1290" s="8" t="s">
        <v>2498</v>
      </c>
      <c r="C1290" s="8"/>
      <c r="D1290" s="15" t="str">
        <f t="shared" si="98"/>
        <v/>
      </c>
      <c r="E1290" s="21" t="str">
        <f t="shared" si="99"/>
        <v/>
      </c>
      <c r="F1290" s="15" t="str">
        <f t="shared" si="100"/>
        <v/>
      </c>
      <c r="G1290" s="15"/>
      <c r="H1290" s="17" t="str">
        <f t="shared" si="101"/>
        <v/>
      </c>
      <c r="I1290" s="8" t="str">
        <f t="shared" si="102"/>
        <v/>
      </c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9"/>
      <c r="X1290" s="8"/>
      <c r="Y1290" s="10"/>
    </row>
    <row r="1291" spans="1:25" s="2" customFormat="1" outlineLevel="1" x14ac:dyDescent="0.25">
      <c r="A1291" s="7" t="s">
        <v>2499</v>
      </c>
      <c r="B1291" s="8" t="s">
        <v>2500</v>
      </c>
      <c r="C1291" s="8"/>
      <c r="D1291" s="15" t="str">
        <f t="shared" si="98"/>
        <v/>
      </c>
      <c r="E1291" s="21" t="str">
        <f t="shared" si="99"/>
        <v/>
      </c>
      <c r="F1291" s="15" t="str">
        <f t="shared" si="100"/>
        <v/>
      </c>
      <c r="G1291" s="15"/>
      <c r="H1291" s="17" t="str">
        <f t="shared" si="101"/>
        <v/>
      </c>
      <c r="I1291" s="8" t="str">
        <f t="shared" si="102"/>
        <v/>
      </c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9"/>
      <c r="X1291" s="8"/>
      <c r="Y1291" s="10"/>
    </row>
    <row r="1292" spans="1:25" s="2" customFormat="1" outlineLevel="2" x14ac:dyDescent="0.25">
      <c r="A1292" s="7" t="s">
        <v>2501</v>
      </c>
      <c r="B1292" s="8" t="s">
        <v>50</v>
      </c>
      <c r="C1292" s="8" t="s">
        <v>51</v>
      </c>
      <c r="D1292" s="15" t="str">
        <f t="shared" si="98"/>
        <v>869991633500</v>
      </c>
      <c r="E1292" s="21" t="str">
        <f t="shared" si="99"/>
        <v>869991633500</v>
      </c>
      <c r="F1292" s="15" t="str">
        <f t="shared" si="100"/>
        <v>869991633500</v>
      </c>
      <c r="G1292" s="15"/>
      <c r="H1292" s="17" t="str">
        <f t="shared" si="101"/>
        <v>869991633500</v>
      </c>
      <c r="I1292" s="8" t="str">
        <f t="shared" si="102"/>
        <v>869991633500</v>
      </c>
      <c r="J1292" s="8" t="s">
        <v>2502</v>
      </c>
      <c r="K1292" s="8" t="s">
        <v>43</v>
      </c>
      <c r="L1292" s="8"/>
      <c r="M1292" s="8" t="s">
        <v>27</v>
      </c>
      <c r="N1292" s="8"/>
      <c r="O1292" s="8" t="s">
        <v>106</v>
      </c>
      <c r="P1292" s="8" t="s">
        <v>32</v>
      </c>
      <c r="Q1292" s="8" t="s">
        <v>43</v>
      </c>
      <c r="R1292" s="8" t="s">
        <v>20</v>
      </c>
      <c r="S1292" s="8" t="s">
        <v>31</v>
      </c>
      <c r="T1292" s="8" t="s">
        <v>32</v>
      </c>
      <c r="U1292" s="8"/>
      <c r="V1292" s="8" t="s">
        <v>33</v>
      </c>
      <c r="W1292" s="9"/>
      <c r="X1292" s="8" t="s">
        <v>44</v>
      </c>
      <c r="Y1292" s="10"/>
    </row>
    <row r="1293" spans="1:25" s="2" customFormat="1" outlineLevel="2" x14ac:dyDescent="0.25">
      <c r="A1293" s="7" t="s">
        <v>2503</v>
      </c>
      <c r="B1293" s="8" t="s">
        <v>2432</v>
      </c>
      <c r="C1293" s="8" t="s">
        <v>2433</v>
      </c>
      <c r="D1293" s="15" t="str">
        <f t="shared" si="98"/>
        <v>869991633500</v>
      </c>
      <c r="E1293" s="21" t="str">
        <f t="shared" si="99"/>
        <v>869991633501</v>
      </c>
      <c r="F1293" s="15" t="str">
        <f t="shared" si="100"/>
        <v>xx</v>
      </c>
      <c r="G1293" s="15"/>
      <c r="H1293" s="17" t="str">
        <f t="shared" si="101"/>
        <v>W00303890</v>
      </c>
      <c r="I1293" s="8" t="str">
        <f t="shared" si="102"/>
        <v/>
      </c>
      <c r="J1293" s="8" t="s">
        <v>2502</v>
      </c>
      <c r="K1293" s="8" t="s">
        <v>43</v>
      </c>
      <c r="L1293" s="8"/>
      <c r="M1293" s="8" t="s">
        <v>27</v>
      </c>
      <c r="N1293" s="8"/>
      <c r="O1293" s="8" t="s">
        <v>106</v>
      </c>
      <c r="P1293" s="8" t="s">
        <v>32</v>
      </c>
      <c r="Q1293" s="8" t="s">
        <v>43</v>
      </c>
      <c r="R1293" s="8" t="s">
        <v>20</v>
      </c>
      <c r="S1293" s="8" t="s">
        <v>31</v>
      </c>
      <c r="T1293" s="8" t="s">
        <v>32</v>
      </c>
      <c r="U1293" s="8"/>
      <c r="V1293" s="8" t="s">
        <v>33</v>
      </c>
      <c r="W1293" s="9"/>
      <c r="X1293" s="8" t="s">
        <v>44</v>
      </c>
      <c r="Y1293" s="10"/>
    </row>
    <row r="1294" spans="1:25" s="2" customFormat="1" x14ac:dyDescent="0.25">
      <c r="A1294" s="7" t="s">
        <v>2504</v>
      </c>
      <c r="B1294" s="8" t="s">
        <v>2505</v>
      </c>
      <c r="C1294" s="8"/>
      <c r="D1294" s="15" t="str">
        <f t="shared" si="98"/>
        <v/>
      </c>
      <c r="E1294" s="21" t="str">
        <f t="shared" si="99"/>
        <v/>
      </c>
      <c r="F1294" s="15" t="str">
        <f t="shared" si="100"/>
        <v/>
      </c>
      <c r="G1294" s="15"/>
      <c r="H1294" s="17" t="str">
        <f t="shared" si="101"/>
        <v/>
      </c>
      <c r="I1294" s="8" t="str">
        <f t="shared" si="102"/>
        <v/>
      </c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9"/>
      <c r="X1294" s="8"/>
      <c r="Y1294" s="10"/>
    </row>
    <row r="1295" spans="1:25" s="2" customFormat="1" outlineLevel="1" x14ac:dyDescent="0.25">
      <c r="A1295" s="7" t="s">
        <v>2506</v>
      </c>
      <c r="B1295" s="8" t="s">
        <v>2507</v>
      </c>
      <c r="C1295" s="8"/>
      <c r="D1295" s="15" t="str">
        <f t="shared" si="98"/>
        <v/>
      </c>
      <c r="E1295" s="21" t="str">
        <f t="shared" si="99"/>
        <v/>
      </c>
      <c r="F1295" s="15" t="str">
        <f t="shared" si="100"/>
        <v/>
      </c>
      <c r="G1295" s="15"/>
      <c r="H1295" s="17" t="str">
        <f t="shared" si="101"/>
        <v/>
      </c>
      <c r="I1295" s="8" t="str">
        <f t="shared" si="102"/>
        <v/>
      </c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9"/>
      <c r="X1295" s="8"/>
      <c r="Y1295" s="10"/>
    </row>
    <row r="1296" spans="1:25" s="2" customFormat="1" outlineLevel="2" x14ac:dyDescent="0.25">
      <c r="A1296" s="7" t="s">
        <v>2508</v>
      </c>
      <c r="B1296" s="8" t="s">
        <v>50</v>
      </c>
      <c r="C1296" s="8" t="s">
        <v>51</v>
      </c>
      <c r="D1296" s="15" t="str">
        <f t="shared" si="98"/>
        <v>869991633510</v>
      </c>
      <c r="E1296" s="21" t="str">
        <f t="shared" si="99"/>
        <v>869991633510</v>
      </c>
      <c r="F1296" s="15" t="str">
        <f t="shared" si="100"/>
        <v>869991633510</v>
      </c>
      <c r="G1296" s="15"/>
      <c r="H1296" s="17" t="str">
        <f t="shared" si="101"/>
        <v>869991633510</v>
      </c>
      <c r="I1296" s="8" t="str">
        <f t="shared" si="102"/>
        <v>869991633510</v>
      </c>
      <c r="J1296" s="8" t="s">
        <v>2509</v>
      </c>
      <c r="K1296" s="8" t="s">
        <v>43</v>
      </c>
      <c r="L1296" s="8"/>
      <c r="M1296" s="8" t="s">
        <v>27</v>
      </c>
      <c r="N1296" s="8"/>
      <c r="O1296" s="8" t="s">
        <v>106</v>
      </c>
      <c r="P1296" s="8" t="s">
        <v>32</v>
      </c>
      <c r="Q1296" s="8" t="s">
        <v>43</v>
      </c>
      <c r="R1296" s="8" t="s">
        <v>20</v>
      </c>
      <c r="S1296" s="8" t="s">
        <v>31</v>
      </c>
      <c r="T1296" s="8" t="s">
        <v>32</v>
      </c>
      <c r="U1296" s="8"/>
      <c r="V1296" s="8" t="s">
        <v>33</v>
      </c>
      <c r="W1296" s="9"/>
      <c r="X1296" s="8" t="s">
        <v>44</v>
      </c>
      <c r="Y1296" s="10"/>
    </row>
    <row r="1297" spans="1:25" s="2" customFormat="1" outlineLevel="2" x14ac:dyDescent="0.25">
      <c r="A1297" s="7" t="s">
        <v>2510</v>
      </c>
      <c r="B1297" s="8" t="s">
        <v>2432</v>
      </c>
      <c r="C1297" s="8" t="s">
        <v>2433</v>
      </c>
      <c r="D1297" s="15" t="str">
        <f t="shared" si="98"/>
        <v>869991633510</v>
      </c>
      <c r="E1297" s="21" t="str">
        <f t="shared" si="99"/>
        <v>869991633511</v>
      </c>
      <c r="F1297" s="15" t="str">
        <f t="shared" si="100"/>
        <v>xx</v>
      </c>
      <c r="G1297" s="15"/>
      <c r="H1297" s="17" t="str">
        <f t="shared" si="101"/>
        <v>W00303890</v>
      </c>
      <c r="I1297" s="8" t="str">
        <f t="shared" si="102"/>
        <v/>
      </c>
      <c r="J1297" s="8" t="s">
        <v>2509</v>
      </c>
      <c r="K1297" s="8" t="s">
        <v>43</v>
      </c>
      <c r="L1297" s="8"/>
      <c r="M1297" s="8" t="s">
        <v>27</v>
      </c>
      <c r="N1297" s="8"/>
      <c r="O1297" s="8" t="s">
        <v>106</v>
      </c>
      <c r="P1297" s="8" t="s">
        <v>32</v>
      </c>
      <c r="Q1297" s="8" t="s">
        <v>43</v>
      </c>
      <c r="R1297" s="8" t="s">
        <v>20</v>
      </c>
      <c r="S1297" s="8" t="s">
        <v>31</v>
      </c>
      <c r="T1297" s="8" t="s">
        <v>32</v>
      </c>
      <c r="U1297" s="8"/>
      <c r="V1297" s="8" t="s">
        <v>33</v>
      </c>
      <c r="W1297" s="9"/>
      <c r="X1297" s="8" t="s">
        <v>44</v>
      </c>
      <c r="Y1297" s="10"/>
    </row>
    <row r="1298" spans="1:25" s="2" customFormat="1" x14ac:dyDescent="0.25">
      <c r="A1298" s="7" t="s">
        <v>2511</v>
      </c>
      <c r="B1298" s="8" t="s">
        <v>2512</v>
      </c>
      <c r="C1298" s="8"/>
      <c r="D1298" s="15" t="str">
        <f t="shared" si="98"/>
        <v/>
      </c>
      <c r="E1298" s="21" t="str">
        <f t="shared" si="99"/>
        <v/>
      </c>
      <c r="F1298" s="15" t="str">
        <f t="shared" si="100"/>
        <v/>
      </c>
      <c r="G1298" s="15"/>
      <c r="H1298" s="17" t="str">
        <f t="shared" si="101"/>
        <v/>
      </c>
      <c r="I1298" s="8" t="str">
        <f t="shared" si="102"/>
        <v/>
      </c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9"/>
      <c r="X1298" s="8"/>
      <c r="Y1298" s="10"/>
    </row>
    <row r="1299" spans="1:25" s="2" customFormat="1" outlineLevel="1" x14ac:dyDescent="0.25">
      <c r="A1299" s="7" t="s">
        <v>2513</v>
      </c>
      <c r="B1299" s="8" t="s">
        <v>2514</v>
      </c>
      <c r="C1299" s="8"/>
      <c r="D1299" s="15" t="str">
        <f t="shared" si="98"/>
        <v/>
      </c>
      <c r="E1299" s="21" t="str">
        <f t="shared" si="99"/>
        <v/>
      </c>
      <c r="F1299" s="15" t="str">
        <f t="shared" si="100"/>
        <v/>
      </c>
      <c r="G1299" s="15"/>
      <c r="H1299" s="17" t="str">
        <f t="shared" si="101"/>
        <v/>
      </c>
      <c r="I1299" s="8" t="str">
        <f t="shared" si="102"/>
        <v/>
      </c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9"/>
      <c r="X1299" s="8"/>
      <c r="Y1299" s="10"/>
    </row>
    <row r="1300" spans="1:25" s="2" customFormat="1" outlineLevel="2" x14ac:dyDescent="0.25">
      <c r="A1300" s="7" t="s">
        <v>2515</v>
      </c>
      <c r="B1300" s="8" t="s">
        <v>50</v>
      </c>
      <c r="C1300" s="8" t="s">
        <v>51</v>
      </c>
      <c r="D1300" s="15" t="str">
        <f t="shared" si="98"/>
        <v>869991633520</v>
      </c>
      <c r="E1300" s="21" t="str">
        <f t="shared" si="99"/>
        <v>869991633520</v>
      </c>
      <c r="F1300" s="15" t="str">
        <f t="shared" si="100"/>
        <v>869991633520</v>
      </c>
      <c r="G1300" s="15"/>
      <c r="H1300" s="17" t="str">
        <f t="shared" si="101"/>
        <v>869991633520</v>
      </c>
      <c r="I1300" s="8" t="str">
        <f t="shared" si="102"/>
        <v>869991633520</v>
      </c>
      <c r="J1300" s="8" t="s">
        <v>2516</v>
      </c>
      <c r="K1300" s="8" t="s">
        <v>43</v>
      </c>
      <c r="L1300" s="8"/>
      <c r="M1300" s="8" t="s">
        <v>27</v>
      </c>
      <c r="N1300" s="8"/>
      <c r="O1300" s="8" t="s">
        <v>106</v>
      </c>
      <c r="P1300" s="8" t="s">
        <v>32</v>
      </c>
      <c r="Q1300" s="8" t="s">
        <v>43</v>
      </c>
      <c r="R1300" s="8" t="s">
        <v>20</v>
      </c>
      <c r="S1300" s="8" t="s">
        <v>31</v>
      </c>
      <c r="T1300" s="8" t="s">
        <v>32</v>
      </c>
      <c r="U1300" s="8"/>
      <c r="V1300" s="8" t="s">
        <v>33</v>
      </c>
      <c r="W1300" s="9"/>
      <c r="X1300" s="8" t="s">
        <v>44</v>
      </c>
      <c r="Y1300" s="10"/>
    </row>
    <row r="1301" spans="1:25" s="2" customFormat="1" outlineLevel="2" x14ac:dyDescent="0.25">
      <c r="A1301" s="7" t="s">
        <v>2517</v>
      </c>
      <c r="B1301" s="8" t="s">
        <v>2432</v>
      </c>
      <c r="C1301" s="8" t="s">
        <v>2433</v>
      </c>
      <c r="D1301" s="15" t="str">
        <f t="shared" si="98"/>
        <v>869991633520</v>
      </c>
      <c r="E1301" s="21" t="str">
        <f t="shared" si="99"/>
        <v>869991633521</v>
      </c>
      <c r="F1301" s="15" t="str">
        <f t="shared" si="100"/>
        <v>xx</v>
      </c>
      <c r="G1301" s="15"/>
      <c r="H1301" s="17" t="str">
        <f t="shared" si="101"/>
        <v>W00303890</v>
      </c>
      <c r="I1301" s="8" t="str">
        <f t="shared" si="102"/>
        <v/>
      </c>
      <c r="J1301" s="8" t="s">
        <v>2516</v>
      </c>
      <c r="K1301" s="8" t="s">
        <v>43</v>
      </c>
      <c r="L1301" s="8"/>
      <c r="M1301" s="8" t="s">
        <v>27</v>
      </c>
      <c r="N1301" s="8"/>
      <c r="O1301" s="8" t="s">
        <v>106</v>
      </c>
      <c r="P1301" s="8" t="s">
        <v>32</v>
      </c>
      <c r="Q1301" s="8" t="s">
        <v>43</v>
      </c>
      <c r="R1301" s="8" t="s">
        <v>20</v>
      </c>
      <c r="S1301" s="8" t="s">
        <v>31</v>
      </c>
      <c r="T1301" s="8" t="s">
        <v>32</v>
      </c>
      <c r="U1301" s="8"/>
      <c r="V1301" s="8" t="s">
        <v>33</v>
      </c>
      <c r="W1301" s="9"/>
      <c r="X1301" s="8" t="s">
        <v>44</v>
      </c>
      <c r="Y1301" s="10"/>
    </row>
    <row r="1302" spans="1:25" s="2" customFormat="1" x14ac:dyDescent="0.25">
      <c r="A1302" s="7" t="s">
        <v>2518</v>
      </c>
      <c r="B1302" s="8" t="s">
        <v>2519</v>
      </c>
      <c r="C1302" s="8"/>
      <c r="D1302" s="15" t="str">
        <f t="shared" si="98"/>
        <v/>
      </c>
      <c r="E1302" s="21" t="str">
        <f t="shared" si="99"/>
        <v/>
      </c>
      <c r="F1302" s="15" t="str">
        <f t="shared" si="100"/>
        <v/>
      </c>
      <c r="G1302" s="15"/>
      <c r="H1302" s="17" t="str">
        <f t="shared" si="101"/>
        <v/>
      </c>
      <c r="I1302" s="8" t="str">
        <f t="shared" si="102"/>
        <v/>
      </c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9"/>
      <c r="X1302" s="8"/>
      <c r="Y1302" s="10"/>
    </row>
    <row r="1303" spans="1:25" s="2" customFormat="1" outlineLevel="1" x14ac:dyDescent="0.25">
      <c r="A1303" s="7" t="s">
        <v>2520</v>
      </c>
      <c r="B1303" s="8" t="s">
        <v>2521</v>
      </c>
      <c r="C1303" s="8"/>
      <c r="D1303" s="15" t="str">
        <f t="shared" si="98"/>
        <v/>
      </c>
      <c r="E1303" s="21" t="str">
        <f t="shared" si="99"/>
        <v/>
      </c>
      <c r="F1303" s="15" t="str">
        <f t="shared" si="100"/>
        <v/>
      </c>
      <c r="G1303" s="15"/>
      <c r="H1303" s="17" t="str">
        <f t="shared" si="101"/>
        <v/>
      </c>
      <c r="I1303" s="8" t="str">
        <f t="shared" si="102"/>
        <v/>
      </c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9"/>
      <c r="X1303" s="8"/>
      <c r="Y1303" s="10"/>
    </row>
    <row r="1304" spans="1:25" s="2" customFormat="1" outlineLevel="2" x14ac:dyDescent="0.25">
      <c r="A1304" s="7" t="s">
        <v>2522</v>
      </c>
      <c r="B1304" s="8" t="s">
        <v>50</v>
      </c>
      <c r="C1304" s="8" t="s">
        <v>51</v>
      </c>
      <c r="D1304" s="15" t="str">
        <f t="shared" si="98"/>
        <v>869991633530</v>
      </c>
      <c r="E1304" s="21" t="str">
        <f t="shared" si="99"/>
        <v>869991633530</v>
      </c>
      <c r="F1304" s="15" t="str">
        <f t="shared" si="100"/>
        <v>869991633530</v>
      </c>
      <c r="G1304" s="15"/>
      <c r="H1304" s="17" t="str">
        <f t="shared" si="101"/>
        <v>869991633530</v>
      </c>
      <c r="I1304" s="8" t="str">
        <f t="shared" si="102"/>
        <v>869991633530</v>
      </c>
      <c r="J1304" s="8" t="s">
        <v>2523</v>
      </c>
      <c r="K1304" s="8" t="s">
        <v>43</v>
      </c>
      <c r="L1304" s="8"/>
      <c r="M1304" s="8" t="s">
        <v>27</v>
      </c>
      <c r="N1304" s="8"/>
      <c r="O1304" s="8" t="s">
        <v>106</v>
      </c>
      <c r="P1304" s="8" t="s">
        <v>32</v>
      </c>
      <c r="Q1304" s="8" t="s">
        <v>43</v>
      </c>
      <c r="R1304" s="8" t="s">
        <v>20</v>
      </c>
      <c r="S1304" s="8" t="s">
        <v>31</v>
      </c>
      <c r="T1304" s="8" t="s">
        <v>32</v>
      </c>
      <c r="U1304" s="8"/>
      <c r="V1304" s="8" t="s">
        <v>33</v>
      </c>
      <c r="W1304" s="9"/>
      <c r="X1304" s="8" t="s">
        <v>44</v>
      </c>
      <c r="Y1304" s="10"/>
    </row>
    <row r="1305" spans="1:25" s="2" customFormat="1" outlineLevel="2" x14ac:dyDescent="0.25">
      <c r="A1305" s="7" t="s">
        <v>2524</v>
      </c>
      <c r="B1305" s="8" t="s">
        <v>2525</v>
      </c>
      <c r="C1305" s="8" t="s">
        <v>2526</v>
      </c>
      <c r="D1305" s="15" t="str">
        <f t="shared" si="98"/>
        <v>869991633530</v>
      </c>
      <c r="E1305" s="21" t="str">
        <f t="shared" si="99"/>
        <v>869991633531</v>
      </c>
      <c r="F1305" s="15" t="str">
        <f t="shared" si="100"/>
        <v>xx</v>
      </c>
      <c r="G1305" s="15"/>
      <c r="H1305" s="17" t="str">
        <f t="shared" si="101"/>
        <v>W00303890</v>
      </c>
      <c r="I1305" s="8" t="str">
        <f t="shared" si="102"/>
        <v/>
      </c>
      <c r="J1305" s="8" t="s">
        <v>2523</v>
      </c>
      <c r="K1305" s="8" t="s">
        <v>43</v>
      </c>
      <c r="L1305" s="8"/>
      <c r="M1305" s="8" t="s">
        <v>27</v>
      </c>
      <c r="N1305" s="8"/>
      <c r="O1305" s="8" t="s">
        <v>106</v>
      </c>
      <c r="P1305" s="8" t="s">
        <v>32</v>
      </c>
      <c r="Q1305" s="8" t="s">
        <v>43</v>
      </c>
      <c r="R1305" s="8" t="s">
        <v>20</v>
      </c>
      <c r="S1305" s="8" t="s">
        <v>31</v>
      </c>
      <c r="T1305" s="8" t="s">
        <v>32</v>
      </c>
      <c r="U1305" s="8"/>
      <c r="V1305" s="8" t="s">
        <v>33</v>
      </c>
      <c r="W1305" s="9"/>
      <c r="X1305" s="8" t="s">
        <v>44</v>
      </c>
      <c r="Y1305" s="10"/>
    </row>
    <row r="1306" spans="1:25" s="2" customFormat="1" x14ac:dyDescent="0.25">
      <c r="A1306" s="7" t="s">
        <v>2527</v>
      </c>
      <c r="B1306" s="8" t="s">
        <v>2528</v>
      </c>
      <c r="C1306" s="8"/>
      <c r="D1306" s="15" t="str">
        <f t="shared" si="98"/>
        <v/>
      </c>
      <c r="E1306" s="21" t="str">
        <f t="shared" si="99"/>
        <v/>
      </c>
      <c r="F1306" s="15" t="str">
        <f t="shared" si="100"/>
        <v/>
      </c>
      <c r="G1306" s="15"/>
      <c r="H1306" s="17" t="str">
        <f t="shared" si="101"/>
        <v/>
      </c>
      <c r="I1306" s="8" t="str">
        <f t="shared" si="102"/>
        <v/>
      </c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9"/>
      <c r="X1306" s="8"/>
      <c r="Y1306" s="10"/>
    </row>
    <row r="1307" spans="1:25" s="2" customFormat="1" outlineLevel="1" x14ac:dyDescent="0.25">
      <c r="A1307" s="7" t="s">
        <v>2529</v>
      </c>
      <c r="B1307" s="8" t="s">
        <v>2530</v>
      </c>
      <c r="C1307" s="8"/>
      <c r="D1307" s="15" t="str">
        <f t="shared" si="98"/>
        <v/>
      </c>
      <c r="E1307" s="21" t="str">
        <f t="shared" si="99"/>
        <v/>
      </c>
      <c r="F1307" s="15" t="str">
        <f t="shared" si="100"/>
        <v/>
      </c>
      <c r="G1307" s="15"/>
      <c r="H1307" s="17" t="str">
        <f t="shared" si="101"/>
        <v/>
      </c>
      <c r="I1307" s="8" t="str">
        <f t="shared" si="102"/>
        <v/>
      </c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9"/>
      <c r="X1307" s="8"/>
      <c r="Y1307" s="10"/>
    </row>
    <row r="1308" spans="1:25" s="2" customFormat="1" outlineLevel="2" x14ac:dyDescent="0.25">
      <c r="A1308" s="7" t="s">
        <v>2531</v>
      </c>
      <c r="B1308" s="8" t="s">
        <v>50</v>
      </c>
      <c r="C1308" s="8" t="s">
        <v>51</v>
      </c>
      <c r="D1308" s="15" t="str">
        <f t="shared" si="98"/>
        <v>869991633540</v>
      </c>
      <c r="E1308" s="21" t="str">
        <f t="shared" si="99"/>
        <v>869991633540</v>
      </c>
      <c r="F1308" s="15" t="str">
        <f t="shared" si="100"/>
        <v>869991633540</v>
      </c>
      <c r="G1308" s="15"/>
      <c r="H1308" s="17" t="str">
        <f t="shared" si="101"/>
        <v>869991633540</v>
      </c>
      <c r="I1308" s="8" t="str">
        <f t="shared" si="102"/>
        <v>869991633540</v>
      </c>
      <c r="J1308" s="8" t="s">
        <v>2532</v>
      </c>
      <c r="K1308" s="8" t="s">
        <v>53</v>
      </c>
      <c r="L1308" s="8"/>
      <c r="M1308" s="8" t="s">
        <v>27</v>
      </c>
      <c r="N1308" s="8"/>
      <c r="O1308" s="8" t="s">
        <v>106</v>
      </c>
      <c r="P1308" s="8" t="s">
        <v>29</v>
      </c>
      <c r="Q1308" s="8" t="s">
        <v>53</v>
      </c>
      <c r="R1308" s="8" t="s">
        <v>54</v>
      </c>
      <c r="S1308" s="8" t="s">
        <v>31</v>
      </c>
      <c r="T1308" s="8" t="s">
        <v>32</v>
      </c>
      <c r="U1308" s="8"/>
      <c r="V1308" s="8" t="s">
        <v>33</v>
      </c>
      <c r="W1308" s="9"/>
      <c r="X1308" s="8" t="s">
        <v>34</v>
      </c>
      <c r="Y1308" s="10"/>
    </row>
    <row r="1309" spans="1:25" s="2" customFormat="1" outlineLevel="2" x14ac:dyDescent="0.25">
      <c r="A1309" s="7" t="s">
        <v>2533</v>
      </c>
      <c r="B1309" s="8" t="s">
        <v>2388</v>
      </c>
      <c r="C1309" s="8" t="s">
        <v>2389</v>
      </c>
      <c r="D1309" s="15" t="str">
        <f t="shared" si="98"/>
        <v>869991633540</v>
      </c>
      <c r="E1309" s="21" t="str">
        <f t="shared" si="99"/>
        <v>869991633541</v>
      </c>
      <c r="F1309" s="15" t="str">
        <f t="shared" si="100"/>
        <v>xx</v>
      </c>
      <c r="G1309" s="15"/>
      <c r="H1309" s="17" t="str">
        <f t="shared" si="101"/>
        <v>W00303890</v>
      </c>
      <c r="I1309" s="8" t="str">
        <f t="shared" si="102"/>
        <v/>
      </c>
      <c r="J1309" s="8" t="s">
        <v>2532</v>
      </c>
      <c r="K1309" s="8" t="s">
        <v>53</v>
      </c>
      <c r="L1309" s="8"/>
      <c r="M1309" s="8" t="s">
        <v>27</v>
      </c>
      <c r="N1309" s="8"/>
      <c r="O1309" s="8" t="s">
        <v>106</v>
      </c>
      <c r="P1309" s="8" t="s">
        <v>29</v>
      </c>
      <c r="Q1309" s="8" t="s">
        <v>53</v>
      </c>
      <c r="R1309" s="8" t="s">
        <v>54</v>
      </c>
      <c r="S1309" s="8" t="s">
        <v>31</v>
      </c>
      <c r="T1309" s="8" t="s">
        <v>32</v>
      </c>
      <c r="U1309" s="8"/>
      <c r="V1309" s="8" t="s">
        <v>33</v>
      </c>
      <c r="W1309" s="9"/>
      <c r="X1309" s="8" t="s">
        <v>34</v>
      </c>
      <c r="Y1309" s="10"/>
    </row>
    <row r="1310" spans="1:25" s="2" customFormat="1" x14ac:dyDescent="0.25">
      <c r="A1310" s="7" t="s">
        <v>2534</v>
      </c>
      <c r="B1310" s="8" t="s">
        <v>2535</v>
      </c>
      <c r="C1310" s="8"/>
      <c r="D1310" s="15" t="str">
        <f t="shared" si="98"/>
        <v/>
      </c>
      <c r="E1310" s="21" t="str">
        <f t="shared" si="99"/>
        <v/>
      </c>
      <c r="F1310" s="15" t="str">
        <f t="shared" si="100"/>
        <v/>
      </c>
      <c r="G1310" s="15"/>
      <c r="H1310" s="17" t="str">
        <f t="shared" si="101"/>
        <v/>
      </c>
      <c r="I1310" s="8" t="str">
        <f t="shared" si="102"/>
        <v/>
      </c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9"/>
      <c r="X1310" s="8"/>
      <c r="Y1310" s="10"/>
    </row>
    <row r="1311" spans="1:25" s="2" customFormat="1" outlineLevel="1" x14ac:dyDescent="0.25">
      <c r="A1311" s="7" t="s">
        <v>2536</v>
      </c>
      <c r="B1311" s="8" t="s">
        <v>2537</v>
      </c>
      <c r="C1311" s="8"/>
      <c r="D1311" s="15" t="str">
        <f t="shared" si="98"/>
        <v/>
      </c>
      <c r="E1311" s="21" t="str">
        <f t="shared" si="99"/>
        <v/>
      </c>
      <c r="F1311" s="15" t="str">
        <f t="shared" si="100"/>
        <v/>
      </c>
      <c r="G1311" s="15"/>
      <c r="H1311" s="17" t="str">
        <f t="shared" si="101"/>
        <v/>
      </c>
      <c r="I1311" s="8" t="str">
        <f t="shared" si="102"/>
        <v/>
      </c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9"/>
      <c r="X1311" s="8"/>
      <c r="Y1311" s="10"/>
    </row>
    <row r="1312" spans="1:25" s="2" customFormat="1" outlineLevel="2" x14ac:dyDescent="0.25">
      <c r="A1312" s="7" t="s">
        <v>2538</v>
      </c>
      <c r="B1312" s="8" t="s">
        <v>50</v>
      </c>
      <c r="C1312" s="8" t="s">
        <v>51</v>
      </c>
      <c r="D1312" s="15" t="str">
        <f t="shared" si="98"/>
        <v>869991633550</v>
      </c>
      <c r="E1312" s="21" t="str">
        <f t="shared" si="99"/>
        <v>869991633550</v>
      </c>
      <c r="F1312" s="15" t="str">
        <f t="shared" si="100"/>
        <v>869991633550</v>
      </c>
      <c r="G1312" s="15"/>
      <c r="H1312" s="17" t="str">
        <f t="shared" si="101"/>
        <v>869991633550</v>
      </c>
      <c r="I1312" s="8" t="str">
        <f t="shared" si="102"/>
        <v>869991633550</v>
      </c>
      <c r="J1312" s="8" t="s">
        <v>2539</v>
      </c>
      <c r="K1312" s="8" t="s">
        <v>43</v>
      </c>
      <c r="L1312" s="8"/>
      <c r="M1312" s="8" t="s">
        <v>27</v>
      </c>
      <c r="N1312" s="8"/>
      <c r="O1312" s="8" t="s">
        <v>106</v>
      </c>
      <c r="P1312" s="8" t="s">
        <v>32</v>
      </c>
      <c r="Q1312" s="8" t="s">
        <v>53</v>
      </c>
      <c r="R1312" s="8" t="s">
        <v>54</v>
      </c>
      <c r="S1312" s="8" t="s">
        <v>31</v>
      </c>
      <c r="T1312" s="8" t="s">
        <v>32</v>
      </c>
      <c r="U1312" s="8"/>
      <c r="V1312" s="8" t="s">
        <v>33</v>
      </c>
      <c r="W1312" s="9"/>
      <c r="X1312" s="8" t="s">
        <v>44</v>
      </c>
      <c r="Y1312" s="10"/>
    </row>
    <row r="1313" spans="1:25" s="2" customFormat="1" outlineLevel="2" x14ac:dyDescent="0.25">
      <c r="A1313" s="7" t="s">
        <v>2540</v>
      </c>
      <c r="B1313" s="8" t="s">
        <v>2388</v>
      </c>
      <c r="C1313" s="8" t="s">
        <v>2389</v>
      </c>
      <c r="D1313" s="15" t="str">
        <f t="shared" si="98"/>
        <v>869991633550</v>
      </c>
      <c r="E1313" s="21" t="str">
        <f t="shared" si="99"/>
        <v>869991633551</v>
      </c>
      <c r="F1313" s="15" t="str">
        <f t="shared" si="100"/>
        <v>xx</v>
      </c>
      <c r="G1313" s="15"/>
      <c r="H1313" s="17" t="str">
        <f t="shared" si="101"/>
        <v>W00303890</v>
      </c>
      <c r="I1313" s="8" t="str">
        <f t="shared" si="102"/>
        <v/>
      </c>
      <c r="J1313" s="8" t="s">
        <v>2539</v>
      </c>
      <c r="K1313" s="8" t="s">
        <v>43</v>
      </c>
      <c r="L1313" s="8"/>
      <c r="M1313" s="8" t="s">
        <v>27</v>
      </c>
      <c r="N1313" s="8"/>
      <c r="O1313" s="8" t="s">
        <v>106</v>
      </c>
      <c r="P1313" s="8" t="s">
        <v>32</v>
      </c>
      <c r="Q1313" s="8" t="s">
        <v>53</v>
      </c>
      <c r="R1313" s="8" t="s">
        <v>54</v>
      </c>
      <c r="S1313" s="8" t="s">
        <v>31</v>
      </c>
      <c r="T1313" s="8" t="s">
        <v>32</v>
      </c>
      <c r="U1313" s="8"/>
      <c r="V1313" s="8" t="s">
        <v>33</v>
      </c>
      <c r="W1313" s="9"/>
      <c r="X1313" s="8" t="s">
        <v>44</v>
      </c>
      <c r="Y1313" s="10"/>
    </row>
    <row r="1314" spans="1:25" s="2" customFormat="1" outlineLevel="1" x14ac:dyDescent="0.25">
      <c r="A1314" s="7" t="s">
        <v>2541</v>
      </c>
      <c r="B1314" s="8" t="s">
        <v>2542</v>
      </c>
      <c r="C1314" s="8"/>
      <c r="D1314" s="15" t="str">
        <f t="shared" si="98"/>
        <v/>
      </c>
      <c r="E1314" s="21" t="str">
        <f t="shared" si="99"/>
        <v/>
      </c>
      <c r="F1314" s="15" t="str">
        <f t="shared" si="100"/>
        <v/>
      </c>
      <c r="G1314" s="15"/>
      <c r="H1314" s="17" t="str">
        <f t="shared" si="101"/>
        <v/>
      </c>
      <c r="I1314" s="8" t="str">
        <f t="shared" si="102"/>
        <v/>
      </c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9"/>
      <c r="X1314" s="8"/>
      <c r="Y1314" s="10"/>
    </row>
    <row r="1315" spans="1:25" s="2" customFormat="1" outlineLevel="2" x14ac:dyDescent="0.25">
      <c r="A1315" s="7" t="s">
        <v>2543</v>
      </c>
      <c r="B1315" s="8" t="s">
        <v>50</v>
      </c>
      <c r="C1315" s="8" t="s">
        <v>51</v>
      </c>
      <c r="D1315" s="15" t="str">
        <f t="shared" si="98"/>
        <v>869991633550</v>
      </c>
      <c r="E1315" s="21" t="str">
        <f t="shared" si="99"/>
        <v>869991633550</v>
      </c>
      <c r="F1315" s="15" t="str">
        <f t="shared" si="100"/>
        <v>869991633550</v>
      </c>
      <c r="G1315" s="15"/>
      <c r="H1315" s="17" t="str">
        <f t="shared" si="101"/>
        <v>869991633550</v>
      </c>
      <c r="I1315" s="8" t="str">
        <f t="shared" si="102"/>
        <v/>
      </c>
      <c r="J1315" s="8" t="s">
        <v>2539</v>
      </c>
      <c r="K1315" s="8" t="s">
        <v>43</v>
      </c>
      <c r="L1315" s="8"/>
      <c r="M1315" s="8" t="s">
        <v>27</v>
      </c>
      <c r="N1315" s="8"/>
      <c r="O1315" s="8" t="s">
        <v>28</v>
      </c>
      <c r="P1315" s="8" t="s">
        <v>32</v>
      </c>
      <c r="Q1315" s="8" t="s">
        <v>2544</v>
      </c>
      <c r="R1315" s="8" t="s">
        <v>20</v>
      </c>
      <c r="S1315" s="8" t="s">
        <v>31</v>
      </c>
      <c r="T1315" s="8" t="s">
        <v>32</v>
      </c>
      <c r="U1315" s="8"/>
      <c r="V1315" s="8" t="s">
        <v>33</v>
      </c>
      <c r="W1315" s="9"/>
      <c r="X1315" s="8" t="s">
        <v>44</v>
      </c>
      <c r="Y1315" s="10"/>
    </row>
    <row r="1316" spans="1:25" s="2" customFormat="1" outlineLevel="2" x14ac:dyDescent="0.25">
      <c r="A1316" s="7" t="s">
        <v>2545</v>
      </c>
      <c r="B1316" s="8" t="s">
        <v>2525</v>
      </c>
      <c r="C1316" s="8" t="s">
        <v>2526</v>
      </c>
      <c r="D1316" s="15" t="str">
        <f t="shared" si="98"/>
        <v>869991633550</v>
      </c>
      <c r="E1316" s="21" t="str">
        <f t="shared" si="99"/>
        <v>869991633552</v>
      </c>
      <c r="F1316" s="15" t="str">
        <f t="shared" si="100"/>
        <v>xx</v>
      </c>
      <c r="G1316" s="15"/>
      <c r="H1316" s="17" t="str">
        <f t="shared" si="101"/>
        <v>W00303890</v>
      </c>
      <c r="I1316" s="8" t="str">
        <f t="shared" si="102"/>
        <v/>
      </c>
      <c r="J1316" s="8" t="s">
        <v>2539</v>
      </c>
      <c r="K1316" s="8" t="s">
        <v>43</v>
      </c>
      <c r="L1316" s="8"/>
      <c r="M1316" s="8" t="s">
        <v>27</v>
      </c>
      <c r="N1316" s="8"/>
      <c r="O1316" s="8" t="s">
        <v>28</v>
      </c>
      <c r="P1316" s="8" t="s">
        <v>32</v>
      </c>
      <c r="Q1316" s="8" t="s">
        <v>2544</v>
      </c>
      <c r="R1316" s="8" t="s">
        <v>20</v>
      </c>
      <c r="S1316" s="8" t="s">
        <v>31</v>
      </c>
      <c r="T1316" s="8" t="s">
        <v>32</v>
      </c>
      <c r="U1316" s="8"/>
      <c r="V1316" s="8" t="s">
        <v>33</v>
      </c>
      <c r="W1316" s="9"/>
      <c r="X1316" s="8" t="s">
        <v>44</v>
      </c>
      <c r="Y1316" s="10"/>
    </row>
    <row r="1317" spans="1:25" s="2" customFormat="1" x14ac:dyDescent="0.25">
      <c r="A1317" s="7" t="s">
        <v>2546</v>
      </c>
      <c r="B1317" s="8" t="s">
        <v>2547</v>
      </c>
      <c r="C1317" s="8"/>
      <c r="D1317" s="15" t="str">
        <f t="shared" si="98"/>
        <v/>
      </c>
      <c r="E1317" s="21" t="str">
        <f t="shared" si="99"/>
        <v/>
      </c>
      <c r="F1317" s="15" t="str">
        <f t="shared" si="100"/>
        <v/>
      </c>
      <c r="G1317" s="15"/>
      <c r="H1317" s="17" t="str">
        <f t="shared" si="101"/>
        <v/>
      </c>
      <c r="I1317" s="8" t="str">
        <f t="shared" si="102"/>
        <v/>
      </c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9"/>
      <c r="X1317" s="8"/>
      <c r="Y1317" s="10"/>
    </row>
    <row r="1318" spans="1:25" s="2" customFormat="1" outlineLevel="1" x14ac:dyDescent="0.25">
      <c r="A1318" s="7" t="s">
        <v>2548</v>
      </c>
      <c r="B1318" s="8" t="s">
        <v>2549</v>
      </c>
      <c r="C1318" s="8"/>
      <c r="D1318" s="15" t="str">
        <f t="shared" si="98"/>
        <v/>
      </c>
      <c r="E1318" s="21" t="str">
        <f t="shared" si="99"/>
        <v/>
      </c>
      <c r="F1318" s="15" t="str">
        <f t="shared" si="100"/>
        <v/>
      </c>
      <c r="G1318" s="15"/>
      <c r="H1318" s="17" t="str">
        <f t="shared" si="101"/>
        <v/>
      </c>
      <c r="I1318" s="8" t="str">
        <f t="shared" si="102"/>
        <v/>
      </c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9"/>
      <c r="X1318" s="8"/>
      <c r="Y1318" s="10"/>
    </row>
    <row r="1319" spans="1:25" s="2" customFormat="1" outlineLevel="2" x14ac:dyDescent="0.25">
      <c r="A1319" s="7" t="s">
        <v>2550</v>
      </c>
      <c r="B1319" s="8" t="s">
        <v>50</v>
      </c>
      <c r="C1319" s="8" t="s">
        <v>51</v>
      </c>
      <c r="D1319" s="15" t="str">
        <f t="shared" si="98"/>
        <v>869991633560</v>
      </c>
      <c r="E1319" s="21" t="str">
        <f t="shared" si="99"/>
        <v>869991633560</v>
      </c>
      <c r="F1319" s="15" t="str">
        <f t="shared" si="100"/>
        <v>869991633560</v>
      </c>
      <c r="G1319" s="15"/>
      <c r="H1319" s="17" t="str">
        <f t="shared" si="101"/>
        <v>869991633560</v>
      </c>
      <c r="I1319" s="8" t="str">
        <f t="shared" si="102"/>
        <v>869991633560</v>
      </c>
      <c r="J1319" s="8" t="s">
        <v>2551</v>
      </c>
      <c r="K1319" s="8" t="s">
        <v>43</v>
      </c>
      <c r="L1319" s="8"/>
      <c r="M1319" s="8" t="s">
        <v>27</v>
      </c>
      <c r="N1319" s="8"/>
      <c r="O1319" s="8" t="s">
        <v>106</v>
      </c>
      <c r="P1319" s="8" t="s">
        <v>32</v>
      </c>
      <c r="Q1319" s="8" t="s">
        <v>43</v>
      </c>
      <c r="R1319" s="8" t="s">
        <v>20</v>
      </c>
      <c r="S1319" s="8" t="s">
        <v>31</v>
      </c>
      <c r="T1319" s="8" t="s">
        <v>32</v>
      </c>
      <c r="U1319" s="8"/>
      <c r="V1319" s="8" t="s">
        <v>33</v>
      </c>
      <c r="W1319" s="9"/>
      <c r="X1319" s="8" t="s">
        <v>44</v>
      </c>
      <c r="Y1319" s="10"/>
    </row>
    <row r="1320" spans="1:25" s="2" customFormat="1" outlineLevel="2" x14ac:dyDescent="0.25">
      <c r="A1320" s="7" t="s">
        <v>2552</v>
      </c>
      <c r="B1320" s="8" t="s">
        <v>2388</v>
      </c>
      <c r="C1320" s="8" t="s">
        <v>2389</v>
      </c>
      <c r="D1320" s="15" t="str">
        <f t="shared" si="98"/>
        <v>869991633560</v>
      </c>
      <c r="E1320" s="21" t="str">
        <f t="shared" si="99"/>
        <v>869991633561</v>
      </c>
      <c r="F1320" s="15" t="str">
        <f t="shared" si="100"/>
        <v>xx</v>
      </c>
      <c r="G1320" s="15"/>
      <c r="H1320" s="17" t="str">
        <f t="shared" si="101"/>
        <v>W00303890</v>
      </c>
      <c r="I1320" s="8" t="str">
        <f t="shared" si="102"/>
        <v/>
      </c>
      <c r="J1320" s="8" t="s">
        <v>2551</v>
      </c>
      <c r="K1320" s="8" t="s">
        <v>43</v>
      </c>
      <c r="L1320" s="8"/>
      <c r="M1320" s="8" t="s">
        <v>27</v>
      </c>
      <c r="N1320" s="8"/>
      <c r="O1320" s="8" t="s">
        <v>106</v>
      </c>
      <c r="P1320" s="8" t="s">
        <v>32</v>
      </c>
      <c r="Q1320" s="8" t="s">
        <v>43</v>
      </c>
      <c r="R1320" s="8" t="s">
        <v>20</v>
      </c>
      <c r="S1320" s="8" t="s">
        <v>31</v>
      </c>
      <c r="T1320" s="8" t="s">
        <v>32</v>
      </c>
      <c r="U1320" s="8"/>
      <c r="V1320" s="8" t="s">
        <v>33</v>
      </c>
      <c r="W1320" s="9"/>
      <c r="X1320" s="8" t="s">
        <v>44</v>
      </c>
      <c r="Y1320" s="10"/>
    </row>
    <row r="1321" spans="1:25" s="2" customFormat="1" x14ac:dyDescent="0.25">
      <c r="A1321" s="7" t="s">
        <v>2553</v>
      </c>
      <c r="B1321" s="8" t="s">
        <v>2554</v>
      </c>
      <c r="C1321" s="8"/>
      <c r="D1321" s="15" t="str">
        <f t="shared" si="98"/>
        <v/>
      </c>
      <c r="E1321" s="21" t="str">
        <f t="shared" si="99"/>
        <v/>
      </c>
      <c r="F1321" s="15" t="str">
        <f t="shared" si="100"/>
        <v/>
      </c>
      <c r="G1321" s="15"/>
      <c r="H1321" s="17" t="str">
        <f t="shared" si="101"/>
        <v/>
      </c>
      <c r="I1321" s="8" t="str">
        <f t="shared" si="102"/>
        <v/>
      </c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9"/>
      <c r="X1321" s="8"/>
      <c r="Y1321" s="10"/>
    </row>
    <row r="1322" spans="1:25" s="2" customFormat="1" outlineLevel="1" x14ac:dyDescent="0.25">
      <c r="A1322" s="7" t="s">
        <v>2555</v>
      </c>
      <c r="B1322" s="8" t="s">
        <v>2556</v>
      </c>
      <c r="C1322" s="8"/>
      <c r="D1322" s="15" t="str">
        <f t="shared" si="98"/>
        <v/>
      </c>
      <c r="E1322" s="21" t="str">
        <f t="shared" si="99"/>
        <v/>
      </c>
      <c r="F1322" s="15" t="str">
        <f t="shared" si="100"/>
        <v/>
      </c>
      <c r="G1322" s="15"/>
      <c r="H1322" s="17" t="str">
        <f t="shared" si="101"/>
        <v/>
      </c>
      <c r="I1322" s="8" t="str">
        <f t="shared" si="102"/>
        <v/>
      </c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9"/>
      <c r="X1322" s="8"/>
      <c r="Y1322" s="10"/>
    </row>
    <row r="1323" spans="1:25" s="2" customFormat="1" outlineLevel="2" x14ac:dyDescent="0.25">
      <c r="A1323" s="7" t="s">
        <v>2557</v>
      </c>
      <c r="B1323" s="8" t="s">
        <v>50</v>
      </c>
      <c r="C1323" s="8" t="s">
        <v>51</v>
      </c>
      <c r="D1323" s="15" t="str">
        <f t="shared" si="98"/>
        <v>869991633610</v>
      </c>
      <c r="E1323" s="21" t="str">
        <f t="shared" si="99"/>
        <v>869991633610</v>
      </c>
      <c r="F1323" s="15" t="str">
        <f t="shared" si="100"/>
        <v>869991633610</v>
      </c>
      <c r="G1323" s="15"/>
      <c r="H1323" s="17" t="str">
        <f t="shared" si="101"/>
        <v>869991633610</v>
      </c>
      <c r="I1323" s="8" t="str">
        <f t="shared" si="102"/>
        <v>869991633610</v>
      </c>
      <c r="J1323" s="8" t="s">
        <v>2558</v>
      </c>
      <c r="K1323" s="8" t="s">
        <v>43</v>
      </c>
      <c r="L1323" s="8"/>
      <c r="M1323" s="8" t="s">
        <v>27</v>
      </c>
      <c r="N1323" s="8"/>
      <c r="O1323" s="8" t="s">
        <v>106</v>
      </c>
      <c r="P1323" s="8" t="s">
        <v>29</v>
      </c>
      <c r="Q1323" s="8" t="s">
        <v>53</v>
      </c>
      <c r="R1323" s="8" t="s">
        <v>280</v>
      </c>
      <c r="S1323" s="8" t="s">
        <v>31</v>
      </c>
      <c r="T1323" s="8" t="s">
        <v>32</v>
      </c>
      <c r="U1323" s="8"/>
      <c r="V1323" s="8" t="s">
        <v>33</v>
      </c>
      <c r="W1323" s="9"/>
      <c r="X1323" s="8" t="s">
        <v>34</v>
      </c>
      <c r="Y1323" s="10"/>
    </row>
    <row r="1324" spans="1:25" s="2" customFormat="1" outlineLevel="1" x14ac:dyDescent="0.25">
      <c r="A1324" s="7" t="s">
        <v>2559</v>
      </c>
      <c r="B1324" s="8" t="s">
        <v>2560</v>
      </c>
      <c r="C1324" s="8"/>
      <c r="D1324" s="15" t="str">
        <f t="shared" si="98"/>
        <v/>
      </c>
      <c r="E1324" s="21" t="str">
        <f t="shared" si="99"/>
        <v/>
      </c>
      <c r="F1324" s="15" t="str">
        <f t="shared" si="100"/>
        <v/>
      </c>
      <c r="G1324" s="15"/>
      <c r="H1324" s="17" t="str">
        <f t="shared" si="101"/>
        <v/>
      </c>
      <c r="I1324" s="8" t="str">
        <f t="shared" si="102"/>
        <v/>
      </c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9"/>
      <c r="X1324" s="8"/>
      <c r="Y1324" s="10"/>
    </row>
    <row r="1325" spans="1:25" s="2" customFormat="1" outlineLevel="2" x14ac:dyDescent="0.25">
      <c r="A1325" s="7" t="s">
        <v>2561</v>
      </c>
      <c r="B1325" s="8" t="s">
        <v>50</v>
      </c>
      <c r="C1325" s="8" t="s">
        <v>51</v>
      </c>
      <c r="D1325" s="15" t="str">
        <f t="shared" si="98"/>
        <v>869991633610</v>
      </c>
      <c r="E1325" s="21" t="str">
        <f t="shared" si="99"/>
        <v>869991633610</v>
      </c>
      <c r="F1325" s="15" t="str">
        <f t="shared" si="100"/>
        <v>869991633610</v>
      </c>
      <c r="G1325" s="15"/>
      <c r="H1325" s="17" t="str">
        <f t="shared" si="101"/>
        <v>869991633610</v>
      </c>
      <c r="I1325" s="8" t="str">
        <f t="shared" si="102"/>
        <v/>
      </c>
      <c r="J1325" s="8" t="s">
        <v>2558</v>
      </c>
      <c r="K1325" s="8" t="s">
        <v>43</v>
      </c>
      <c r="L1325" s="8"/>
      <c r="M1325" s="8" t="s">
        <v>27</v>
      </c>
      <c r="N1325" s="8"/>
      <c r="O1325" s="8" t="s">
        <v>28</v>
      </c>
      <c r="P1325" s="8" t="s">
        <v>32</v>
      </c>
      <c r="Q1325" s="8" t="s">
        <v>43</v>
      </c>
      <c r="R1325" s="8" t="s">
        <v>20</v>
      </c>
      <c r="S1325" s="8" t="s">
        <v>31</v>
      </c>
      <c r="T1325" s="8" t="s">
        <v>32</v>
      </c>
      <c r="U1325" s="8"/>
      <c r="V1325" s="8" t="s">
        <v>33</v>
      </c>
      <c r="W1325" s="9"/>
      <c r="X1325" s="8" t="s">
        <v>44</v>
      </c>
      <c r="Y1325" s="10"/>
    </row>
    <row r="1326" spans="1:25" s="2" customFormat="1" outlineLevel="2" x14ac:dyDescent="0.25">
      <c r="A1326" s="7" t="s">
        <v>2562</v>
      </c>
      <c r="B1326" s="8" t="s">
        <v>2563</v>
      </c>
      <c r="C1326" s="8" t="s">
        <v>2564</v>
      </c>
      <c r="D1326" s="15" t="str">
        <f t="shared" si="98"/>
        <v>869991633610</v>
      </c>
      <c r="E1326" s="21" t="str">
        <f t="shared" si="99"/>
        <v>869991633612</v>
      </c>
      <c r="F1326" s="15" t="str">
        <f t="shared" si="100"/>
        <v>xx</v>
      </c>
      <c r="G1326" s="15"/>
      <c r="H1326" s="17" t="str">
        <f t="shared" si="101"/>
        <v>W00303890</v>
      </c>
      <c r="I1326" s="8" t="str">
        <f t="shared" si="102"/>
        <v/>
      </c>
      <c r="J1326" s="8" t="s">
        <v>2558</v>
      </c>
      <c r="K1326" s="8" t="s">
        <v>43</v>
      </c>
      <c r="L1326" s="8"/>
      <c r="M1326" s="8" t="s">
        <v>27</v>
      </c>
      <c r="N1326" s="8"/>
      <c r="O1326" s="8" t="s">
        <v>28</v>
      </c>
      <c r="P1326" s="8" t="s">
        <v>32</v>
      </c>
      <c r="Q1326" s="8" t="s">
        <v>43</v>
      </c>
      <c r="R1326" s="8" t="s">
        <v>20</v>
      </c>
      <c r="S1326" s="8" t="s">
        <v>31</v>
      </c>
      <c r="T1326" s="8" t="s">
        <v>32</v>
      </c>
      <c r="U1326" s="8"/>
      <c r="V1326" s="8" t="s">
        <v>33</v>
      </c>
      <c r="W1326" s="9"/>
      <c r="X1326" s="8" t="s">
        <v>44</v>
      </c>
      <c r="Y1326" s="10"/>
    </row>
    <row r="1327" spans="1:25" s="2" customFormat="1" x14ac:dyDescent="0.25">
      <c r="A1327" s="7" t="s">
        <v>2565</v>
      </c>
      <c r="B1327" s="8" t="s">
        <v>2566</v>
      </c>
      <c r="C1327" s="8"/>
      <c r="D1327" s="15" t="str">
        <f t="shared" si="98"/>
        <v/>
      </c>
      <c r="E1327" s="21" t="str">
        <f t="shared" si="99"/>
        <v/>
      </c>
      <c r="F1327" s="15" t="str">
        <f t="shared" si="100"/>
        <v/>
      </c>
      <c r="G1327" s="15"/>
      <c r="H1327" s="17" t="str">
        <f t="shared" si="101"/>
        <v/>
      </c>
      <c r="I1327" s="8" t="str">
        <f t="shared" si="102"/>
        <v/>
      </c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9"/>
      <c r="X1327" s="8"/>
      <c r="Y1327" s="10"/>
    </row>
    <row r="1328" spans="1:25" s="2" customFormat="1" outlineLevel="1" x14ac:dyDescent="0.25">
      <c r="A1328" s="7" t="s">
        <v>2567</v>
      </c>
      <c r="B1328" s="8" t="s">
        <v>2568</v>
      </c>
      <c r="C1328" s="8"/>
      <c r="D1328" s="15" t="str">
        <f t="shared" si="98"/>
        <v/>
      </c>
      <c r="E1328" s="21" t="str">
        <f t="shared" si="99"/>
        <v/>
      </c>
      <c r="F1328" s="15" t="str">
        <f t="shared" si="100"/>
        <v/>
      </c>
      <c r="G1328" s="15"/>
      <c r="H1328" s="17" t="str">
        <f t="shared" si="101"/>
        <v/>
      </c>
      <c r="I1328" s="8" t="str">
        <f t="shared" si="102"/>
        <v/>
      </c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9"/>
      <c r="X1328" s="8"/>
      <c r="Y1328" s="10"/>
    </row>
    <row r="1329" spans="1:25" s="2" customFormat="1" outlineLevel="2" x14ac:dyDescent="0.25">
      <c r="A1329" s="7" t="s">
        <v>2569</v>
      </c>
      <c r="B1329" s="8" t="s">
        <v>50</v>
      </c>
      <c r="C1329" s="8" t="s">
        <v>51</v>
      </c>
      <c r="D1329" s="15" t="str">
        <f t="shared" si="98"/>
        <v>869991633690</v>
      </c>
      <c r="E1329" s="21" t="str">
        <f t="shared" si="99"/>
        <v>869991633690</v>
      </c>
      <c r="F1329" s="15" t="str">
        <f t="shared" si="100"/>
        <v>869991633690</v>
      </c>
      <c r="G1329" s="15"/>
      <c r="H1329" s="17" t="str">
        <f t="shared" si="101"/>
        <v>869991633690</v>
      </c>
      <c r="I1329" s="8" t="str">
        <f t="shared" si="102"/>
        <v>869991633690</v>
      </c>
      <c r="J1329" s="8" t="s">
        <v>2570</v>
      </c>
      <c r="K1329" s="8" t="s">
        <v>53</v>
      </c>
      <c r="L1329" s="8"/>
      <c r="M1329" s="8" t="s">
        <v>27</v>
      </c>
      <c r="N1329" s="8"/>
      <c r="O1329" s="8" t="s">
        <v>106</v>
      </c>
      <c r="P1329" s="8" t="s">
        <v>29</v>
      </c>
      <c r="Q1329" s="8" t="s">
        <v>53</v>
      </c>
      <c r="R1329" s="8" t="s">
        <v>280</v>
      </c>
      <c r="S1329" s="8" t="s">
        <v>31</v>
      </c>
      <c r="T1329" s="8" t="s">
        <v>32</v>
      </c>
      <c r="U1329" s="8"/>
      <c r="V1329" s="8" t="s">
        <v>33</v>
      </c>
      <c r="W1329" s="9"/>
      <c r="X1329" s="8" t="s">
        <v>34</v>
      </c>
      <c r="Y1329" s="10"/>
    </row>
    <row r="1330" spans="1:25" s="2" customFormat="1" outlineLevel="1" x14ac:dyDescent="0.25">
      <c r="A1330" s="7" t="s">
        <v>2571</v>
      </c>
      <c r="B1330" s="8" t="s">
        <v>2572</v>
      </c>
      <c r="C1330" s="8"/>
      <c r="D1330" s="15" t="str">
        <f t="shared" si="98"/>
        <v/>
      </c>
      <c r="E1330" s="21" t="str">
        <f t="shared" si="99"/>
        <v/>
      </c>
      <c r="F1330" s="15" t="str">
        <f t="shared" si="100"/>
        <v/>
      </c>
      <c r="G1330" s="15"/>
      <c r="H1330" s="17" t="str">
        <f t="shared" si="101"/>
        <v/>
      </c>
      <c r="I1330" s="8" t="str">
        <f t="shared" si="102"/>
        <v/>
      </c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9"/>
      <c r="X1330" s="8"/>
      <c r="Y1330" s="10"/>
    </row>
    <row r="1331" spans="1:25" s="2" customFormat="1" outlineLevel="2" x14ac:dyDescent="0.25">
      <c r="A1331" s="7" t="s">
        <v>2573</v>
      </c>
      <c r="B1331" s="8" t="s">
        <v>50</v>
      </c>
      <c r="C1331" s="8" t="s">
        <v>51</v>
      </c>
      <c r="D1331" s="15" t="str">
        <f t="shared" si="98"/>
        <v>869991633690</v>
      </c>
      <c r="E1331" s="21" t="str">
        <f t="shared" si="99"/>
        <v>869991633690</v>
      </c>
      <c r="F1331" s="15" t="str">
        <f t="shared" si="100"/>
        <v>869991633690</v>
      </c>
      <c r="G1331" s="15"/>
      <c r="H1331" s="17" t="str">
        <f t="shared" si="101"/>
        <v>869991633690</v>
      </c>
      <c r="I1331" s="8" t="str">
        <f t="shared" si="102"/>
        <v/>
      </c>
      <c r="J1331" s="8" t="s">
        <v>2570</v>
      </c>
      <c r="K1331" s="8" t="s">
        <v>53</v>
      </c>
      <c r="L1331" s="8"/>
      <c r="M1331" s="8" t="s">
        <v>27</v>
      </c>
      <c r="N1331" s="8"/>
      <c r="O1331" s="8" t="s">
        <v>28</v>
      </c>
      <c r="P1331" s="8" t="s">
        <v>32</v>
      </c>
      <c r="Q1331" s="8" t="s">
        <v>53</v>
      </c>
      <c r="R1331" s="8" t="s">
        <v>221</v>
      </c>
      <c r="S1331" s="8" t="s">
        <v>31</v>
      </c>
      <c r="T1331" s="8" t="s">
        <v>32</v>
      </c>
      <c r="U1331" s="8"/>
      <c r="V1331" s="8" t="s">
        <v>33</v>
      </c>
      <c r="W1331" s="9"/>
      <c r="X1331" s="8" t="s">
        <v>44</v>
      </c>
      <c r="Y1331" s="10"/>
    </row>
    <row r="1332" spans="1:25" s="2" customFormat="1" outlineLevel="2" x14ac:dyDescent="0.25">
      <c r="A1332" s="7" t="s">
        <v>2574</v>
      </c>
      <c r="B1332" s="8" t="s">
        <v>2563</v>
      </c>
      <c r="C1332" s="8" t="s">
        <v>2564</v>
      </c>
      <c r="D1332" s="15" t="str">
        <f t="shared" si="98"/>
        <v>869991633690</v>
      </c>
      <c r="E1332" s="21" t="str">
        <f t="shared" si="99"/>
        <v>869991633692</v>
      </c>
      <c r="F1332" s="15" t="str">
        <f t="shared" si="100"/>
        <v>xx</v>
      </c>
      <c r="G1332" s="15"/>
      <c r="H1332" s="17" t="str">
        <f t="shared" si="101"/>
        <v>W00303890</v>
      </c>
      <c r="I1332" s="8" t="str">
        <f t="shared" si="102"/>
        <v/>
      </c>
      <c r="J1332" s="8" t="s">
        <v>2570</v>
      </c>
      <c r="K1332" s="8" t="s">
        <v>53</v>
      </c>
      <c r="L1332" s="8"/>
      <c r="M1332" s="8" t="s">
        <v>27</v>
      </c>
      <c r="N1332" s="8"/>
      <c r="O1332" s="8" t="s">
        <v>28</v>
      </c>
      <c r="P1332" s="8" t="s">
        <v>32</v>
      </c>
      <c r="Q1332" s="8" t="s">
        <v>53</v>
      </c>
      <c r="R1332" s="8" t="s">
        <v>221</v>
      </c>
      <c r="S1332" s="8" t="s">
        <v>31</v>
      </c>
      <c r="T1332" s="8" t="s">
        <v>32</v>
      </c>
      <c r="U1332" s="8"/>
      <c r="V1332" s="8" t="s">
        <v>33</v>
      </c>
      <c r="W1332" s="9"/>
      <c r="X1332" s="8" t="s">
        <v>44</v>
      </c>
      <c r="Y1332" s="10"/>
    </row>
    <row r="1333" spans="1:25" s="2" customFormat="1" x14ac:dyDescent="0.25">
      <c r="A1333" s="7" t="s">
        <v>2575</v>
      </c>
      <c r="B1333" s="8" t="s">
        <v>2576</v>
      </c>
      <c r="C1333" s="8"/>
      <c r="D1333" s="15" t="str">
        <f t="shared" si="98"/>
        <v/>
      </c>
      <c r="E1333" s="21" t="str">
        <f t="shared" si="99"/>
        <v/>
      </c>
      <c r="F1333" s="15" t="str">
        <f t="shared" si="100"/>
        <v/>
      </c>
      <c r="G1333" s="15"/>
      <c r="H1333" s="17" t="str">
        <f t="shared" si="101"/>
        <v/>
      </c>
      <c r="I1333" s="8" t="str">
        <f t="shared" si="102"/>
        <v/>
      </c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9"/>
      <c r="X1333" s="8"/>
      <c r="Y1333" s="10"/>
    </row>
    <row r="1334" spans="1:25" s="2" customFormat="1" outlineLevel="1" x14ac:dyDescent="0.25">
      <c r="A1334" s="7" t="s">
        <v>2577</v>
      </c>
      <c r="B1334" s="8" t="s">
        <v>2578</v>
      </c>
      <c r="C1334" s="8"/>
      <c r="D1334" s="15" t="str">
        <f t="shared" si="98"/>
        <v/>
      </c>
      <c r="E1334" s="21" t="str">
        <f t="shared" si="99"/>
        <v/>
      </c>
      <c r="F1334" s="15" t="str">
        <f t="shared" si="100"/>
        <v/>
      </c>
      <c r="G1334" s="15"/>
      <c r="H1334" s="17" t="str">
        <f t="shared" si="101"/>
        <v/>
      </c>
      <c r="I1334" s="8" t="str">
        <f t="shared" si="102"/>
        <v/>
      </c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9"/>
      <c r="X1334" s="8"/>
      <c r="Y1334" s="10"/>
    </row>
    <row r="1335" spans="1:25" s="2" customFormat="1" outlineLevel="2" x14ac:dyDescent="0.25">
      <c r="A1335" s="7" t="s">
        <v>2579</v>
      </c>
      <c r="B1335" s="8" t="s">
        <v>50</v>
      </c>
      <c r="C1335" s="8" t="s">
        <v>51</v>
      </c>
      <c r="D1335" s="15" t="str">
        <f t="shared" si="98"/>
        <v>869991633700</v>
      </c>
      <c r="E1335" s="21" t="str">
        <f t="shared" si="99"/>
        <v>869991633700</v>
      </c>
      <c r="F1335" s="15" t="str">
        <f t="shared" si="100"/>
        <v>869991633700</v>
      </c>
      <c r="G1335" s="15"/>
      <c r="H1335" s="17" t="str">
        <f t="shared" si="101"/>
        <v>869991633700</v>
      </c>
      <c r="I1335" s="8" t="str">
        <f t="shared" si="102"/>
        <v>869991633700</v>
      </c>
      <c r="J1335" s="8" t="s">
        <v>2580</v>
      </c>
      <c r="K1335" s="8" t="s">
        <v>43</v>
      </c>
      <c r="L1335" s="8"/>
      <c r="M1335" s="8" t="s">
        <v>27</v>
      </c>
      <c r="N1335" s="8"/>
      <c r="O1335" s="8" t="s">
        <v>106</v>
      </c>
      <c r="P1335" s="8" t="s">
        <v>29</v>
      </c>
      <c r="Q1335" s="8" t="s">
        <v>53</v>
      </c>
      <c r="R1335" s="8" t="s">
        <v>280</v>
      </c>
      <c r="S1335" s="8" t="s">
        <v>31</v>
      </c>
      <c r="T1335" s="8" t="s">
        <v>32</v>
      </c>
      <c r="U1335" s="8"/>
      <c r="V1335" s="8" t="s">
        <v>33</v>
      </c>
      <c r="W1335" s="9"/>
      <c r="X1335" s="8" t="s">
        <v>34</v>
      </c>
      <c r="Y1335" s="10"/>
    </row>
    <row r="1336" spans="1:25" s="2" customFormat="1" outlineLevel="1" x14ac:dyDescent="0.25">
      <c r="A1336" s="7" t="s">
        <v>2581</v>
      </c>
      <c r="B1336" s="8" t="s">
        <v>2582</v>
      </c>
      <c r="C1336" s="8"/>
      <c r="D1336" s="15" t="str">
        <f t="shared" si="98"/>
        <v/>
      </c>
      <c r="E1336" s="21" t="str">
        <f t="shared" si="99"/>
        <v/>
      </c>
      <c r="F1336" s="15" t="str">
        <f t="shared" si="100"/>
        <v/>
      </c>
      <c r="G1336" s="15"/>
      <c r="H1336" s="17" t="str">
        <f t="shared" si="101"/>
        <v/>
      </c>
      <c r="I1336" s="8" t="str">
        <f t="shared" si="102"/>
        <v/>
      </c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9"/>
      <c r="X1336" s="8"/>
      <c r="Y1336" s="10"/>
    </row>
    <row r="1337" spans="1:25" s="2" customFormat="1" outlineLevel="2" x14ac:dyDescent="0.25">
      <c r="A1337" s="7" t="s">
        <v>2583</v>
      </c>
      <c r="B1337" s="8" t="s">
        <v>50</v>
      </c>
      <c r="C1337" s="8" t="s">
        <v>51</v>
      </c>
      <c r="D1337" s="15" t="str">
        <f t="shared" si="98"/>
        <v>869991633700</v>
      </c>
      <c r="E1337" s="21" t="str">
        <f t="shared" si="99"/>
        <v>869991633800</v>
      </c>
      <c r="F1337" s="15" t="str">
        <f t="shared" si="100"/>
        <v>869991633800</v>
      </c>
      <c r="G1337" s="15"/>
      <c r="H1337" s="17" t="str">
        <f t="shared" si="101"/>
        <v>869991633800</v>
      </c>
      <c r="I1337" s="8" t="str">
        <f t="shared" si="102"/>
        <v/>
      </c>
      <c r="J1337" s="8" t="s">
        <v>2580</v>
      </c>
      <c r="K1337" s="8" t="s">
        <v>43</v>
      </c>
      <c r="L1337" s="8"/>
      <c r="M1337" s="8" t="s">
        <v>27</v>
      </c>
      <c r="N1337" s="8"/>
      <c r="O1337" s="8" t="s">
        <v>28</v>
      </c>
      <c r="P1337" s="8" t="s">
        <v>32</v>
      </c>
      <c r="Q1337" s="8" t="s">
        <v>43</v>
      </c>
      <c r="R1337" s="8" t="s">
        <v>20</v>
      </c>
      <c r="S1337" s="8" t="s">
        <v>31</v>
      </c>
      <c r="T1337" s="8" t="s">
        <v>32</v>
      </c>
      <c r="U1337" s="8"/>
      <c r="V1337" s="8" t="s">
        <v>33</v>
      </c>
      <c r="W1337" s="9"/>
      <c r="X1337" s="8" t="s">
        <v>44</v>
      </c>
      <c r="Y1337" s="10"/>
    </row>
    <row r="1338" spans="1:25" s="2" customFormat="1" outlineLevel="2" x14ac:dyDescent="0.25">
      <c r="A1338" s="7" t="s">
        <v>2584</v>
      </c>
      <c r="B1338" s="8" t="s">
        <v>2563</v>
      </c>
      <c r="C1338" s="8" t="s">
        <v>2564</v>
      </c>
      <c r="D1338" s="15" t="str">
        <f t="shared" si="98"/>
        <v>869991633700</v>
      </c>
      <c r="E1338" s="21" t="str">
        <f t="shared" si="99"/>
        <v>869991633702</v>
      </c>
      <c r="F1338" s="15" t="str">
        <f t="shared" si="100"/>
        <v>xx</v>
      </c>
      <c r="G1338" s="15"/>
      <c r="H1338" s="17" t="str">
        <f t="shared" si="101"/>
        <v>W00303890</v>
      </c>
      <c r="I1338" s="8" t="str">
        <f t="shared" si="102"/>
        <v/>
      </c>
      <c r="J1338" s="8" t="s">
        <v>2580</v>
      </c>
      <c r="K1338" s="8" t="s">
        <v>43</v>
      </c>
      <c r="L1338" s="8"/>
      <c r="M1338" s="8" t="s">
        <v>27</v>
      </c>
      <c r="N1338" s="8"/>
      <c r="O1338" s="8" t="s">
        <v>28</v>
      </c>
      <c r="P1338" s="8" t="s">
        <v>32</v>
      </c>
      <c r="Q1338" s="8" t="s">
        <v>43</v>
      </c>
      <c r="R1338" s="8" t="s">
        <v>20</v>
      </c>
      <c r="S1338" s="8" t="s">
        <v>31</v>
      </c>
      <c r="T1338" s="8" t="s">
        <v>32</v>
      </c>
      <c r="U1338" s="8"/>
      <c r="V1338" s="8" t="s">
        <v>33</v>
      </c>
      <c r="W1338" s="9"/>
      <c r="X1338" s="8" t="s">
        <v>44</v>
      </c>
      <c r="Y1338" s="10"/>
    </row>
    <row r="1339" spans="1:25" s="2" customFormat="1" x14ac:dyDescent="0.25">
      <c r="A1339" s="7" t="s">
        <v>2585</v>
      </c>
      <c r="B1339" s="8" t="s">
        <v>2586</v>
      </c>
      <c r="C1339" s="8"/>
      <c r="D1339" s="15" t="str">
        <f t="shared" si="98"/>
        <v/>
      </c>
      <c r="E1339" s="21" t="str">
        <f t="shared" si="99"/>
        <v/>
      </c>
      <c r="F1339" s="15" t="str">
        <f t="shared" si="100"/>
        <v/>
      </c>
      <c r="G1339" s="15"/>
      <c r="H1339" s="17" t="str">
        <f t="shared" si="101"/>
        <v/>
      </c>
      <c r="I1339" s="8" t="str">
        <f t="shared" si="102"/>
        <v/>
      </c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9"/>
      <c r="X1339" s="8"/>
      <c r="Y1339" s="10"/>
    </row>
    <row r="1340" spans="1:25" s="2" customFormat="1" outlineLevel="1" x14ac:dyDescent="0.25">
      <c r="A1340" s="7" t="s">
        <v>2587</v>
      </c>
      <c r="B1340" s="8" t="s">
        <v>2588</v>
      </c>
      <c r="C1340" s="8"/>
      <c r="D1340" s="15" t="str">
        <f t="shared" si="98"/>
        <v/>
      </c>
      <c r="E1340" s="21" t="str">
        <f t="shared" si="99"/>
        <v/>
      </c>
      <c r="F1340" s="15" t="str">
        <f t="shared" si="100"/>
        <v/>
      </c>
      <c r="G1340" s="15"/>
      <c r="H1340" s="17" t="str">
        <f t="shared" si="101"/>
        <v/>
      </c>
      <c r="I1340" s="8" t="str">
        <f t="shared" si="102"/>
        <v/>
      </c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9"/>
      <c r="X1340" s="8"/>
      <c r="Y1340" s="10"/>
    </row>
    <row r="1341" spans="1:25" s="2" customFormat="1" outlineLevel="2" x14ac:dyDescent="0.25">
      <c r="A1341" s="7" t="s">
        <v>2589</v>
      </c>
      <c r="B1341" s="8" t="s">
        <v>50</v>
      </c>
      <c r="C1341" s="8" t="s">
        <v>51</v>
      </c>
      <c r="D1341" s="15" t="str">
        <f t="shared" si="98"/>
        <v>869991633710</v>
      </c>
      <c r="E1341" s="21" t="str">
        <f t="shared" si="99"/>
        <v>869991633710</v>
      </c>
      <c r="F1341" s="15" t="str">
        <f t="shared" si="100"/>
        <v>869991633710</v>
      </c>
      <c r="G1341" s="15"/>
      <c r="H1341" s="17" t="str">
        <f t="shared" si="101"/>
        <v>869991633710</v>
      </c>
      <c r="I1341" s="8" t="str">
        <f t="shared" si="102"/>
        <v>869991633710</v>
      </c>
      <c r="J1341" s="8" t="s">
        <v>2590</v>
      </c>
      <c r="K1341" s="8" t="s">
        <v>43</v>
      </c>
      <c r="L1341" s="8"/>
      <c r="M1341" s="8" t="s">
        <v>27</v>
      </c>
      <c r="N1341" s="8"/>
      <c r="O1341" s="8" t="s">
        <v>106</v>
      </c>
      <c r="P1341" s="8" t="s">
        <v>32</v>
      </c>
      <c r="Q1341" s="8" t="s">
        <v>53</v>
      </c>
      <c r="R1341" s="8" t="s">
        <v>280</v>
      </c>
      <c r="S1341" s="8" t="s">
        <v>31</v>
      </c>
      <c r="T1341" s="8" t="s">
        <v>32</v>
      </c>
      <c r="U1341" s="8"/>
      <c r="V1341" s="8" t="s">
        <v>33</v>
      </c>
      <c r="W1341" s="9"/>
      <c r="X1341" s="8" t="s">
        <v>44</v>
      </c>
      <c r="Y1341" s="10"/>
    </row>
    <row r="1342" spans="1:25" s="2" customFormat="1" outlineLevel="1" x14ac:dyDescent="0.25">
      <c r="A1342" s="7" t="s">
        <v>2591</v>
      </c>
      <c r="B1342" s="8" t="s">
        <v>2592</v>
      </c>
      <c r="C1342" s="8"/>
      <c r="D1342" s="15" t="str">
        <f t="shared" si="98"/>
        <v/>
      </c>
      <c r="E1342" s="21" t="str">
        <f t="shared" si="99"/>
        <v/>
      </c>
      <c r="F1342" s="15" t="str">
        <f t="shared" si="100"/>
        <v/>
      </c>
      <c r="G1342" s="15"/>
      <c r="H1342" s="17" t="str">
        <f t="shared" si="101"/>
        <v/>
      </c>
      <c r="I1342" s="8" t="str">
        <f t="shared" si="102"/>
        <v/>
      </c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9"/>
      <c r="X1342" s="8"/>
      <c r="Y1342" s="10"/>
    </row>
    <row r="1343" spans="1:25" s="2" customFormat="1" outlineLevel="2" x14ac:dyDescent="0.25">
      <c r="A1343" s="7" t="s">
        <v>2593</v>
      </c>
      <c r="B1343" s="8" t="s">
        <v>50</v>
      </c>
      <c r="C1343" s="8" t="s">
        <v>51</v>
      </c>
      <c r="D1343" s="15" t="str">
        <f t="shared" si="98"/>
        <v>869991633710</v>
      </c>
      <c r="E1343" s="21" t="str">
        <f t="shared" si="99"/>
        <v>869991633810</v>
      </c>
      <c r="F1343" s="15" t="str">
        <f t="shared" si="100"/>
        <v>869991633810</v>
      </c>
      <c r="G1343" s="15"/>
      <c r="H1343" s="17" t="str">
        <f t="shared" si="101"/>
        <v>869991633810</v>
      </c>
      <c r="I1343" s="8" t="str">
        <f t="shared" si="102"/>
        <v/>
      </c>
      <c r="J1343" s="8" t="s">
        <v>2590</v>
      </c>
      <c r="K1343" s="8" t="s">
        <v>43</v>
      </c>
      <c r="L1343" s="8"/>
      <c r="M1343" s="8" t="s">
        <v>27</v>
      </c>
      <c r="N1343" s="8"/>
      <c r="O1343" s="8" t="s">
        <v>28</v>
      </c>
      <c r="P1343" s="8" t="s">
        <v>32</v>
      </c>
      <c r="Q1343" s="8" t="s">
        <v>53</v>
      </c>
      <c r="R1343" s="8" t="s">
        <v>54</v>
      </c>
      <c r="S1343" s="8" t="s">
        <v>31</v>
      </c>
      <c r="T1343" s="8" t="s">
        <v>32</v>
      </c>
      <c r="U1343" s="8"/>
      <c r="V1343" s="8" t="s">
        <v>33</v>
      </c>
      <c r="W1343" s="9"/>
      <c r="X1343" s="8" t="s">
        <v>44</v>
      </c>
      <c r="Y1343" s="10"/>
    </row>
    <row r="1344" spans="1:25" s="2" customFormat="1" outlineLevel="1" x14ac:dyDescent="0.25">
      <c r="A1344" s="7" t="s">
        <v>2594</v>
      </c>
      <c r="B1344" s="8" t="s">
        <v>2595</v>
      </c>
      <c r="C1344" s="8"/>
      <c r="D1344" s="15" t="str">
        <f t="shared" si="98"/>
        <v/>
      </c>
      <c r="E1344" s="21" t="str">
        <f t="shared" si="99"/>
        <v/>
      </c>
      <c r="F1344" s="15" t="str">
        <f t="shared" si="100"/>
        <v/>
      </c>
      <c r="G1344" s="15"/>
      <c r="H1344" s="17" t="str">
        <f t="shared" si="101"/>
        <v/>
      </c>
      <c r="I1344" s="8" t="str">
        <f t="shared" si="102"/>
        <v/>
      </c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9"/>
      <c r="X1344" s="8"/>
      <c r="Y1344" s="10"/>
    </row>
    <row r="1345" spans="1:25" s="2" customFormat="1" outlineLevel="2" x14ac:dyDescent="0.25">
      <c r="A1345" s="7" t="s">
        <v>2596</v>
      </c>
      <c r="B1345" s="8" t="s">
        <v>50</v>
      </c>
      <c r="C1345" s="8" t="s">
        <v>51</v>
      </c>
      <c r="D1345" s="15" t="str">
        <f t="shared" si="98"/>
        <v>869991633710</v>
      </c>
      <c r="E1345" s="21" t="str">
        <f t="shared" si="99"/>
        <v>869991600810</v>
      </c>
      <c r="F1345" s="15" t="str">
        <f t="shared" si="100"/>
        <v>869991600810</v>
      </c>
      <c r="G1345" s="15"/>
      <c r="H1345" s="17" t="str">
        <f t="shared" si="101"/>
        <v>869991600810</v>
      </c>
      <c r="I1345" s="8" t="str">
        <f t="shared" si="102"/>
        <v/>
      </c>
      <c r="J1345" s="8" t="s">
        <v>2590</v>
      </c>
      <c r="K1345" s="8" t="s">
        <v>43</v>
      </c>
      <c r="L1345" s="8"/>
      <c r="M1345" s="8" t="s">
        <v>27</v>
      </c>
      <c r="N1345" s="8"/>
      <c r="O1345" s="8" t="s">
        <v>58</v>
      </c>
      <c r="P1345" s="8" t="s">
        <v>32</v>
      </c>
      <c r="Q1345" s="8" t="s">
        <v>43</v>
      </c>
      <c r="R1345" s="8" t="s">
        <v>20</v>
      </c>
      <c r="S1345" s="8" t="s">
        <v>31</v>
      </c>
      <c r="T1345" s="8" t="s">
        <v>32</v>
      </c>
      <c r="U1345" s="8"/>
      <c r="V1345" s="8" t="s">
        <v>33</v>
      </c>
      <c r="W1345" s="9"/>
      <c r="X1345" s="8" t="s">
        <v>44</v>
      </c>
      <c r="Y1345" s="10"/>
    </row>
    <row r="1346" spans="1:25" s="2" customFormat="1" outlineLevel="2" x14ac:dyDescent="0.25">
      <c r="A1346" s="7" t="s">
        <v>2597</v>
      </c>
      <c r="B1346" s="8" t="s">
        <v>2598</v>
      </c>
      <c r="C1346" s="8" t="s">
        <v>2599</v>
      </c>
      <c r="D1346" s="15" t="str">
        <f t="shared" si="98"/>
        <v>869991633710</v>
      </c>
      <c r="E1346" s="21" t="str">
        <f t="shared" si="99"/>
        <v>869991633713</v>
      </c>
      <c r="F1346" s="15" t="str">
        <f t="shared" si="100"/>
        <v>xx</v>
      </c>
      <c r="G1346" s="15"/>
      <c r="H1346" s="17" t="str">
        <f t="shared" si="101"/>
        <v>W00303890</v>
      </c>
      <c r="I1346" s="8" t="str">
        <f t="shared" si="102"/>
        <v/>
      </c>
      <c r="J1346" s="8" t="s">
        <v>2590</v>
      </c>
      <c r="K1346" s="8" t="s">
        <v>43</v>
      </c>
      <c r="L1346" s="8"/>
      <c r="M1346" s="8" t="s">
        <v>27</v>
      </c>
      <c r="N1346" s="8"/>
      <c r="O1346" s="8" t="s">
        <v>58</v>
      </c>
      <c r="P1346" s="8" t="s">
        <v>32</v>
      </c>
      <c r="Q1346" s="8" t="s">
        <v>43</v>
      </c>
      <c r="R1346" s="8" t="s">
        <v>20</v>
      </c>
      <c r="S1346" s="8" t="s">
        <v>31</v>
      </c>
      <c r="T1346" s="8" t="s">
        <v>32</v>
      </c>
      <c r="U1346" s="8"/>
      <c r="V1346" s="8" t="s">
        <v>33</v>
      </c>
      <c r="W1346" s="9"/>
      <c r="X1346" s="8" t="s">
        <v>44</v>
      </c>
      <c r="Y1346" s="10"/>
    </row>
    <row r="1347" spans="1:25" s="2" customFormat="1" x14ac:dyDescent="0.25">
      <c r="A1347" s="7" t="s">
        <v>2600</v>
      </c>
      <c r="B1347" s="8" t="s">
        <v>2601</v>
      </c>
      <c r="C1347" s="8"/>
      <c r="D1347" s="15" t="str">
        <f t="shared" si="98"/>
        <v/>
      </c>
      <c r="E1347" s="21" t="str">
        <f t="shared" si="99"/>
        <v/>
      </c>
      <c r="F1347" s="15" t="str">
        <f t="shared" si="100"/>
        <v/>
      </c>
      <c r="G1347" s="15"/>
      <c r="H1347" s="17" t="str">
        <f t="shared" si="101"/>
        <v/>
      </c>
      <c r="I1347" s="8" t="str">
        <f t="shared" si="102"/>
        <v/>
      </c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9"/>
      <c r="X1347" s="8"/>
      <c r="Y1347" s="10"/>
    </row>
    <row r="1348" spans="1:25" s="2" customFormat="1" outlineLevel="1" x14ac:dyDescent="0.25">
      <c r="A1348" s="7" t="s">
        <v>2602</v>
      </c>
      <c r="B1348" s="8" t="s">
        <v>2603</v>
      </c>
      <c r="C1348" s="8"/>
      <c r="D1348" s="15" t="str">
        <f t="shared" si="98"/>
        <v/>
      </c>
      <c r="E1348" s="21" t="str">
        <f t="shared" si="99"/>
        <v/>
      </c>
      <c r="F1348" s="15" t="str">
        <f t="shared" si="100"/>
        <v/>
      </c>
      <c r="G1348" s="15"/>
      <c r="H1348" s="17" t="str">
        <f t="shared" si="101"/>
        <v/>
      </c>
      <c r="I1348" s="8" t="str">
        <f t="shared" si="102"/>
        <v/>
      </c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9"/>
      <c r="X1348" s="8"/>
      <c r="Y1348" s="10"/>
    </row>
    <row r="1349" spans="1:25" s="2" customFormat="1" outlineLevel="2" x14ac:dyDescent="0.25">
      <c r="A1349" s="7" t="s">
        <v>2604</v>
      </c>
      <c r="B1349" s="8" t="s">
        <v>50</v>
      </c>
      <c r="C1349" s="8" t="s">
        <v>51</v>
      </c>
      <c r="D1349" s="15" t="str">
        <f t="shared" ref="D1349:D1412" si="103">IF(ISBLANK(C1349)=TRUE,"",IF(LEFT(B1347,1)="8",B1347,IF(LEFT(B1347,1)="W", "8" &amp; MID(B1348, 2, LEN(B1348) - 2) &amp; "0","8" &amp; MID(B1347, 2, LEN(B1347) - 2) &amp; "0"
)))</f>
        <v>869991633720</v>
      </c>
      <c r="E1349" s="21" t="str">
        <f t="shared" ref="E1349:E1412" si="104">IF(ISBLANK(C1349)=TRUE, "", IF(LEFT(B1347, 1)="8", B1347, IF(LEFT(B1347, 1)="7", LEFT(B1347, SEARCH("7", B1347) - 1) &amp; "8" &amp; MID(B1347, SEARCH("7", B1347) + 1, LEN(B1347)), SUBSTITUTE(SUBSTITUTE(B1348, "7", "8"), RIGHT(B1348, 1), "0"))))</f>
        <v>869991633720</v>
      </c>
      <c r="F1349" s="15" t="str">
        <f t="shared" ref="F1349:F1412" si="105">IF(ISBLANK(C1349)=TRUE, "", IF(LEFT(B1347, 1)="8", B1347, IF(LEFT(B1347, 1)="7", "xx", SUBSTITUTE(SUBSTITUTE(B1348, "7", "8"), RIGHT(B1348, 1), "0"))))</f>
        <v>869991633720</v>
      </c>
      <c r="G1349" s="15"/>
      <c r="H1349" s="17" t="str">
        <f t="shared" ref="H1349:H1412" si="106">IF(ISBLANK(C1349)=TRUE,"",IF(LEFT(B1347,1)="8",B1347,SUBSTITUTE(SUBSTITUTE(B1348, "7", "8"), RIGHT(B1348, 1), "0")))</f>
        <v>869991633720</v>
      </c>
      <c r="I1349" s="8" t="str">
        <f t="shared" ref="I1349:I1412" si="107">IF(LEFT(B1347,1)="8",IF(ISBLANK(C1349)=TRUE,"",B1347),"")</f>
        <v>869991633720</v>
      </c>
      <c r="J1349" s="8" t="s">
        <v>2605</v>
      </c>
      <c r="K1349" s="8" t="s">
        <v>53</v>
      </c>
      <c r="L1349" s="8"/>
      <c r="M1349" s="8" t="s">
        <v>27</v>
      </c>
      <c r="N1349" s="8"/>
      <c r="O1349" s="8" t="s">
        <v>106</v>
      </c>
      <c r="P1349" s="8" t="s">
        <v>29</v>
      </c>
      <c r="Q1349" s="8" t="s">
        <v>53</v>
      </c>
      <c r="R1349" s="8" t="s">
        <v>280</v>
      </c>
      <c r="S1349" s="8" t="s">
        <v>31</v>
      </c>
      <c r="T1349" s="8" t="s">
        <v>32</v>
      </c>
      <c r="U1349" s="8"/>
      <c r="V1349" s="8" t="s">
        <v>33</v>
      </c>
      <c r="W1349" s="9"/>
      <c r="X1349" s="8" t="s">
        <v>34</v>
      </c>
      <c r="Y1349" s="10"/>
    </row>
    <row r="1350" spans="1:25" s="2" customFormat="1" outlineLevel="1" x14ac:dyDescent="0.25">
      <c r="A1350" s="7" t="s">
        <v>2606</v>
      </c>
      <c r="B1350" s="8" t="s">
        <v>2607</v>
      </c>
      <c r="C1350" s="8"/>
      <c r="D1350" s="15" t="str">
        <f t="shared" si="103"/>
        <v/>
      </c>
      <c r="E1350" s="21" t="str">
        <f t="shared" si="104"/>
        <v/>
      </c>
      <c r="F1350" s="15" t="str">
        <f t="shared" si="105"/>
        <v/>
      </c>
      <c r="G1350" s="15"/>
      <c r="H1350" s="17" t="str">
        <f t="shared" si="106"/>
        <v/>
      </c>
      <c r="I1350" s="8" t="str">
        <f t="shared" si="107"/>
        <v/>
      </c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9"/>
      <c r="X1350" s="8"/>
      <c r="Y1350" s="10"/>
    </row>
    <row r="1351" spans="1:25" s="2" customFormat="1" outlineLevel="2" x14ac:dyDescent="0.25">
      <c r="A1351" s="7" t="s">
        <v>2608</v>
      </c>
      <c r="B1351" s="8" t="s">
        <v>50</v>
      </c>
      <c r="C1351" s="8" t="s">
        <v>51</v>
      </c>
      <c r="D1351" s="15" t="str">
        <f t="shared" si="103"/>
        <v>869991633720</v>
      </c>
      <c r="E1351" s="21" t="str">
        <f t="shared" si="104"/>
        <v>869991633800</v>
      </c>
      <c r="F1351" s="15" t="str">
        <f t="shared" si="105"/>
        <v>869991633800</v>
      </c>
      <c r="G1351" s="15"/>
      <c r="H1351" s="17" t="str">
        <f t="shared" si="106"/>
        <v>869991633800</v>
      </c>
      <c r="I1351" s="8" t="str">
        <f t="shared" si="107"/>
        <v/>
      </c>
      <c r="J1351" s="8" t="s">
        <v>2605</v>
      </c>
      <c r="K1351" s="8" t="s">
        <v>53</v>
      </c>
      <c r="L1351" s="8"/>
      <c r="M1351" s="8" t="s">
        <v>27</v>
      </c>
      <c r="N1351" s="8"/>
      <c r="O1351" s="8" t="s">
        <v>28</v>
      </c>
      <c r="P1351" s="8" t="s">
        <v>32</v>
      </c>
      <c r="Q1351" s="8" t="s">
        <v>53</v>
      </c>
      <c r="R1351" s="8" t="s">
        <v>126</v>
      </c>
      <c r="S1351" s="8" t="s">
        <v>31</v>
      </c>
      <c r="T1351" s="8" t="s">
        <v>32</v>
      </c>
      <c r="U1351" s="8"/>
      <c r="V1351" s="8" t="s">
        <v>33</v>
      </c>
      <c r="W1351" s="9"/>
      <c r="X1351" s="8" t="s">
        <v>44</v>
      </c>
      <c r="Y1351" s="10"/>
    </row>
    <row r="1352" spans="1:25" s="2" customFormat="1" outlineLevel="2" x14ac:dyDescent="0.25">
      <c r="A1352" s="7" t="s">
        <v>2609</v>
      </c>
      <c r="B1352" s="8" t="s">
        <v>2598</v>
      </c>
      <c r="C1352" s="8" t="s">
        <v>2599</v>
      </c>
      <c r="D1352" s="15" t="str">
        <f t="shared" si="103"/>
        <v>869991633720</v>
      </c>
      <c r="E1352" s="21" t="str">
        <f t="shared" si="104"/>
        <v>869991633722</v>
      </c>
      <c r="F1352" s="15" t="str">
        <f t="shared" si="105"/>
        <v>xx</v>
      </c>
      <c r="G1352" s="15"/>
      <c r="H1352" s="17" t="str">
        <f t="shared" si="106"/>
        <v>W00303890</v>
      </c>
      <c r="I1352" s="8" t="str">
        <f t="shared" si="107"/>
        <v/>
      </c>
      <c r="J1352" s="8" t="s">
        <v>2605</v>
      </c>
      <c r="K1352" s="8" t="s">
        <v>53</v>
      </c>
      <c r="L1352" s="8"/>
      <c r="M1352" s="8" t="s">
        <v>27</v>
      </c>
      <c r="N1352" s="8"/>
      <c r="O1352" s="8" t="s">
        <v>28</v>
      </c>
      <c r="P1352" s="8" t="s">
        <v>32</v>
      </c>
      <c r="Q1352" s="8" t="s">
        <v>53</v>
      </c>
      <c r="R1352" s="8" t="s">
        <v>126</v>
      </c>
      <c r="S1352" s="8" t="s">
        <v>31</v>
      </c>
      <c r="T1352" s="8" t="s">
        <v>32</v>
      </c>
      <c r="U1352" s="8"/>
      <c r="V1352" s="8" t="s">
        <v>33</v>
      </c>
      <c r="W1352" s="9"/>
      <c r="X1352" s="8" t="s">
        <v>44</v>
      </c>
      <c r="Y1352" s="10"/>
    </row>
    <row r="1353" spans="1:25" s="2" customFormat="1" x14ac:dyDescent="0.25">
      <c r="A1353" s="7" t="s">
        <v>2610</v>
      </c>
      <c r="B1353" s="8" t="s">
        <v>2611</v>
      </c>
      <c r="C1353" s="8"/>
      <c r="D1353" s="15" t="str">
        <f t="shared" si="103"/>
        <v/>
      </c>
      <c r="E1353" s="21" t="str">
        <f t="shared" si="104"/>
        <v/>
      </c>
      <c r="F1353" s="15" t="str">
        <f t="shared" si="105"/>
        <v/>
      </c>
      <c r="G1353" s="15"/>
      <c r="H1353" s="17" t="str">
        <f t="shared" si="106"/>
        <v/>
      </c>
      <c r="I1353" s="8" t="str">
        <f t="shared" si="107"/>
        <v/>
      </c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9"/>
      <c r="X1353" s="8"/>
      <c r="Y1353" s="10"/>
    </row>
    <row r="1354" spans="1:25" s="2" customFormat="1" outlineLevel="1" x14ac:dyDescent="0.25">
      <c r="A1354" s="7" t="s">
        <v>2612</v>
      </c>
      <c r="B1354" s="8" t="s">
        <v>2613</v>
      </c>
      <c r="C1354" s="8"/>
      <c r="D1354" s="15" t="str">
        <f t="shared" si="103"/>
        <v/>
      </c>
      <c r="E1354" s="21" t="str">
        <f t="shared" si="104"/>
        <v/>
      </c>
      <c r="F1354" s="15" t="str">
        <f t="shared" si="105"/>
        <v/>
      </c>
      <c r="G1354" s="15"/>
      <c r="H1354" s="17" t="str">
        <f t="shared" si="106"/>
        <v/>
      </c>
      <c r="I1354" s="8" t="str">
        <f t="shared" si="107"/>
        <v/>
      </c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9"/>
      <c r="X1354" s="8"/>
      <c r="Y1354" s="10"/>
    </row>
    <row r="1355" spans="1:25" s="2" customFormat="1" outlineLevel="2" x14ac:dyDescent="0.25">
      <c r="A1355" s="7" t="s">
        <v>2614</v>
      </c>
      <c r="B1355" s="8" t="s">
        <v>50</v>
      </c>
      <c r="C1355" s="8" t="s">
        <v>51</v>
      </c>
      <c r="D1355" s="15" t="str">
        <f t="shared" si="103"/>
        <v>869991633730</v>
      </c>
      <c r="E1355" s="21" t="str">
        <f t="shared" si="104"/>
        <v>869991633730</v>
      </c>
      <c r="F1355" s="15" t="str">
        <f t="shared" si="105"/>
        <v>869991633730</v>
      </c>
      <c r="G1355" s="15"/>
      <c r="H1355" s="17" t="str">
        <f t="shared" si="106"/>
        <v>869991633730</v>
      </c>
      <c r="I1355" s="8" t="str">
        <f t="shared" si="107"/>
        <v>869991633730</v>
      </c>
      <c r="J1355" s="8" t="s">
        <v>2615</v>
      </c>
      <c r="K1355" s="8" t="s">
        <v>43</v>
      </c>
      <c r="L1355" s="8"/>
      <c r="M1355" s="8" t="s">
        <v>27</v>
      </c>
      <c r="N1355" s="8"/>
      <c r="O1355" s="8" t="s">
        <v>106</v>
      </c>
      <c r="P1355" s="8" t="s">
        <v>29</v>
      </c>
      <c r="Q1355" s="8" t="s">
        <v>53</v>
      </c>
      <c r="R1355" s="8" t="s">
        <v>280</v>
      </c>
      <c r="S1355" s="8" t="s">
        <v>31</v>
      </c>
      <c r="T1355" s="8" t="s">
        <v>32</v>
      </c>
      <c r="U1355" s="8"/>
      <c r="V1355" s="8" t="s">
        <v>33</v>
      </c>
      <c r="W1355" s="9"/>
      <c r="X1355" s="8" t="s">
        <v>34</v>
      </c>
      <c r="Y1355" s="10"/>
    </row>
    <row r="1356" spans="1:25" s="2" customFormat="1" outlineLevel="1" x14ac:dyDescent="0.25">
      <c r="A1356" s="7" t="s">
        <v>2616</v>
      </c>
      <c r="B1356" s="8" t="s">
        <v>2617</v>
      </c>
      <c r="C1356" s="8"/>
      <c r="D1356" s="15" t="str">
        <f t="shared" si="103"/>
        <v/>
      </c>
      <c r="E1356" s="21" t="str">
        <f t="shared" si="104"/>
        <v/>
      </c>
      <c r="F1356" s="15" t="str">
        <f t="shared" si="105"/>
        <v/>
      </c>
      <c r="G1356" s="15"/>
      <c r="H1356" s="17" t="str">
        <f t="shared" si="106"/>
        <v/>
      </c>
      <c r="I1356" s="8" t="str">
        <f t="shared" si="107"/>
        <v/>
      </c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9"/>
      <c r="X1356" s="8"/>
      <c r="Y1356" s="10"/>
    </row>
    <row r="1357" spans="1:25" s="2" customFormat="1" outlineLevel="2" x14ac:dyDescent="0.25">
      <c r="A1357" s="7" t="s">
        <v>2618</v>
      </c>
      <c r="B1357" s="8" t="s">
        <v>50</v>
      </c>
      <c r="C1357" s="8" t="s">
        <v>51</v>
      </c>
      <c r="D1357" s="15" t="str">
        <f t="shared" si="103"/>
        <v>869991633730</v>
      </c>
      <c r="E1357" s="21" t="str">
        <f t="shared" si="104"/>
        <v>869991633830</v>
      </c>
      <c r="F1357" s="15" t="str">
        <f t="shared" si="105"/>
        <v>869991633830</v>
      </c>
      <c r="G1357" s="15"/>
      <c r="H1357" s="17" t="str">
        <f t="shared" si="106"/>
        <v>869991633830</v>
      </c>
      <c r="I1357" s="8" t="str">
        <f t="shared" si="107"/>
        <v/>
      </c>
      <c r="J1357" s="8" t="s">
        <v>2615</v>
      </c>
      <c r="K1357" s="8" t="s">
        <v>43</v>
      </c>
      <c r="L1357" s="8"/>
      <c r="M1357" s="8" t="s">
        <v>27</v>
      </c>
      <c r="N1357" s="8"/>
      <c r="O1357" s="8" t="s">
        <v>28</v>
      </c>
      <c r="P1357" s="8" t="s">
        <v>32</v>
      </c>
      <c r="Q1357" s="8" t="s">
        <v>43</v>
      </c>
      <c r="R1357" s="8" t="s">
        <v>20</v>
      </c>
      <c r="S1357" s="8" t="s">
        <v>31</v>
      </c>
      <c r="T1357" s="8" t="s">
        <v>32</v>
      </c>
      <c r="U1357" s="8"/>
      <c r="V1357" s="8" t="s">
        <v>33</v>
      </c>
      <c r="W1357" s="9"/>
      <c r="X1357" s="8" t="s">
        <v>44</v>
      </c>
      <c r="Y1357" s="10"/>
    </row>
    <row r="1358" spans="1:25" s="2" customFormat="1" outlineLevel="2" x14ac:dyDescent="0.25">
      <c r="A1358" s="7" t="s">
        <v>2619</v>
      </c>
      <c r="B1358" s="8" t="s">
        <v>2620</v>
      </c>
      <c r="C1358" s="8" t="s">
        <v>2621</v>
      </c>
      <c r="D1358" s="15" t="str">
        <f t="shared" si="103"/>
        <v>869991633730</v>
      </c>
      <c r="E1358" s="21" t="str">
        <f t="shared" si="104"/>
        <v>869991633732</v>
      </c>
      <c r="F1358" s="15" t="str">
        <f t="shared" si="105"/>
        <v>xx</v>
      </c>
      <c r="G1358" s="15"/>
      <c r="H1358" s="17" t="str">
        <f t="shared" si="106"/>
        <v>W00303890</v>
      </c>
      <c r="I1358" s="8" t="str">
        <f t="shared" si="107"/>
        <v/>
      </c>
      <c r="J1358" s="8" t="s">
        <v>2615</v>
      </c>
      <c r="K1358" s="8" t="s">
        <v>43</v>
      </c>
      <c r="L1358" s="8"/>
      <c r="M1358" s="8" t="s">
        <v>27</v>
      </c>
      <c r="N1358" s="8"/>
      <c r="O1358" s="8" t="s">
        <v>28</v>
      </c>
      <c r="P1358" s="8" t="s">
        <v>32</v>
      </c>
      <c r="Q1358" s="8" t="s">
        <v>43</v>
      </c>
      <c r="R1358" s="8" t="s">
        <v>20</v>
      </c>
      <c r="S1358" s="8" t="s">
        <v>31</v>
      </c>
      <c r="T1358" s="8" t="s">
        <v>32</v>
      </c>
      <c r="U1358" s="8"/>
      <c r="V1358" s="8" t="s">
        <v>33</v>
      </c>
      <c r="W1358" s="9"/>
      <c r="X1358" s="8" t="s">
        <v>44</v>
      </c>
      <c r="Y1358" s="10"/>
    </row>
    <row r="1359" spans="1:25" s="2" customFormat="1" x14ac:dyDescent="0.25">
      <c r="A1359" s="7" t="s">
        <v>2622</v>
      </c>
      <c r="B1359" s="8" t="s">
        <v>2623</v>
      </c>
      <c r="C1359" s="8"/>
      <c r="D1359" s="15" t="str">
        <f t="shared" si="103"/>
        <v/>
      </c>
      <c r="E1359" s="21" t="str">
        <f t="shared" si="104"/>
        <v/>
      </c>
      <c r="F1359" s="15" t="str">
        <f t="shared" si="105"/>
        <v/>
      </c>
      <c r="G1359" s="15"/>
      <c r="H1359" s="17" t="str">
        <f t="shared" si="106"/>
        <v/>
      </c>
      <c r="I1359" s="8" t="str">
        <f t="shared" si="107"/>
        <v/>
      </c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9"/>
      <c r="X1359" s="8"/>
      <c r="Y1359" s="10"/>
    </row>
    <row r="1360" spans="1:25" s="2" customFormat="1" outlineLevel="1" x14ac:dyDescent="0.25">
      <c r="A1360" s="7" t="s">
        <v>2624</v>
      </c>
      <c r="B1360" s="8" t="s">
        <v>2625</v>
      </c>
      <c r="C1360" s="8"/>
      <c r="D1360" s="15" t="str">
        <f t="shared" si="103"/>
        <v/>
      </c>
      <c r="E1360" s="21" t="str">
        <f t="shared" si="104"/>
        <v/>
      </c>
      <c r="F1360" s="15" t="str">
        <f t="shared" si="105"/>
        <v/>
      </c>
      <c r="G1360" s="15"/>
      <c r="H1360" s="17" t="str">
        <f t="shared" si="106"/>
        <v/>
      </c>
      <c r="I1360" s="8" t="str">
        <f t="shared" si="107"/>
        <v/>
      </c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9"/>
      <c r="X1360" s="8"/>
      <c r="Y1360" s="10"/>
    </row>
    <row r="1361" spans="1:25" s="2" customFormat="1" outlineLevel="2" x14ac:dyDescent="0.25">
      <c r="A1361" s="7" t="s">
        <v>2626</v>
      </c>
      <c r="B1361" s="8" t="s">
        <v>50</v>
      </c>
      <c r="C1361" s="8" t="s">
        <v>51</v>
      </c>
      <c r="D1361" s="15" t="str">
        <f t="shared" si="103"/>
        <v>869991633740</v>
      </c>
      <c r="E1361" s="21" t="str">
        <f t="shared" si="104"/>
        <v>869991633740</v>
      </c>
      <c r="F1361" s="15" t="str">
        <f t="shared" si="105"/>
        <v>869991633740</v>
      </c>
      <c r="G1361" s="15"/>
      <c r="H1361" s="17" t="str">
        <f t="shared" si="106"/>
        <v>869991633740</v>
      </c>
      <c r="I1361" s="8" t="str">
        <f t="shared" si="107"/>
        <v>869991633740</v>
      </c>
      <c r="J1361" s="8" t="s">
        <v>2627</v>
      </c>
      <c r="K1361" s="8" t="s">
        <v>43</v>
      </c>
      <c r="L1361" s="8"/>
      <c r="M1361" s="8" t="s">
        <v>27</v>
      </c>
      <c r="N1361" s="8"/>
      <c r="O1361" s="8" t="s">
        <v>106</v>
      </c>
      <c r="P1361" s="8" t="s">
        <v>29</v>
      </c>
      <c r="Q1361" s="8" t="s">
        <v>53</v>
      </c>
      <c r="R1361" s="8" t="s">
        <v>280</v>
      </c>
      <c r="S1361" s="8" t="s">
        <v>31</v>
      </c>
      <c r="T1361" s="8" t="s">
        <v>32</v>
      </c>
      <c r="U1361" s="8"/>
      <c r="V1361" s="8" t="s">
        <v>33</v>
      </c>
      <c r="W1361" s="9"/>
      <c r="X1361" s="8" t="s">
        <v>34</v>
      </c>
      <c r="Y1361" s="10"/>
    </row>
    <row r="1362" spans="1:25" s="2" customFormat="1" outlineLevel="1" x14ac:dyDescent="0.25">
      <c r="A1362" s="7" t="s">
        <v>2628</v>
      </c>
      <c r="B1362" s="8" t="s">
        <v>2629</v>
      </c>
      <c r="C1362" s="8"/>
      <c r="D1362" s="15" t="str">
        <f t="shared" si="103"/>
        <v/>
      </c>
      <c r="E1362" s="21" t="str">
        <f t="shared" si="104"/>
        <v/>
      </c>
      <c r="F1362" s="15" t="str">
        <f t="shared" si="105"/>
        <v/>
      </c>
      <c r="G1362" s="15"/>
      <c r="H1362" s="17" t="str">
        <f t="shared" si="106"/>
        <v/>
      </c>
      <c r="I1362" s="8" t="str">
        <f t="shared" si="107"/>
        <v/>
      </c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9"/>
      <c r="X1362" s="8"/>
      <c r="Y1362" s="10"/>
    </row>
    <row r="1363" spans="1:25" s="2" customFormat="1" outlineLevel="2" x14ac:dyDescent="0.25">
      <c r="A1363" s="7" t="s">
        <v>2630</v>
      </c>
      <c r="B1363" s="8" t="s">
        <v>50</v>
      </c>
      <c r="C1363" s="8" t="s">
        <v>51</v>
      </c>
      <c r="D1363" s="15" t="str">
        <f t="shared" si="103"/>
        <v>869991633740</v>
      </c>
      <c r="E1363" s="21" t="str">
        <f t="shared" si="104"/>
        <v>869991633840</v>
      </c>
      <c r="F1363" s="15" t="str">
        <f t="shared" si="105"/>
        <v>869991633840</v>
      </c>
      <c r="G1363" s="15"/>
      <c r="H1363" s="17" t="str">
        <f t="shared" si="106"/>
        <v>869991633840</v>
      </c>
      <c r="I1363" s="8" t="str">
        <f t="shared" si="107"/>
        <v/>
      </c>
      <c r="J1363" s="8" t="s">
        <v>2627</v>
      </c>
      <c r="K1363" s="8" t="s">
        <v>43</v>
      </c>
      <c r="L1363" s="8"/>
      <c r="M1363" s="8" t="s">
        <v>27</v>
      </c>
      <c r="N1363" s="8"/>
      <c r="O1363" s="8" t="s">
        <v>28</v>
      </c>
      <c r="P1363" s="8" t="s">
        <v>32</v>
      </c>
      <c r="Q1363" s="8" t="s">
        <v>43</v>
      </c>
      <c r="R1363" s="8" t="s">
        <v>20</v>
      </c>
      <c r="S1363" s="8" t="s">
        <v>31</v>
      </c>
      <c r="T1363" s="8" t="s">
        <v>32</v>
      </c>
      <c r="U1363" s="8"/>
      <c r="V1363" s="8" t="s">
        <v>33</v>
      </c>
      <c r="W1363" s="9"/>
      <c r="X1363" s="8" t="s">
        <v>44</v>
      </c>
      <c r="Y1363" s="10"/>
    </row>
    <row r="1364" spans="1:25" s="2" customFormat="1" outlineLevel="2" x14ac:dyDescent="0.25">
      <c r="A1364" s="7" t="s">
        <v>2631</v>
      </c>
      <c r="B1364" s="8" t="s">
        <v>2632</v>
      </c>
      <c r="C1364" s="8" t="s">
        <v>2633</v>
      </c>
      <c r="D1364" s="15" t="str">
        <f t="shared" si="103"/>
        <v>869991633740</v>
      </c>
      <c r="E1364" s="21" t="str">
        <f t="shared" si="104"/>
        <v>869991633742</v>
      </c>
      <c r="F1364" s="15" t="str">
        <f t="shared" si="105"/>
        <v>xx</v>
      </c>
      <c r="G1364" s="15"/>
      <c r="H1364" s="17" t="str">
        <f t="shared" si="106"/>
        <v>W00303890</v>
      </c>
      <c r="I1364" s="8" t="str">
        <f t="shared" si="107"/>
        <v/>
      </c>
      <c r="J1364" s="8" t="s">
        <v>2627</v>
      </c>
      <c r="K1364" s="8" t="s">
        <v>43</v>
      </c>
      <c r="L1364" s="8"/>
      <c r="M1364" s="8" t="s">
        <v>27</v>
      </c>
      <c r="N1364" s="8"/>
      <c r="O1364" s="8" t="s">
        <v>28</v>
      </c>
      <c r="P1364" s="8" t="s">
        <v>32</v>
      </c>
      <c r="Q1364" s="8" t="s">
        <v>43</v>
      </c>
      <c r="R1364" s="8" t="s">
        <v>20</v>
      </c>
      <c r="S1364" s="8" t="s">
        <v>31</v>
      </c>
      <c r="T1364" s="8" t="s">
        <v>32</v>
      </c>
      <c r="U1364" s="8"/>
      <c r="V1364" s="8" t="s">
        <v>33</v>
      </c>
      <c r="W1364" s="9"/>
      <c r="X1364" s="8" t="s">
        <v>44</v>
      </c>
      <c r="Y1364" s="10"/>
    </row>
    <row r="1365" spans="1:25" s="2" customFormat="1" x14ac:dyDescent="0.25">
      <c r="A1365" s="7" t="s">
        <v>2634</v>
      </c>
      <c r="B1365" s="8" t="s">
        <v>2635</v>
      </c>
      <c r="C1365" s="8"/>
      <c r="D1365" s="15" t="str">
        <f t="shared" si="103"/>
        <v/>
      </c>
      <c r="E1365" s="21" t="str">
        <f t="shared" si="104"/>
        <v/>
      </c>
      <c r="F1365" s="15" t="str">
        <f t="shared" si="105"/>
        <v/>
      </c>
      <c r="G1365" s="15"/>
      <c r="H1365" s="17" t="str">
        <f t="shared" si="106"/>
        <v/>
      </c>
      <c r="I1365" s="8" t="str">
        <f t="shared" si="107"/>
        <v/>
      </c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9"/>
      <c r="X1365" s="8"/>
      <c r="Y1365" s="10"/>
    </row>
    <row r="1366" spans="1:25" s="2" customFormat="1" outlineLevel="1" x14ac:dyDescent="0.25">
      <c r="A1366" s="7" t="s">
        <v>2636</v>
      </c>
      <c r="B1366" s="8" t="s">
        <v>2637</v>
      </c>
      <c r="C1366" s="8"/>
      <c r="D1366" s="15" t="str">
        <f t="shared" si="103"/>
        <v/>
      </c>
      <c r="E1366" s="21" t="str">
        <f t="shared" si="104"/>
        <v/>
      </c>
      <c r="F1366" s="15" t="str">
        <f t="shared" si="105"/>
        <v/>
      </c>
      <c r="G1366" s="15"/>
      <c r="H1366" s="17" t="str">
        <f t="shared" si="106"/>
        <v/>
      </c>
      <c r="I1366" s="8" t="str">
        <f t="shared" si="107"/>
        <v/>
      </c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9"/>
      <c r="X1366" s="8"/>
      <c r="Y1366" s="10"/>
    </row>
    <row r="1367" spans="1:25" s="2" customFormat="1" outlineLevel="2" x14ac:dyDescent="0.25">
      <c r="A1367" s="7" t="s">
        <v>2638</v>
      </c>
      <c r="B1367" s="8" t="s">
        <v>50</v>
      </c>
      <c r="C1367" s="8" t="s">
        <v>51</v>
      </c>
      <c r="D1367" s="15" t="str">
        <f t="shared" si="103"/>
        <v>869991633750</v>
      </c>
      <c r="E1367" s="21" t="str">
        <f t="shared" si="104"/>
        <v>869991633750</v>
      </c>
      <c r="F1367" s="15" t="str">
        <f t="shared" si="105"/>
        <v>869991633750</v>
      </c>
      <c r="G1367" s="15"/>
      <c r="H1367" s="17" t="str">
        <f t="shared" si="106"/>
        <v>869991633750</v>
      </c>
      <c r="I1367" s="8" t="str">
        <f t="shared" si="107"/>
        <v>869991633750</v>
      </c>
      <c r="J1367" s="8" t="s">
        <v>2639</v>
      </c>
      <c r="K1367" s="8" t="s">
        <v>43</v>
      </c>
      <c r="L1367" s="8"/>
      <c r="M1367" s="8" t="s">
        <v>27</v>
      </c>
      <c r="N1367" s="8"/>
      <c r="O1367" s="8" t="s">
        <v>106</v>
      </c>
      <c r="P1367" s="8" t="s">
        <v>29</v>
      </c>
      <c r="Q1367" s="8" t="s">
        <v>53</v>
      </c>
      <c r="R1367" s="8" t="s">
        <v>280</v>
      </c>
      <c r="S1367" s="8" t="s">
        <v>31</v>
      </c>
      <c r="T1367" s="8" t="s">
        <v>32</v>
      </c>
      <c r="U1367" s="8"/>
      <c r="V1367" s="8" t="s">
        <v>33</v>
      </c>
      <c r="W1367" s="9"/>
      <c r="X1367" s="8" t="s">
        <v>34</v>
      </c>
      <c r="Y1367" s="10"/>
    </row>
    <row r="1368" spans="1:25" s="2" customFormat="1" outlineLevel="1" x14ac:dyDescent="0.25">
      <c r="A1368" s="7" t="s">
        <v>2640</v>
      </c>
      <c r="B1368" s="8" t="s">
        <v>2641</v>
      </c>
      <c r="C1368" s="8"/>
      <c r="D1368" s="15" t="str">
        <f t="shared" si="103"/>
        <v/>
      </c>
      <c r="E1368" s="21" t="str">
        <f t="shared" si="104"/>
        <v/>
      </c>
      <c r="F1368" s="15" t="str">
        <f t="shared" si="105"/>
        <v/>
      </c>
      <c r="G1368" s="15"/>
      <c r="H1368" s="17" t="str">
        <f t="shared" si="106"/>
        <v/>
      </c>
      <c r="I1368" s="8" t="str">
        <f t="shared" si="107"/>
        <v/>
      </c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9"/>
      <c r="X1368" s="8"/>
      <c r="Y1368" s="10"/>
    </row>
    <row r="1369" spans="1:25" s="2" customFormat="1" outlineLevel="2" x14ac:dyDescent="0.25">
      <c r="A1369" s="7" t="s">
        <v>2642</v>
      </c>
      <c r="B1369" s="8" t="s">
        <v>50</v>
      </c>
      <c r="C1369" s="8" t="s">
        <v>51</v>
      </c>
      <c r="D1369" s="15" t="str">
        <f t="shared" si="103"/>
        <v>869991633750</v>
      </c>
      <c r="E1369" s="21" t="str">
        <f t="shared" si="104"/>
        <v>869991633850</v>
      </c>
      <c r="F1369" s="15" t="str">
        <f t="shared" si="105"/>
        <v>869991633850</v>
      </c>
      <c r="G1369" s="15"/>
      <c r="H1369" s="17" t="str">
        <f t="shared" si="106"/>
        <v>869991633850</v>
      </c>
      <c r="I1369" s="8" t="str">
        <f t="shared" si="107"/>
        <v/>
      </c>
      <c r="J1369" s="8" t="s">
        <v>2639</v>
      </c>
      <c r="K1369" s="8" t="s">
        <v>43</v>
      </c>
      <c r="L1369" s="8"/>
      <c r="M1369" s="8" t="s">
        <v>27</v>
      </c>
      <c r="N1369" s="8"/>
      <c r="O1369" s="8" t="s">
        <v>28</v>
      </c>
      <c r="P1369" s="8" t="s">
        <v>32</v>
      </c>
      <c r="Q1369" s="8" t="s">
        <v>43</v>
      </c>
      <c r="R1369" s="8" t="s">
        <v>20</v>
      </c>
      <c r="S1369" s="8" t="s">
        <v>31</v>
      </c>
      <c r="T1369" s="8" t="s">
        <v>32</v>
      </c>
      <c r="U1369" s="8"/>
      <c r="V1369" s="8" t="s">
        <v>33</v>
      </c>
      <c r="W1369" s="9"/>
      <c r="X1369" s="8" t="s">
        <v>44</v>
      </c>
      <c r="Y1369" s="10"/>
    </row>
    <row r="1370" spans="1:25" s="2" customFormat="1" outlineLevel="2" x14ac:dyDescent="0.25">
      <c r="A1370" s="7" t="s">
        <v>2643</v>
      </c>
      <c r="B1370" s="8" t="s">
        <v>2644</v>
      </c>
      <c r="C1370" s="8" t="s">
        <v>2645</v>
      </c>
      <c r="D1370" s="15" t="str">
        <f t="shared" si="103"/>
        <v>869991633750</v>
      </c>
      <c r="E1370" s="21" t="str">
        <f t="shared" si="104"/>
        <v>869991633752</v>
      </c>
      <c r="F1370" s="15" t="str">
        <f t="shared" si="105"/>
        <v>xx</v>
      </c>
      <c r="G1370" s="15"/>
      <c r="H1370" s="17" t="str">
        <f t="shared" si="106"/>
        <v>W00303890</v>
      </c>
      <c r="I1370" s="8" t="str">
        <f t="shared" si="107"/>
        <v/>
      </c>
      <c r="J1370" s="8" t="s">
        <v>2639</v>
      </c>
      <c r="K1370" s="8" t="s">
        <v>43</v>
      </c>
      <c r="L1370" s="8"/>
      <c r="M1370" s="8" t="s">
        <v>27</v>
      </c>
      <c r="N1370" s="8"/>
      <c r="O1370" s="8" t="s">
        <v>28</v>
      </c>
      <c r="P1370" s="8" t="s">
        <v>32</v>
      </c>
      <c r="Q1370" s="8" t="s">
        <v>43</v>
      </c>
      <c r="R1370" s="8" t="s">
        <v>20</v>
      </c>
      <c r="S1370" s="8" t="s">
        <v>31</v>
      </c>
      <c r="T1370" s="8" t="s">
        <v>32</v>
      </c>
      <c r="U1370" s="8"/>
      <c r="V1370" s="8" t="s">
        <v>33</v>
      </c>
      <c r="W1370" s="9"/>
      <c r="X1370" s="8" t="s">
        <v>44</v>
      </c>
      <c r="Y1370" s="10"/>
    </row>
    <row r="1371" spans="1:25" s="2" customFormat="1" x14ac:dyDescent="0.25">
      <c r="A1371" s="7" t="s">
        <v>2646</v>
      </c>
      <c r="B1371" s="8" t="s">
        <v>2647</v>
      </c>
      <c r="C1371" s="8"/>
      <c r="D1371" s="15" t="str">
        <f t="shared" si="103"/>
        <v/>
      </c>
      <c r="E1371" s="21" t="str">
        <f t="shared" si="104"/>
        <v/>
      </c>
      <c r="F1371" s="15" t="str">
        <f t="shared" si="105"/>
        <v/>
      </c>
      <c r="G1371" s="15"/>
      <c r="H1371" s="17" t="str">
        <f t="shared" si="106"/>
        <v/>
      </c>
      <c r="I1371" s="8" t="str">
        <f t="shared" si="107"/>
        <v/>
      </c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9"/>
      <c r="X1371" s="8"/>
      <c r="Y1371" s="10"/>
    </row>
    <row r="1372" spans="1:25" s="2" customFormat="1" outlineLevel="1" x14ac:dyDescent="0.25">
      <c r="A1372" s="7" t="s">
        <v>2648</v>
      </c>
      <c r="B1372" s="8" t="s">
        <v>2649</v>
      </c>
      <c r="C1372" s="8"/>
      <c r="D1372" s="15" t="str">
        <f t="shared" si="103"/>
        <v/>
      </c>
      <c r="E1372" s="21" t="str">
        <f t="shared" si="104"/>
        <v/>
      </c>
      <c r="F1372" s="15" t="str">
        <f t="shared" si="105"/>
        <v/>
      </c>
      <c r="G1372" s="15"/>
      <c r="H1372" s="17" t="str">
        <f t="shared" si="106"/>
        <v/>
      </c>
      <c r="I1372" s="8" t="str">
        <f t="shared" si="107"/>
        <v/>
      </c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9"/>
      <c r="X1372" s="8"/>
      <c r="Y1372" s="10"/>
    </row>
    <row r="1373" spans="1:25" s="2" customFormat="1" outlineLevel="2" x14ac:dyDescent="0.25">
      <c r="A1373" s="7" t="s">
        <v>2650</v>
      </c>
      <c r="B1373" s="8" t="s">
        <v>50</v>
      </c>
      <c r="C1373" s="8" t="s">
        <v>51</v>
      </c>
      <c r="D1373" s="15" t="str">
        <f t="shared" si="103"/>
        <v>869991633760</v>
      </c>
      <c r="E1373" s="21" t="str">
        <f t="shared" si="104"/>
        <v>869991633760</v>
      </c>
      <c r="F1373" s="15" t="str">
        <f t="shared" si="105"/>
        <v>869991633760</v>
      </c>
      <c r="G1373" s="15"/>
      <c r="H1373" s="17" t="str">
        <f t="shared" si="106"/>
        <v>869991633760</v>
      </c>
      <c r="I1373" s="8" t="str">
        <f t="shared" si="107"/>
        <v>869991633760</v>
      </c>
      <c r="J1373" s="8" t="s">
        <v>2651</v>
      </c>
      <c r="K1373" s="8" t="s">
        <v>43</v>
      </c>
      <c r="L1373" s="8"/>
      <c r="M1373" s="8" t="s">
        <v>27</v>
      </c>
      <c r="N1373" s="8"/>
      <c r="O1373" s="8" t="s">
        <v>106</v>
      </c>
      <c r="P1373" s="8" t="s">
        <v>29</v>
      </c>
      <c r="Q1373" s="8" t="s">
        <v>26</v>
      </c>
      <c r="R1373" s="8" t="s">
        <v>72</v>
      </c>
      <c r="S1373" s="8" t="s">
        <v>31</v>
      </c>
      <c r="T1373" s="8" t="s">
        <v>32</v>
      </c>
      <c r="U1373" s="8"/>
      <c r="V1373" s="8" t="s">
        <v>33</v>
      </c>
      <c r="W1373" s="9"/>
      <c r="X1373" s="8" t="s">
        <v>34</v>
      </c>
      <c r="Y1373" s="10"/>
    </row>
    <row r="1374" spans="1:25" s="2" customFormat="1" outlineLevel="1" x14ac:dyDescent="0.25">
      <c r="A1374" s="7" t="s">
        <v>2652</v>
      </c>
      <c r="B1374" s="8" t="s">
        <v>2653</v>
      </c>
      <c r="C1374" s="8"/>
      <c r="D1374" s="15" t="str">
        <f t="shared" si="103"/>
        <v/>
      </c>
      <c r="E1374" s="21" t="str">
        <f t="shared" si="104"/>
        <v/>
      </c>
      <c r="F1374" s="15" t="str">
        <f t="shared" si="105"/>
        <v/>
      </c>
      <c r="G1374" s="15"/>
      <c r="H1374" s="17" t="str">
        <f t="shared" si="106"/>
        <v/>
      </c>
      <c r="I1374" s="8" t="str">
        <f t="shared" si="107"/>
        <v/>
      </c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9"/>
      <c r="X1374" s="8"/>
      <c r="Y1374" s="10"/>
    </row>
    <row r="1375" spans="1:25" s="2" customFormat="1" outlineLevel="2" x14ac:dyDescent="0.25">
      <c r="A1375" s="7" t="s">
        <v>2654</v>
      </c>
      <c r="B1375" s="8" t="s">
        <v>50</v>
      </c>
      <c r="C1375" s="8" t="s">
        <v>51</v>
      </c>
      <c r="D1375" s="15" t="str">
        <f t="shared" si="103"/>
        <v>869991633760</v>
      </c>
      <c r="E1375" s="21" t="str">
        <f t="shared" si="104"/>
        <v>869991633860</v>
      </c>
      <c r="F1375" s="15" t="str">
        <f t="shared" si="105"/>
        <v>869991633860</v>
      </c>
      <c r="G1375" s="15"/>
      <c r="H1375" s="17" t="str">
        <f t="shared" si="106"/>
        <v>869991633860</v>
      </c>
      <c r="I1375" s="8" t="str">
        <f t="shared" si="107"/>
        <v/>
      </c>
      <c r="J1375" s="8" t="s">
        <v>2651</v>
      </c>
      <c r="K1375" s="8" t="s">
        <v>43</v>
      </c>
      <c r="L1375" s="8"/>
      <c r="M1375" s="8" t="s">
        <v>27</v>
      </c>
      <c r="N1375" s="8"/>
      <c r="O1375" s="8" t="s">
        <v>28</v>
      </c>
      <c r="P1375" s="8" t="s">
        <v>32</v>
      </c>
      <c r="Q1375" s="8" t="s">
        <v>43</v>
      </c>
      <c r="R1375" s="8" t="s">
        <v>20</v>
      </c>
      <c r="S1375" s="8" t="s">
        <v>31</v>
      </c>
      <c r="T1375" s="8" t="s">
        <v>32</v>
      </c>
      <c r="U1375" s="8"/>
      <c r="V1375" s="8" t="s">
        <v>33</v>
      </c>
      <c r="W1375" s="9"/>
      <c r="X1375" s="8" t="s">
        <v>44</v>
      </c>
      <c r="Y1375" s="10"/>
    </row>
    <row r="1376" spans="1:25" s="2" customFormat="1" outlineLevel="2" x14ac:dyDescent="0.25">
      <c r="A1376" s="7" t="s">
        <v>2655</v>
      </c>
      <c r="B1376" s="8" t="s">
        <v>2644</v>
      </c>
      <c r="C1376" s="8" t="s">
        <v>2645</v>
      </c>
      <c r="D1376" s="15" t="str">
        <f t="shared" si="103"/>
        <v>869991633760</v>
      </c>
      <c r="E1376" s="21" t="str">
        <f t="shared" si="104"/>
        <v>869991633762</v>
      </c>
      <c r="F1376" s="15" t="str">
        <f t="shared" si="105"/>
        <v>xx</v>
      </c>
      <c r="G1376" s="15"/>
      <c r="H1376" s="17" t="str">
        <f t="shared" si="106"/>
        <v>W00303890</v>
      </c>
      <c r="I1376" s="8" t="str">
        <f t="shared" si="107"/>
        <v/>
      </c>
      <c r="J1376" s="8" t="s">
        <v>2651</v>
      </c>
      <c r="K1376" s="8" t="s">
        <v>43</v>
      </c>
      <c r="L1376" s="8"/>
      <c r="M1376" s="8" t="s">
        <v>27</v>
      </c>
      <c r="N1376" s="8"/>
      <c r="O1376" s="8" t="s">
        <v>28</v>
      </c>
      <c r="P1376" s="8" t="s">
        <v>32</v>
      </c>
      <c r="Q1376" s="8" t="s">
        <v>43</v>
      </c>
      <c r="R1376" s="8" t="s">
        <v>20</v>
      </c>
      <c r="S1376" s="8" t="s">
        <v>31</v>
      </c>
      <c r="T1376" s="8" t="s">
        <v>32</v>
      </c>
      <c r="U1376" s="8"/>
      <c r="V1376" s="8" t="s">
        <v>33</v>
      </c>
      <c r="W1376" s="9"/>
      <c r="X1376" s="8" t="s">
        <v>44</v>
      </c>
      <c r="Y1376" s="10"/>
    </row>
    <row r="1377" spans="1:25" s="2" customFormat="1" x14ac:dyDescent="0.25">
      <c r="A1377" s="7" t="s">
        <v>2656</v>
      </c>
      <c r="B1377" s="8" t="s">
        <v>2657</v>
      </c>
      <c r="C1377" s="8"/>
      <c r="D1377" s="15" t="str">
        <f t="shared" si="103"/>
        <v/>
      </c>
      <c r="E1377" s="21" t="str">
        <f t="shared" si="104"/>
        <v/>
      </c>
      <c r="F1377" s="15" t="str">
        <f t="shared" si="105"/>
        <v/>
      </c>
      <c r="G1377" s="15"/>
      <c r="H1377" s="17" t="str">
        <f t="shared" si="106"/>
        <v/>
      </c>
      <c r="I1377" s="8" t="str">
        <f t="shared" si="107"/>
        <v/>
      </c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9"/>
      <c r="X1377" s="8"/>
      <c r="Y1377" s="10"/>
    </row>
    <row r="1378" spans="1:25" s="2" customFormat="1" outlineLevel="1" x14ac:dyDescent="0.25">
      <c r="A1378" s="7" t="s">
        <v>2658</v>
      </c>
      <c r="B1378" s="8" t="s">
        <v>2659</v>
      </c>
      <c r="C1378" s="8"/>
      <c r="D1378" s="15" t="str">
        <f t="shared" si="103"/>
        <v/>
      </c>
      <c r="E1378" s="21" t="str">
        <f t="shared" si="104"/>
        <v/>
      </c>
      <c r="F1378" s="15" t="str">
        <f t="shared" si="105"/>
        <v/>
      </c>
      <c r="G1378" s="15"/>
      <c r="H1378" s="17" t="str">
        <f t="shared" si="106"/>
        <v/>
      </c>
      <c r="I1378" s="8" t="str">
        <f t="shared" si="107"/>
        <v/>
      </c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9"/>
      <c r="X1378" s="8"/>
      <c r="Y1378" s="10"/>
    </row>
    <row r="1379" spans="1:25" s="2" customFormat="1" outlineLevel="2" x14ac:dyDescent="0.25">
      <c r="A1379" s="7" t="s">
        <v>2660</v>
      </c>
      <c r="B1379" s="8" t="s">
        <v>50</v>
      </c>
      <c r="C1379" s="8" t="s">
        <v>51</v>
      </c>
      <c r="D1379" s="15" t="str">
        <f t="shared" si="103"/>
        <v>869991633770</v>
      </c>
      <c r="E1379" s="21" t="str">
        <f t="shared" si="104"/>
        <v>869991633770</v>
      </c>
      <c r="F1379" s="15" t="str">
        <f t="shared" si="105"/>
        <v>869991633770</v>
      </c>
      <c r="G1379" s="15"/>
      <c r="H1379" s="17" t="str">
        <f t="shared" si="106"/>
        <v>869991633770</v>
      </c>
      <c r="I1379" s="8" t="str">
        <f t="shared" si="107"/>
        <v>869991633770</v>
      </c>
      <c r="J1379" s="8" t="s">
        <v>2661</v>
      </c>
      <c r="K1379" s="8" t="s">
        <v>43</v>
      </c>
      <c r="L1379" s="8"/>
      <c r="M1379" s="8" t="s">
        <v>27</v>
      </c>
      <c r="N1379" s="8"/>
      <c r="O1379" s="8" t="s">
        <v>106</v>
      </c>
      <c r="P1379" s="8" t="s">
        <v>29</v>
      </c>
      <c r="Q1379" s="8" t="s">
        <v>26</v>
      </c>
      <c r="R1379" s="8" t="s">
        <v>269</v>
      </c>
      <c r="S1379" s="8" t="s">
        <v>31</v>
      </c>
      <c r="T1379" s="8" t="s">
        <v>32</v>
      </c>
      <c r="U1379" s="8"/>
      <c r="V1379" s="8" t="s">
        <v>33</v>
      </c>
      <c r="W1379" s="9"/>
      <c r="X1379" s="8" t="s">
        <v>34</v>
      </c>
      <c r="Y1379" s="10"/>
    </row>
    <row r="1380" spans="1:25" s="2" customFormat="1" outlineLevel="1" x14ac:dyDescent="0.25">
      <c r="A1380" s="7" t="s">
        <v>2662</v>
      </c>
      <c r="B1380" s="8" t="s">
        <v>2663</v>
      </c>
      <c r="C1380" s="8"/>
      <c r="D1380" s="15" t="str">
        <f t="shared" si="103"/>
        <v/>
      </c>
      <c r="E1380" s="21" t="str">
        <f t="shared" si="104"/>
        <v/>
      </c>
      <c r="F1380" s="15" t="str">
        <f t="shared" si="105"/>
        <v/>
      </c>
      <c r="G1380" s="15"/>
      <c r="H1380" s="17" t="str">
        <f t="shared" si="106"/>
        <v/>
      </c>
      <c r="I1380" s="8" t="str">
        <f t="shared" si="107"/>
        <v/>
      </c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9"/>
      <c r="X1380" s="8"/>
      <c r="Y1380" s="10"/>
    </row>
    <row r="1381" spans="1:25" s="2" customFormat="1" outlineLevel="2" x14ac:dyDescent="0.25">
      <c r="A1381" s="7" t="s">
        <v>2664</v>
      </c>
      <c r="B1381" s="8" t="s">
        <v>50</v>
      </c>
      <c r="C1381" s="8" t="s">
        <v>51</v>
      </c>
      <c r="D1381" s="15" t="str">
        <f t="shared" si="103"/>
        <v>869991633770</v>
      </c>
      <c r="E1381" s="21" t="str">
        <f t="shared" si="104"/>
        <v>869991633880</v>
      </c>
      <c r="F1381" s="15" t="str">
        <f t="shared" si="105"/>
        <v>869991633880</v>
      </c>
      <c r="G1381" s="15"/>
      <c r="H1381" s="17" t="str">
        <f t="shared" si="106"/>
        <v>869991633880</v>
      </c>
      <c r="I1381" s="8" t="str">
        <f t="shared" si="107"/>
        <v/>
      </c>
      <c r="J1381" s="8" t="s">
        <v>2661</v>
      </c>
      <c r="K1381" s="8" t="s">
        <v>43</v>
      </c>
      <c r="L1381" s="8"/>
      <c r="M1381" s="8" t="s">
        <v>27</v>
      </c>
      <c r="N1381" s="8"/>
      <c r="O1381" s="8" t="s">
        <v>28</v>
      </c>
      <c r="P1381" s="8" t="s">
        <v>32</v>
      </c>
      <c r="Q1381" s="8" t="s">
        <v>43</v>
      </c>
      <c r="R1381" s="8" t="s">
        <v>20</v>
      </c>
      <c r="S1381" s="8" t="s">
        <v>31</v>
      </c>
      <c r="T1381" s="8" t="s">
        <v>32</v>
      </c>
      <c r="U1381" s="8"/>
      <c r="V1381" s="8" t="s">
        <v>33</v>
      </c>
      <c r="W1381" s="9"/>
      <c r="X1381" s="8" t="s">
        <v>44</v>
      </c>
      <c r="Y1381" s="10"/>
    </row>
    <row r="1382" spans="1:25" s="2" customFormat="1" outlineLevel="2" x14ac:dyDescent="0.25">
      <c r="A1382" s="7" t="s">
        <v>2665</v>
      </c>
      <c r="B1382" s="8" t="s">
        <v>2666</v>
      </c>
      <c r="C1382" s="8" t="s">
        <v>2667</v>
      </c>
      <c r="D1382" s="15" t="str">
        <f t="shared" si="103"/>
        <v>869991633770</v>
      </c>
      <c r="E1382" s="21" t="str">
        <f t="shared" si="104"/>
        <v>869991633772</v>
      </c>
      <c r="F1382" s="15" t="str">
        <f t="shared" si="105"/>
        <v>xx</v>
      </c>
      <c r="G1382" s="15"/>
      <c r="H1382" s="17" t="str">
        <f t="shared" si="106"/>
        <v>W00303890</v>
      </c>
      <c r="I1382" s="8" t="str">
        <f t="shared" si="107"/>
        <v/>
      </c>
      <c r="J1382" s="8" t="s">
        <v>2661</v>
      </c>
      <c r="K1382" s="8" t="s">
        <v>43</v>
      </c>
      <c r="L1382" s="8"/>
      <c r="M1382" s="8" t="s">
        <v>27</v>
      </c>
      <c r="N1382" s="8"/>
      <c r="O1382" s="8" t="s">
        <v>28</v>
      </c>
      <c r="P1382" s="8" t="s">
        <v>32</v>
      </c>
      <c r="Q1382" s="8" t="s">
        <v>43</v>
      </c>
      <c r="R1382" s="8" t="s">
        <v>20</v>
      </c>
      <c r="S1382" s="8" t="s">
        <v>31</v>
      </c>
      <c r="T1382" s="8" t="s">
        <v>32</v>
      </c>
      <c r="U1382" s="8"/>
      <c r="V1382" s="8" t="s">
        <v>33</v>
      </c>
      <c r="W1382" s="9"/>
      <c r="X1382" s="8" t="s">
        <v>44</v>
      </c>
      <c r="Y1382" s="10"/>
    </row>
    <row r="1383" spans="1:25" s="2" customFormat="1" x14ac:dyDescent="0.25">
      <c r="A1383" s="7" t="s">
        <v>2668</v>
      </c>
      <c r="B1383" s="8" t="s">
        <v>2669</v>
      </c>
      <c r="C1383" s="8"/>
      <c r="D1383" s="15" t="str">
        <f t="shared" si="103"/>
        <v/>
      </c>
      <c r="E1383" s="21" t="str">
        <f t="shared" si="104"/>
        <v/>
      </c>
      <c r="F1383" s="15" t="str">
        <f t="shared" si="105"/>
        <v/>
      </c>
      <c r="G1383" s="15"/>
      <c r="H1383" s="17" t="str">
        <f t="shared" si="106"/>
        <v/>
      </c>
      <c r="I1383" s="8" t="str">
        <f t="shared" si="107"/>
        <v/>
      </c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9"/>
      <c r="X1383" s="8"/>
      <c r="Y1383" s="10"/>
    </row>
    <row r="1384" spans="1:25" s="2" customFormat="1" outlineLevel="1" x14ac:dyDescent="0.25">
      <c r="A1384" s="7" t="s">
        <v>2670</v>
      </c>
      <c r="B1384" s="8" t="s">
        <v>2671</v>
      </c>
      <c r="C1384" s="8"/>
      <c r="D1384" s="15" t="str">
        <f t="shared" si="103"/>
        <v/>
      </c>
      <c r="E1384" s="21" t="str">
        <f t="shared" si="104"/>
        <v/>
      </c>
      <c r="F1384" s="15" t="str">
        <f t="shared" si="105"/>
        <v/>
      </c>
      <c r="G1384" s="15"/>
      <c r="H1384" s="17" t="str">
        <f t="shared" si="106"/>
        <v/>
      </c>
      <c r="I1384" s="8" t="str">
        <f t="shared" si="107"/>
        <v/>
      </c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9"/>
      <c r="X1384" s="8"/>
      <c r="Y1384" s="10"/>
    </row>
    <row r="1385" spans="1:25" s="2" customFormat="1" outlineLevel="2" x14ac:dyDescent="0.25">
      <c r="A1385" s="7" t="s">
        <v>2672</v>
      </c>
      <c r="B1385" s="8" t="s">
        <v>50</v>
      </c>
      <c r="C1385" s="8" t="s">
        <v>51</v>
      </c>
      <c r="D1385" s="15" t="str">
        <f t="shared" si="103"/>
        <v>869991633780</v>
      </c>
      <c r="E1385" s="21" t="str">
        <f t="shared" si="104"/>
        <v>869991633780</v>
      </c>
      <c r="F1385" s="15" t="str">
        <f t="shared" si="105"/>
        <v>869991633780</v>
      </c>
      <c r="G1385" s="15"/>
      <c r="H1385" s="17" t="str">
        <f t="shared" si="106"/>
        <v>869991633780</v>
      </c>
      <c r="I1385" s="8" t="str">
        <f t="shared" si="107"/>
        <v>869991633780</v>
      </c>
      <c r="J1385" s="8" t="s">
        <v>2673</v>
      </c>
      <c r="K1385" s="8" t="s">
        <v>43</v>
      </c>
      <c r="L1385" s="8"/>
      <c r="M1385" s="8" t="s">
        <v>27</v>
      </c>
      <c r="N1385" s="8"/>
      <c r="O1385" s="8" t="s">
        <v>106</v>
      </c>
      <c r="P1385" s="8" t="s">
        <v>29</v>
      </c>
      <c r="Q1385" s="8" t="s">
        <v>53</v>
      </c>
      <c r="R1385" s="8" t="s">
        <v>280</v>
      </c>
      <c r="S1385" s="8" t="s">
        <v>31</v>
      </c>
      <c r="T1385" s="8" t="s">
        <v>32</v>
      </c>
      <c r="U1385" s="8"/>
      <c r="V1385" s="8" t="s">
        <v>33</v>
      </c>
      <c r="W1385" s="9"/>
      <c r="X1385" s="8" t="s">
        <v>34</v>
      </c>
      <c r="Y1385" s="10"/>
    </row>
    <row r="1386" spans="1:25" s="2" customFormat="1" outlineLevel="1" x14ac:dyDescent="0.25">
      <c r="A1386" s="7" t="s">
        <v>2674</v>
      </c>
      <c r="B1386" s="8" t="s">
        <v>2675</v>
      </c>
      <c r="C1386" s="8"/>
      <c r="D1386" s="15" t="str">
        <f t="shared" si="103"/>
        <v/>
      </c>
      <c r="E1386" s="21" t="str">
        <f t="shared" si="104"/>
        <v/>
      </c>
      <c r="F1386" s="15" t="str">
        <f t="shared" si="105"/>
        <v/>
      </c>
      <c r="G1386" s="15"/>
      <c r="H1386" s="17" t="str">
        <f t="shared" si="106"/>
        <v/>
      </c>
      <c r="I1386" s="8" t="str">
        <f t="shared" si="107"/>
        <v/>
      </c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9"/>
      <c r="X1386" s="8"/>
      <c r="Y1386" s="10"/>
    </row>
    <row r="1387" spans="1:25" s="2" customFormat="1" outlineLevel="2" x14ac:dyDescent="0.25">
      <c r="A1387" s="7" t="s">
        <v>2676</v>
      </c>
      <c r="B1387" s="8" t="s">
        <v>50</v>
      </c>
      <c r="C1387" s="8" t="s">
        <v>51</v>
      </c>
      <c r="D1387" s="15" t="str">
        <f t="shared" si="103"/>
        <v>869991633780</v>
      </c>
      <c r="E1387" s="21" t="str">
        <f t="shared" si="104"/>
        <v>869991633880</v>
      </c>
      <c r="F1387" s="15" t="str">
        <f t="shared" si="105"/>
        <v>869991633880</v>
      </c>
      <c r="G1387" s="15"/>
      <c r="H1387" s="17" t="str">
        <f t="shared" si="106"/>
        <v>869991633880</v>
      </c>
      <c r="I1387" s="8" t="str">
        <f t="shared" si="107"/>
        <v/>
      </c>
      <c r="J1387" s="8" t="s">
        <v>2673</v>
      </c>
      <c r="K1387" s="8" t="s">
        <v>43</v>
      </c>
      <c r="L1387" s="8"/>
      <c r="M1387" s="8" t="s">
        <v>27</v>
      </c>
      <c r="N1387" s="8"/>
      <c r="O1387" s="8" t="s">
        <v>28</v>
      </c>
      <c r="P1387" s="8" t="s">
        <v>32</v>
      </c>
      <c r="Q1387" s="8" t="s">
        <v>43</v>
      </c>
      <c r="R1387" s="8" t="s">
        <v>20</v>
      </c>
      <c r="S1387" s="8" t="s">
        <v>31</v>
      </c>
      <c r="T1387" s="8" t="s">
        <v>32</v>
      </c>
      <c r="U1387" s="8"/>
      <c r="V1387" s="8" t="s">
        <v>33</v>
      </c>
      <c r="W1387" s="9"/>
      <c r="X1387" s="8" t="s">
        <v>44</v>
      </c>
      <c r="Y1387" s="10"/>
    </row>
    <row r="1388" spans="1:25" s="2" customFormat="1" outlineLevel="2" x14ac:dyDescent="0.25">
      <c r="A1388" s="7" t="s">
        <v>2677</v>
      </c>
      <c r="B1388" s="8" t="s">
        <v>2678</v>
      </c>
      <c r="C1388" s="8" t="s">
        <v>2679</v>
      </c>
      <c r="D1388" s="15" t="str">
        <f t="shared" si="103"/>
        <v>869991633780</v>
      </c>
      <c r="E1388" s="21" t="str">
        <f t="shared" si="104"/>
        <v>869991633782</v>
      </c>
      <c r="F1388" s="15" t="str">
        <f t="shared" si="105"/>
        <v>xx</v>
      </c>
      <c r="G1388" s="15"/>
      <c r="H1388" s="17" t="str">
        <f t="shared" si="106"/>
        <v>W00303890</v>
      </c>
      <c r="I1388" s="8" t="str">
        <f t="shared" si="107"/>
        <v/>
      </c>
      <c r="J1388" s="8" t="s">
        <v>2673</v>
      </c>
      <c r="K1388" s="8" t="s">
        <v>43</v>
      </c>
      <c r="L1388" s="8"/>
      <c r="M1388" s="8" t="s">
        <v>27</v>
      </c>
      <c r="N1388" s="8"/>
      <c r="O1388" s="8" t="s">
        <v>28</v>
      </c>
      <c r="P1388" s="8" t="s">
        <v>32</v>
      </c>
      <c r="Q1388" s="8" t="s">
        <v>43</v>
      </c>
      <c r="R1388" s="8" t="s">
        <v>20</v>
      </c>
      <c r="S1388" s="8" t="s">
        <v>31</v>
      </c>
      <c r="T1388" s="8" t="s">
        <v>32</v>
      </c>
      <c r="U1388" s="8"/>
      <c r="V1388" s="8" t="s">
        <v>33</v>
      </c>
      <c r="W1388" s="9"/>
      <c r="X1388" s="8" t="s">
        <v>44</v>
      </c>
      <c r="Y1388" s="10"/>
    </row>
    <row r="1389" spans="1:25" s="2" customFormat="1" x14ac:dyDescent="0.25">
      <c r="A1389" s="7" t="s">
        <v>2680</v>
      </c>
      <c r="B1389" s="8" t="s">
        <v>2681</v>
      </c>
      <c r="C1389" s="8"/>
      <c r="D1389" s="15" t="str">
        <f t="shared" si="103"/>
        <v/>
      </c>
      <c r="E1389" s="21" t="str">
        <f t="shared" si="104"/>
        <v/>
      </c>
      <c r="F1389" s="15" t="str">
        <f t="shared" si="105"/>
        <v/>
      </c>
      <c r="G1389" s="15"/>
      <c r="H1389" s="17" t="str">
        <f t="shared" si="106"/>
        <v/>
      </c>
      <c r="I1389" s="8" t="str">
        <f t="shared" si="107"/>
        <v/>
      </c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9"/>
      <c r="X1389" s="8"/>
      <c r="Y1389" s="10"/>
    </row>
    <row r="1390" spans="1:25" s="2" customFormat="1" outlineLevel="1" x14ac:dyDescent="0.25">
      <c r="A1390" s="7" t="s">
        <v>2682</v>
      </c>
      <c r="B1390" s="8" t="s">
        <v>2683</v>
      </c>
      <c r="C1390" s="8"/>
      <c r="D1390" s="15" t="str">
        <f t="shared" si="103"/>
        <v/>
      </c>
      <c r="E1390" s="21" t="str">
        <f t="shared" si="104"/>
        <v/>
      </c>
      <c r="F1390" s="15" t="str">
        <f t="shared" si="105"/>
        <v/>
      </c>
      <c r="G1390" s="15"/>
      <c r="H1390" s="17" t="str">
        <f t="shared" si="106"/>
        <v/>
      </c>
      <c r="I1390" s="8" t="str">
        <f t="shared" si="107"/>
        <v/>
      </c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9"/>
      <c r="X1390" s="8"/>
      <c r="Y1390" s="10"/>
    </row>
    <row r="1391" spans="1:25" s="2" customFormat="1" outlineLevel="2" x14ac:dyDescent="0.25">
      <c r="A1391" s="7" t="s">
        <v>2684</v>
      </c>
      <c r="B1391" s="8" t="s">
        <v>50</v>
      </c>
      <c r="C1391" s="8" t="s">
        <v>51</v>
      </c>
      <c r="D1391" s="15" t="str">
        <f t="shared" si="103"/>
        <v>869991633790</v>
      </c>
      <c r="E1391" s="21" t="str">
        <f t="shared" si="104"/>
        <v>869991633790</v>
      </c>
      <c r="F1391" s="15" t="str">
        <f t="shared" si="105"/>
        <v>869991633790</v>
      </c>
      <c r="G1391" s="15"/>
      <c r="H1391" s="17" t="str">
        <f t="shared" si="106"/>
        <v>869991633790</v>
      </c>
      <c r="I1391" s="8" t="str">
        <f t="shared" si="107"/>
        <v>869991633790</v>
      </c>
      <c r="J1391" s="8" t="s">
        <v>2685</v>
      </c>
      <c r="K1391" s="8" t="s">
        <v>43</v>
      </c>
      <c r="L1391" s="8"/>
      <c r="M1391" s="8" t="s">
        <v>27</v>
      </c>
      <c r="N1391" s="8"/>
      <c r="O1391" s="8" t="s">
        <v>106</v>
      </c>
      <c r="P1391" s="8" t="s">
        <v>29</v>
      </c>
      <c r="Q1391" s="8" t="s">
        <v>53</v>
      </c>
      <c r="R1391" s="8" t="s">
        <v>280</v>
      </c>
      <c r="S1391" s="8" t="s">
        <v>31</v>
      </c>
      <c r="T1391" s="8" t="s">
        <v>32</v>
      </c>
      <c r="U1391" s="8"/>
      <c r="V1391" s="8" t="s">
        <v>33</v>
      </c>
      <c r="W1391" s="9"/>
      <c r="X1391" s="8" t="s">
        <v>34</v>
      </c>
      <c r="Y1391" s="10"/>
    </row>
    <row r="1392" spans="1:25" s="2" customFormat="1" outlineLevel="1" x14ac:dyDescent="0.25">
      <c r="A1392" s="7" t="s">
        <v>2686</v>
      </c>
      <c r="B1392" s="8" t="s">
        <v>2687</v>
      </c>
      <c r="C1392" s="8"/>
      <c r="D1392" s="15" t="str">
        <f t="shared" si="103"/>
        <v/>
      </c>
      <c r="E1392" s="21" t="str">
        <f t="shared" si="104"/>
        <v/>
      </c>
      <c r="F1392" s="15" t="str">
        <f t="shared" si="105"/>
        <v/>
      </c>
      <c r="G1392" s="15"/>
      <c r="H1392" s="17" t="str">
        <f t="shared" si="106"/>
        <v/>
      </c>
      <c r="I1392" s="8" t="str">
        <f t="shared" si="107"/>
        <v/>
      </c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9"/>
      <c r="X1392" s="8"/>
      <c r="Y1392" s="10"/>
    </row>
    <row r="1393" spans="1:25" s="2" customFormat="1" outlineLevel="2" x14ac:dyDescent="0.25">
      <c r="A1393" s="7" t="s">
        <v>2688</v>
      </c>
      <c r="B1393" s="8" t="s">
        <v>50</v>
      </c>
      <c r="C1393" s="8" t="s">
        <v>51</v>
      </c>
      <c r="D1393" s="15" t="str">
        <f t="shared" si="103"/>
        <v>869991633790</v>
      </c>
      <c r="E1393" s="21" t="str">
        <f t="shared" si="104"/>
        <v>869991633890</v>
      </c>
      <c r="F1393" s="15" t="str">
        <f t="shared" si="105"/>
        <v>869991633890</v>
      </c>
      <c r="G1393" s="15"/>
      <c r="H1393" s="17" t="str">
        <f t="shared" si="106"/>
        <v>869991633890</v>
      </c>
      <c r="I1393" s="8" t="str">
        <f t="shared" si="107"/>
        <v/>
      </c>
      <c r="J1393" s="8" t="s">
        <v>2685</v>
      </c>
      <c r="K1393" s="8" t="s">
        <v>43</v>
      </c>
      <c r="L1393" s="8"/>
      <c r="M1393" s="8" t="s">
        <v>27</v>
      </c>
      <c r="N1393" s="8"/>
      <c r="O1393" s="8" t="s">
        <v>28</v>
      </c>
      <c r="P1393" s="8" t="s">
        <v>32</v>
      </c>
      <c r="Q1393" s="8" t="s">
        <v>43</v>
      </c>
      <c r="R1393" s="8" t="s">
        <v>20</v>
      </c>
      <c r="S1393" s="8" t="s">
        <v>31</v>
      </c>
      <c r="T1393" s="8" t="s">
        <v>32</v>
      </c>
      <c r="U1393" s="8"/>
      <c r="V1393" s="8" t="s">
        <v>33</v>
      </c>
      <c r="W1393" s="9"/>
      <c r="X1393" s="8" t="s">
        <v>44</v>
      </c>
      <c r="Y1393" s="10"/>
    </row>
    <row r="1394" spans="1:25" s="2" customFormat="1" outlineLevel="2" x14ac:dyDescent="0.25">
      <c r="A1394" s="7" t="s">
        <v>2689</v>
      </c>
      <c r="B1394" s="8" t="s">
        <v>2678</v>
      </c>
      <c r="C1394" s="8" t="s">
        <v>2679</v>
      </c>
      <c r="D1394" s="15" t="str">
        <f t="shared" si="103"/>
        <v>869991633790</v>
      </c>
      <c r="E1394" s="21" t="str">
        <f t="shared" si="104"/>
        <v>869991633792</v>
      </c>
      <c r="F1394" s="15" t="str">
        <f t="shared" si="105"/>
        <v>xx</v>
      </c>
      <c r="G1394" s="15"/>
      <c r="H1394" s="17" t="str">
        <f t="shared" si="106"/>
        <v>W00303890</v>
      </c>
      <c r="I1394" s="8" t="str">
        <f t="shared" si="107"/>
        <v/>
      </c>
      <c r="J1394" s="8" t="s">
        <v>2685</v>
      </c>
      <c r="K1394" s="8" t="s">
        <v>43</v>
      </c>
      <c r="L1394" s="8"/>
      <c r="M1394" s="8" t="s">
        <v>27</v>
      </c>
      <c r="N1394" s="8"/>
      <c r="O1394" s="8" t="s">
        <v>28</v>
      </c>
      <c r="P1394" s="8" t="s">
        <v>32</v>
      </c>
      <c r="Q1394" s="8" t="s">
        <v>43</v>
      </c>
      <c r="R1394" s="8" t="s">
        <v>20</v>
      </c>
      <c r="S1394" s="8" t="s">
        <v>31</v>
      </c>
      <c r="T1394" s="8" t="s">
        <v>32</v>
      </c>
      <c r="U1394" s="8"/>
      <c r="V1394" s="8" t="s">
        <v>33</v>
      </c>
      <c r="W1394" s="9"/>
      <c r="X1394" s="8" t="s">
        <v>44</v>
      </c>
      <c r="Y1394" s="10"/>
    </row>
    <row r="1395" spans="1:25" s="2" customFormat="1" x14ac:dyDescent="0.25">
      <c r="A1395" s="7" t="s">
        <v>2690</v>
      </c>
      <c r="B1395" s="8" t="s">
        <v>2691</v>
      </c>
      <c r="C1395" s="8"/>
      <c r="D1395" s="15" t="str">
        <f t="shared" si="103"/>
        <v/>
      </c>
      <c r="E1395" s="21" t="str">
        <f t="shared" si="104"/>
        <v/>
      </c>
      <c r="F1395" s="15" t="str">
        <f t="shared" si="105"/>
        <v/>
      </c>
      <c r="G1395" s="15"/>
      <c r="H1395" s="17" t="str">
        <f t="shared" si="106"/>
        <v/>
      </c>
      <c r="I1395" s="8" t="str">
        <f t="shared" si="107"/>
        <v/>
      </c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9"/>
      <c r="X1395" s="8"/>
      <c r="Y1395" s="10"/>
    </row>
    <row r="1396" spans="1:25" s="2" customFormat="1" outlineLevel="1" x14ac:dyDescent="0.25">
      <c r="A1396" s="7" t="s">
        <v>2692</v>
      </c>
      <c r="B1396" s="8" t="s">
        <v>2693</v>
      </c>
      <c r="C1396" s="8"/>
      <c r="D1396" s="15" t="str">
        <f t="shared" si="103"/>
        <v/>
      </c>
      <c r="E1396" s="21" t="str">
        <f t="shared" si="104"/>
        <v/>
      </c>
      <c r="F1396" s="15" t="str">
        <f t="shared" si="105"/>
        <v/>
      </c>
      <c r="G1396" s="15"/>
      <c r="H1396" s="17" t="str">
        <f t="shared" si="106"/>
        <v/>
      </c>
      <c r="I1396" s="8" t="str">
        <f t="shared" si="107"/>
        <v/>
      </c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9"/>
      <c r="X1396" s="8"/>
      <c r="Y1396" s="10"/>
    </row>
    <row r="1397" spans="1:25" s="2" customFormat="1" outlineLevel="2" x14ac:dyDescent="0.25">
      <c r="A1397" s="7" t="s">
        <v>2694</v>
      </c>
      <c r="B1397" s="8" t="s">
        <v>50</v>
      </c>
      <c r="C1397" s="8" t="s">
        <v>51</v>
      </c>
      <c r="D1397" s="15" t="str">
        <f t="shared" si="103"/>
        <v>869991633800</v>
      </c>
      <c r="E1397" s="21" t="str">
        <f t="shared" si="104"/>
        <v>869991633800</v>
      </c>
      <c r="F1397" s="15" t="str">
        <f t="shared" si="105"/>
        <v>869991633800</v>
      </c>
      <c r="G1397" s="15"/>
      <c r="H1397" s="17" t="str">
        <f t="shared" si="106"/>
        <v>869991633800</v>
      </c>
      <c r="I1397" s="8" t="str">
        <f t="shared" si="107"/>
        <v>869991633800</v>
      </c>
      <c r="J1397" s="8" t="s">
        <v>2695</v>
      </c>
      <c r="K1397" s="8" t="s">
        <v>53</v>
      </c>
      <c r="L1397" s="8"/>
      <c r="M1397" s="8" t="s">
        <v>27</v>
      </c>
      <c r="N1397" s="8"/>
      <c r="O1397" s="8" t="s">
        <v>106</v>
      </c>
      <c r="P1397" s="8" t="s">
        <v>29</v>
      </c>
      <c r="Q1397" s="8" t="s">
        <v>26</v>
      </c>
      <c r="R1397" s="8" t="s">
        <v>72</v>
      </c>
      <c r="S1397" s="8" t="s">
        <v>31</v>
      </c>
      <c r="T1397" s="8" t="s">
        <v>32</v>
      </c>
      <c r="U1397" s="8"/>
      <c r="V1397" s="8" t="s">
        <v>33</v>
      </c>
      <c r="W1397" s="9"/>
      <c r="X1397" s="8" t="s">
        <v>34</v>
      </c>
      <c r="Y1397" s="10"/>
    </row>
    <row r="1398" spans="1:25" s="2" customFormat="1" outlineLevel="1" x14ac:dyDescent="0.25">
      <c r="A1398" s="7" t="s">
        <v>2696</v>
      </c>
      <c r="B1398" s="8" t="s">
        <v>2697</v>
      </c>
      <c r="C1398" s="8"/>
      <c r="D1398" s="15" t="str">
        <f t="shared" si="103"/>
        <v/>
      </c>
      <c r="E1398" s="21" t="str">
        <f t="shared" si="104"/>
        <v/>
      </c>
      <c r="F1398" s="15" t="str">
        <f t="shared" si="105"/>
        <v/>
      </c>
      <c r="G1398" s="15"/>
      <c r="H1398" s="17" t="str">
        <f t="shared" si="106"/>
        <v/>
      </c>
      <c r="I1398" s="8" t="str">
        <f t="shared" si="107"/>
        <v/>
      </c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9"/>
      <c r="X1398" s="8"/>
      <c r="Y1398" s="10"/>
    </row>
    <row r="1399" spans="1:25" s="2" customFormat="1" outlineLevel="2" x14ac:dyDescent="0.25">
      <c r="A1399" s="7" t="s">
        <v>2698</v>
      </c>
      <c r="B1399" s="8" t="s">
        <v>50</v>
      </c>
      <c r="C1399" s="8" t="s">
        <v>51</v>
      </c>
      <c r="D1399" s="15" t="str">
        <f t="shared" si="103"/>
        <v>869991633800</v>
      </c>
      <c r="E1399" s="21" t="str">
        <f t="shared" si="104"/>
        <v>869991633800</v>
      </c>
      <c r="F1399" s="15" t="str">
        <f t="shared" si="105"/>
        <v>869991633800</v>
      </c>
      <c r="G1399" s="15"/>
      <c r="H1399" s="17" t="str">
        <f t="shared" si="106"/>
        <v>869991633800</v>
      </c>
      <c r="I1399" s="8" t="str">
        <f t="shared" si="107"/>
        <v/>
      </c>
      <c r="J1399" s="8" t="s">
        <v>2695</v>
      </c>
      <c r="K1399" s="8" t="s">
        <v>53</v>
      </c>
      <c r="L1399" s="8"/>
      <c r="M1399" s="8" t="s">
        <v>27</v>
      </c>
      <c r="N1399" s="8"/>
      <c r="O1399" s="8" t="s">
        <v>28</v>
      </c>
      <c r="P1399" s="8" t="s">
        <v>32</v>
      </c>
      <c r="Q1399" s="8" t="s">
        <v>53</v>
      </c>
      <c r="R1399" s="8" t="s">
        <v>54</v>
      </c>
      <c r="S1399" s="8" t="s">
        <v>31</v>
      </c>
      <c r="T1399" s="8" t="s">
        <v>32</v>
      </c>
      <c r="U1399" s="8"/>
      <c r="V1399" s="8" t="s">
        <v>33</v>
      </c>
      <c r="W1399" s="9"/>
      <c r="X1399" s="8" t="s">
        <v>44</v>
      </c>
      <c r="Y1399" s="10"/>
    </row>
    <row r="1400" spans="1:25" s="2" customFormat="1" outlineLevel="2" x14ac:dyDescent="0.25">
      <c r="A1400" s="7" t="s">
        <v>2699</v>
      </c>
      <c r="B1400" s="8" t="s">
        <v>2666</v>
      </c>
      <c r="C1400" s="8" t="s">
        <v>2667</v>
      </c>
      <c r="D1400" s="15" t="str">
        <f t="shared" si="103"/>
        <v>869991633800</v>
      </c>
      <c r="E1400" s="21" t="str">
        <f t="shared" si="104"/>
        <v>869991633802</v>
      </c>
      <c r="F1400" s="15" t="str">
        <f t="shared" si="105"/>
        <v>xx</v>
      </c>
      <c r="G1400" s="15"/>
      <c r="H1400" s="17" t="str">
        <f t="shared" si="106"/>
        <v>W00303890</v>
      </c>
      <c r="I1400" s="8" t="str">
        <f t="shared" si="107"/>
        <v/>
      </c>
      <c r="J1400" s="8" t="s">
        <v>2695</v>
      </c>
      <c r="K1400" s="8" t="s">
        <v>53</v>
      </c>
      <c r="L1400" s="8"/>
      <c r="M1400" s="8" t="s">
        <v>27</v>
      </c>
      <c r="N1400" s="8"/>
      <c r="O1400" s="8" t="s">
        <v>28</v>
      </c>
      <c r="P1400" s="8" t="s">
        <v>32</v>
      </c>
      <c r="Q1400" s="8" t="s">
        <v>53</v>
      </c>
      <c r="R1400" s="8" t="s">
        <v>54</v>
      </c>
      <c r="S1400" s="8" t="s">
        <v>31</v>
      </c>
      <c r="T1400" s="8" t="s">
        <v>32</v>
      </c>
      <c r="U1400" s="8"/>
      <c r="V1400" s="8" t="s">
        <v>33</v>
      </c>
      <c r="W1400" s="9"/>
      <c r="X1400" s="8" t="s">
        <v>44</v>
      </c>
      <c r="Y1400" s="10"/>
    </row>
    <row r="1401" spans="1:25" s="2" customFormat="1" x14ac:dyDescent="0.25">
      <c r="A1401" s="7" t="s">
        <v>2700</v>
      </c>
      <c r="B1401" s="8" t="s">
        <v>2701</v>
      </c>
      <c r="C1401" s="8"/>
      <c r="D1401" s="15" t="str">
        <f t="shared" si="103"/>
        <v/>
      </c>
      <c r="E1401" s="21" t="str">
        <f t="shared" si="104"/>
        <v/>
      </c>
      <c r="F1401" s="15" t="str">
        <f t="shared" si="105"/>
        <v/>
      </c>
      <c r="G1401" s="15"/>
      <c r="H1401" s="17" t="str">
        <f t="shared" si="106"/>
        <v/>
      </c>
      <c r="I1401" s="8" t="str">
        <f t="shared" si="107"/>
        <v/>
      </c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9"/>
      <c r="X1401" s="8"/>
      <c r="Y1401" s="10"/>
    </row>
    <row r="1402" spans="1:25" s="2" customFormat="1" outlineLevel="1" x14ac:dyDescent="0.25">
      <c r="A1402" s="7" t="s">
        <v>2702</v>
      </c>
      <c r="B1402" s="8" t="s">
        <v>2703</v>
      </c>
      <c r="C1402" s="8"/>
      <c r="D1402" s="15" t="str">
        <f t="shared" si="103"/>
        <v/>
      </c>
      <c r="E1402" s="21" t="str">
        <f t="shared" si="104"/>
        <v/>
      </c>
      <c r="F1402" s="15" t="str">
        <f t="shared" si="105"/>
        <v/>
      </c>
      <c r="G1402" s="15"/>
      <c r="H1402" s="17" t="str">
        <f t="shared" si="106"/>
        <v/>
      </c>
      <c r="I1402" s="8" t="str">
        <f t="shared" si="107"/>
        <v/>
      </c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9"/>
      <c r="X1402" s="8"/>
      <c r="Y1402" s="10"/>
    </row>
    <row r="1403" spans="1:25" s="2" customFormat="1" outlineLevel="2" x14ac:dyDescent="0.25">
      <c r="A1403" s="7" t="s">
        <v>2704</v>
      </c>
      <c r="B1403" s="8" t="s">
        <v>50</v>
      </c>
      <c r="C1403" s="8" t="s">
        <v>51</v>
      </c>
      <c r="D1403" s="15" t="str">
        <f t="shared" si="103"/>
        <v>869991633810</v>
      </c>
      <c r="E1403" s="21" t="str">
        <f t="shared" si="104"/>
        <v>869991633810</v>
      </c>
      <c r="F1403" s="15" t="str">
        <f t="shared" si="105"/>
        <v>869991633810</v>
      </c>
      <c r="G1403" s="15"/>
      <c r="H1403" s="17" t="str">
        <f t="shared" si="106"/>
        <v>869991633810</v>
      </c>
      <c r="I1403" s="8" t="str">
        <f t="shared" si="107"/>
        <v>869991633810</v>
      </c>
      <c r="J1403" s="8" t="s">
        <v>2705</v>
      </c>
      <c r="K1403" s="8" t="s">
        <v>43</v>
      </c>
      <c r="L1403" s="8"/>
      <c r="M1403" s="8" t="s">
        <v>27</v>
      </c>
      <c r="N1403" s="8"/>
      <c r="O1403" s="8" t="s">
        <v>106</v>
      </c>
      <c r="P1403" s="8" t="s">
        <v>32</v>
      </c>
      <c r="Q1403" s="8" t="s">
        <v>53</v>
      </c>
      <c r="R1403" s="8" t="s">
        <v>280</v>
      </c>
      <c r="S1403" s="8" t="s">
        <v>31</v>
      </c>
      <c r="T1403" s="8" t="s">
        <v>32</v>
      </c>
      <c r="U1403" s="8"/>
      <c r="V1403" s="8" t="s">
        <v>33</v>
      </c>
      <c r="W1403" s="9"/>
      <c r="X1403" s="8" t="s">
        <v>44</v>
      </c>
      <c r="Y1403" s="10"/>
    </row>
    <row r="1404" spans="1:25" s="2" customFormat="1" outlineLevel="1" x14ac:dyDescent="0.25">
      <c r="A1404" s="7" t="s">
        <v>2706</v>
      </c>
      <c r="B1404" s="8" t="s">
        <v>2707</v>
      </c>
      <c r="C1404" s="8"/>
      <c r="D1404" s="15" t="str">
        <f t="shared" si="103"/>
        <v/>
      </c>
      <c r="E1404" s="21" t="str">
        <f t="shared" si="104"/>
        <v/>
      </c>
      <c r="F1404" s="15" t="str">
        <f t="shared" si="105"/>
        <v/>
      </c>
      <c r="G1404" s="15"/>
      <c r="H1404" s="17" t="str">
        <f t="shared" si="106"/>
        <v/>
      </c>
      <c r="I1404" s="8" t="str">
        <f t="shared" si="107"/>
        <v/>
      </c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9"/>
      <c r="X1404" s="8"/>
      <c r="Y1404" s="10"/>
    </row>
    <row r="1405" spans="1:25" s="2" customFormat="1" outlineLevel="2" x14ac:dyDescent="0.25">
      <c r="A1405" s="7" t="s">
        <v>2708</v>
      </c>
      <c r="B1405" s="8" t="s">
        <v>50</v>
      </c>
      <c r="C1405" s="8" t="s">
        <v>51</v>
      </c>
      <c r="D1405" s="15" t="str">
        <f t="shared" si="103"/>
        <v>869991633810</v>
      </c>
      <c r="E1405" s="21" t="str">
        <f t="shared" si="104"/>
        <v>869991633810</v>
      </c>
      <c r="F1405" s="15" t="str">
        <f t="shared" si="105"/>
        <v>869991633810</v>
      </c>
      <c r="G1405" s="15"/>
      <c r="H1405" s="17" t="str">
        <f t="shared" si="106"/>
        <v>869991633810</v>
      </c>
      <c r="I1405" s="8" t="str">
        <f t="shared" si="107"/>
        <v/>
      </c>
      <c r="J1405" s="8" t="s">
        <v>2705</v>
      </c>
      <c r="K1405" s="8" t="s">
        <v>43</v>
      </c>
      <c r="L1405" s="8"/>
      <c r="M1405" s="8" t="s">
        <v>27</v>
      </c>
      <c r="N1405" s="8"/>
      <c r="O1405" s="8" t="s">
        <v>28</v>
      </c>
      <c r="P1405" s="8" t="s">
        <v>32</v>
      </c>
      <c r="Q1405" s="8" t="s">
        <v>53</v>
      </c>
      <c r="R1405" s="8" t="s">
        <v>54</v>
      </c>
      <c r="S1405" s="8" t="s">
        <v>31</v>
      </c>
      <c r="T1405" s="8" t="s">
        <v>32</v>
      </c>
      <c r="U1405" s="8"/>
      <c r="V1405" s="8" t="s">
        <v>33</v>
      </c>
      <c r="W1405" s="9"/>
      <c r="X1405" s="8" t="s">
        <v>44</v>
      </c>
      <c r="Y1405" s="10"/>
    </row>
    <row r="1406" spans="1:25" s="2" customFormat="1" outlineLevel="1" x14ac:dyDescent="0.25">
      <c r="A1406" s="7" t="s">
        <v>2709</v>
      </c>
      <c r="B1406" s="8" t="s">
        <v>2710</v>
      </c>
      <c r="C1406" s="8"/>
      <c r="D1406" s="15" t="str">
        <f t="shared" si="103"/>
        <v/>
      </c>
      <c r="E1406" s="21" t="str">
        <f t="shared" si="104"/>
        <v/>
      </c>
      <c r="F1406" s="15" t="str">
        <f t="shared" si="105"/>
        <v/>
      </c>
      <c r="G1406" s="15"/>
      <c r="H1406" s="17" t="str">
        <f t="shared" si="106"/>
        <v/>
      </c>
      <c r="I1406" s="8" t="str">
        <f t="shared" si="107"/>
        <v/>
      </c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9"/>
      <c r="X1406" s="8"/>
      <c r="Y1406" s="10"/>
    </row>
    <row r="1407" spans="1:25" s="2" customFormat="1" outlineLevel="2" x14ac:dyDescent="0.25">
      <c r="A1407" s="7" t="s">
        <v>2711</v>
      </c>
      <c r="B1407" s="8" t="s">
        <v>50</v>
      </c>
      <c r="C1407" s="8" t="s">
        <v>51</v>
      </c>
      <c r="D1407" s="15" t="str">
        <f t="shared" si="103"/>
        <v>869991633810</v>
      </c>
      <c r="E1407" s="21" t="str">
        <f t="shared" si="104"/>
        <v>869991600810</v>
      </c>
      <c r="F1407" s="15" t="str">
        <f t="shared" si="105"/>
        <v>869991600810</v>
      </c>
      <c r="G1407" s="15"/>
      <c r="H1407" s="17" t="str">
        <f t="shared" si="106"/>
        <v>869991600810</v>
      </c>
      <c r="I1407" s="8" t="str">
        <f t="shared" si="107"/>
        <v/>
      </c>
      <c r="J1407" s="8" t="s">
        <v>2705</v>
      </c>
      <c r="K1407" s="8" t="s">
        <v>43</v>
      </c>
      <c r="L1407" s="8"/>
      <c r="M1407" s="8" t="s">
        <v>27</v>
      </c>
      <c r="N1407" s="8"/>
      <c r="O1407" s="8" t="s">
        <v>58</v>
      </c>
      <c r="P1407" s="8" t="s">
        <v>32</v>
      </c>
      <c r="Q1407" s="8" t="s">
        <v>2544</v>
      </c>
      <c r="R1407" s="8" t="s">
        <v>20</v>
      </c>
      <c r="S1407" s="8" t="s">
        <v>31</v>
      </c>
      <c r="T1407" s="8" t="s">
        <v>32</v>
      </c>
      <c r="U1407" s="8"/>
      <c r="V1407" s="8" t="s">
        <v>33</v>
      </c>
      <c r="W1407" s="9"/>
      <c r="X1407" s="8" t="s">
        <v>44</v>
      </c>
      <c r="Y1407" s="10"/>
    </row>
    <row r="1408" spans="1:25" s="2" customFormat="1" outlineLevel="2" x14ac:dyDescent="0.25">
      <c r="A1408" s="7" t="s">
        <v>2712</v>
      </c>
      <c r="B1408" s="8" t="s">
        <v>2666</v>
      </c>
      <c r="C1408" s="8" t="s">
        <v>2667</v>
      </c>
      <c r="D1408" s="15" t="str">
        <f t="shared" si="103"/>
        <v>869991633810</v>
      </c>
      <c r="E1408" s="21" t="str">
        <f t="shared" si="104"/>
        <v>869991633813</v>
      </c>
      <c r="F1408" s="15" t="str">
        <f t="shared" si="105"/>
        <v>xx</v>
      </c>
      <c r="G1408" s="15"/>
      <c r="H1408" s="17" t="str">
        <f t="shared" si="106"/>
        <v>W00303890</v>
      </c>
      <c r="I1408" s="8" t="str">
        <f t="shared" si="107"/>
        <v/>
      </c>
      <c r="J1408" s="8" t="s">
        <v>2705</v>
      </c>
      <c r="K1408" s="8" t="s">
        <v>43</v>
      </c>
      <c r="L1408" s="8"/>
      <c r="M1408" s="8" t="s">
        <v>27</v>
      </c>
      <c r="N1408" s="8"/>
      <c r="O1408" s="8" t="s">
        <v>58</v>
      </c>
      <c r="P1408" s="8" t="s">
        <v>32</v>
      </c>
      <c r="Q1408" s="8" t="s">
        <v>2544</v>
      </c>
      <c r="R1408" s="8" t="s">
        <v>20</v>
      </c>
      <c r="S1408" s="8" t="s">
        <v>31</v>
      </c>
      <c r="T1408" s="8" t="s">
        <v>32</v>
      </c>
      <c r="U1408" s="8"/>
      <c r="V1408" s="8" t="s">
        <v>33</v>
      </c>
      <c r="W1408" s="9"/>
      <c r="X1408" s="8" t="s">
        <v>44</v>
      </c>
      <c r="Y1408" s="10"/>
    </row>
    <row r="1409" spans="1:25" s="2" customFormat="1" x14ac:dyDescent="0.25">
      <c r="A1409" s="7" t="s">
        <v>2713</v>
      </c>
      <c r="B1409" s="8" t="s">
        <v>2714</v>
      </c>
      <c r="C1409" s="8"/>
      <c r="D1409" s="15" t="str">
        <f t="shared" si="103"/>
        <v/>
      </c>
      <c r="E1409" s="21" t="str">
        <f t="shared" si="104"/>
        <v/>
      </c>
      <c r="F1409" s="15" t="str">
        <f t="shared" si="105"/>
        <v/>
      </c>
      <c r="G1409" s="15"/>
      <c r="H1409" s="17" t="str">
        <f t="shared" si="106"/>
        <v/>
      </c>
      <c r="I1409" s="8" t="str">
        <f t="shared" si="107"/>
        <v/>
      </c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9"/>
      <c r="X1409" s="8"/>
      <c r="Y1409" s="10"/>
    </row>
    <row r="1410" spans="1:25" s="2" customFormat="1" outlineLevel="1" x14ac:dyDescent="0.25">
      <c r="A1410" s="7" t="s">
        <v>2715</v>
      </c>
      <c r="B1410" s="8" t="s">
        <v>2716</v>
      </c>
      <c r="C1410" s="8"/>
      <c r="D1410" s="15" t="str">
        <f t="shared" si="103"/>
        <v/>
      </c>
      <c r="E1410" s="21" t="str">
        <f t="shared" si="104"/>
        <v/>
      </c>
      <c r="F1410" s="15" t="str">
        <f t="shared" si="105"/>
        <v/>
      </c>
      <c r="G1410" s="15"/>
      <c r="H1410" s="17" t="str">
        <f t="shared" si="106"/>
        <v/>
      </c>
      <c r="I1410" s="8" t="str">
        <f t="shared" si="107"/>
        <v/>
      </c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9"/>
      <c r="X1410" s="8"/>
      <c r="Y1410" s="10"/>
    </row>
    <row r="1411" spans="1:25" s="2" customFormat="1" outlineLevel="2" x14ac:dyDescent="0.25">
      <c r="A1411" s="7" t="s">
        <v>2717</v>
      </c>
      <c r="B1411" s="8" t="s">
        <v>50</v>
      </c>
      <c r="C1411" s="8" t="s">
        <v>51</v>
      </c>
      <c r="D1411" s="15" t="str">
        <f t="shared" si="103"/>
        <v>869991633900</v>
      </c>
      <c r="E1411" s="21" t="str">
        <f t="shared" si="104"/>
        <v>869991633900</v>
      </c>
      <c r="F1411" s="15" t="str">
        <f t="shared" si="105"/>
        <v>869991633900</v>
      </c>
      <c r="G1411" s="15"/>
      <c r="H1411" s="17" t="str">
        <f t="shared" si="106"/>
        <v>869991633900</v>
      </c>
      <c r="I1411" s="8" t="str">
        <f t="shared" si="107"/>
        <v>869991633900</v>
      </c>
      <c r="J1411" s="8" t="s">
        <v>2718</v>
      </c>
      <c r="K1411" s="8" t="s">
        <v>43</v>
      </c>
      <c r="L1411" s="8"/>
      <c r="M1411" s="8" t="s">
        <v>27</v>
      </c>
      <c r="N1411" s="8"/>
      <c r="O1411" s="8" t="s">
        <v>106</v>
      </c>
      <c r="P1411" s="8" t="s">
        <v>32</v>
      </c>
      <c r="Q1411" s="8" t="s">
        <v>43</v>
      </c>
      <c r="R1411" s="8" t="s">
        <v>20</v>
      </c>
      <c r="S1411" s="8" t="s">
        <v>31</v>
      </c>
      <c r="T1411" s="8" t="s">
        <v>32</v>
      </c>
      <c r="U1411" s="8"/>
      <c r="V1411" s="8" t="s">
        <v>33</v>
      </c>
      <c r="W1411" s="9"/>
      <c r="X1411" s="8" t="s">
        <v>44</v>
      </c>
      <c r="Y1411" s="10"/>
    </row>
    <row r="1412" spans="1:25" s="2" customFormat="1" outlineLevel="2" x14ac:dyDescent="0.25">
      <c r="A1412" s="7" t="s">
        <v>2719</v>
      </c>
      <c r="B1412" s="8" t="s">
        <v>2720</v>
      </c>
      <c r="C1412" s="8" t="s">
        <v>2721</v>
      </c>
      <c r="D1412" s="15" t="str">
        <f t="shared" si="103"/>
        <v>869991633900</v>
      </c>
      <c r="E1412" s="21" t="str">
        <f t="shared" si="104"/>
        <v>869991633901</v>
      </c>
      <c r="F1412" s="15" t="str">
        <f t="shared" si="105"/>
        <v>xx</v>
      </c>
      <c r="G1412" s="15"/>
      <c r="H1412" s="17" t="str">
        <f t="shared" si="106"/>
        <v>W00303890</v>
      </c>
      <c r="I1412" s="8" t="str">
        <f t="shared" si="107"/>
        <v/>
      </c>
      <c r="J1412" s="8" t="s">
        <v>2718</v>
      </c>
      <c r="K1412" s="8" t="s">
        <v>43</v>
      </c>
      <c r="L1412" s="8"/>
      <c r="M1412" s="8" t="s">
        <v>27</v>
      </c>
      <c r="N1412" s="8"/>
      <c r="O1412" s="8" t="s">
        <v>106</v>
      </c>
      <c r="P1412" s="8" t="s">
        <v>32</v>
      </c>
      <c r="Q1412" s="8" t="s">
        <v>43</v>
      </c>
      <c r="R1412" s="8" t="s">
        <v>20</v>
      </c>
      <c r="S1412" s="8" t="s">
        <v>31</v>
      </c>
      <c r="T1412" s="8" t="s">
        <v>32</v>
      </c>
      <c r="U1412" s="8"/>
      <c r="V1412" s="8" t="s">
        <v>33</v>
      </c>
      <c r="W1412" s="9"/>
      <c r="X1412" s="8" t="s">
        <v>44</v>
      </c>
      <c r="Y1412" s="10"/>
    </row>
    <row r="1413" spans="1:25" s="2" customFormat="1" outlineLevel="1" x14ac:dyDescent="0.25">
      <c r="A1413" s="7" t="s">
        <v>2722</v>
      </c>
      <c r="B1413" s="8" t="s">
        <v>2723</v>
      </c>
      <c r="C1413" s="8"/>
      <c r="D1413" s="15" t="str">
        <f t="shared" ref="D1413:D1476" si="108">IF(ISBLANK(C1413)=TRUE,"",IF(LEFT(B1411,1)="8",B1411,IF(LEFT(B1411,1)="W", "8" &amp; MID(B1412, 2, LEN(B1412) - 2) &amp; "0","8" &amp; MID(B1411, 2, LEN(B1411) - 2) &amp; "0"
)))</f>
        <v/>
      </c>
      <c r="E1413" s="21" t="str">
        <f t="shared" ref="E1413:E1476" si="109">IF(ISBLANK(C1413)=TRUE, "", IF(LEFT(B1411, 1)="8", B1411, IF(LEFT(B1411, 1)="7", LEFT(B1411, SEARCH("7", B1411) - 1) &amp; "8" &amp; MID(B1411, SEARCH("7", B1411) + 1, LEN(B1411)), SUBSTITUTE(SUBSTITUTE(B1412, "7", "8"), RIGHT(B1412, 1), "0"))))</f>
        <v/>
      </c>
      <c r="F1413" s="15" t="str">
        <f t="shared" ref="F1413:F1476" si="110">IF(ISBLANK(C1413)=TRUE, "", IF(LEFT(B1411, 1)="8", B1411, IF(LEFT(B1411, 1)="7", "xx", SUBSTITUTE(SUBSTITUTE(B1412, "7", "8"), RIGHT(B1412, 1), "0"))))</f>
        <v/>
      </c>
      <c r="G1413" s="15"/>
      <c r="H1413" s="17" t="str">
        <f t="shared" ref="H1413:H1476" si="111">IF(ISBLANK(C1413)=TRUE,"",IF(LEFT(B1411,1)="8",B1411,SUBSTITUTE(SUBSTITUTE(B1412, "7", "8"), RIGHT(B1412, 1), "0")))</f>
        <v/>
      </c>
      <c r="I1413" s="8" t="str">
        <f t="shared" ref="I1413:I1476" si="112">IF(LEFT(B1411,1)="8",IF(ISBLANK(C1413)=TRUE,"",B1411),"")</f>
        <v/>
      </c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9"/>
      <c r="X1413" s="8"/>
      <c r="Y1413" s="10"/>
    </row>
    <row r="1414" spans="1:25" s="2" customFormat="1" outlineLevel="2" x14ac:dyDescent="0.25">
      <c r="A1414" s="7" t="s">
        <v>2724</v>
      </c>
      <c r="B1414" s="8" t="s">
        <v>50</v>
      </c>
      <c r="C1414" s="8" t="s">
        <v>51</v>
      </c>
      <c r="D1414" s="15" t="str">
        <f t="shared" si="108"/>
        <v>869991633900</v>
      </c>
      <c r="E1414" s="21" t="str">
        <f t="shared" si="109"/>
        <v>869991633900</v>
      </c>
      <c r="F1414" s="15" t="str">
        <f t="shared" si="110"/>
        <v>869991633900</v>
      </c>
      <c r="G1414" s="15"/>
      <c r="H1414" s="17" t="str">
        <f t="shared" si="111"/>
        <v>869991633900</v>
      </c>
      <c r="I1414" s="8" t="str">
        <f t="shared" si="112"/>
        <v/>
      </c>
      <c r="J1414" s="8" t="s">
        <v>2718</v>
      </c>
      <c r="K1414" s="8" t="s">
        <v>43</v>
      </c>
      <c r="L1414" s="8"/>
      <c r="M1414" s="8" t="s">
        <v>27</v>
      </c>
      <c r="N1414" s="8"/>
      <c r="O1414" s="8" t="s">
        <v>28</v>
      </c>
      <c r="P1414" s="8" t="s">
        <v>32</v>
      </c>
      <c r="Q1414" s="8" t="s">
        <v>30</v>
      </c>
      <c r="R1414" s="8"/>
      <c r="S1414" s="8" t="s">
        <v>31</v>
      </c>
      <c r="T1414" s="8" t="s">
        <v>32</v>
      </c>
      <c r="U1414" s="8"/>
      <c r="V1414" s="8" t="s">
        <v>33</v>
      </c>
      <c r="W1414" s="9"/>
      <c r="X1414" s="8" t="s">
        <v>44</v>
      </c>
      <c r="Y1414" s="10"/>
    </row>
    <row r="1415" spans="1:25" s="2" customFormat="1" outlineLevel="2" x14ac:dyDescent="0.25">
      <c r="A1415" s="7" t="s">
        <v>2725</v>
      </c>
      <c r="B1415" s="8" t="s">
        <v>2720</v>
      </c>
      <c r="C1415" s="8" t="s">
        <v>2721</v>
      </c>
      <c r="D1415" s="15" t="str">
        <f t="shared" si="108"/>
        <v>869991633900</v>
      </c>
      <c r="E1415" s="21" t="str">
        <f t="shared" si="109"/>
        <v>869991633902</v>
      </c>
      <c r="F1415" s="15" t="str">
        <f t="shared" si="110"/>
        <v>xx</v>
      </c>
      <c r="G1415" s="15"/>
      <c r="H1415" s="17" t="str">
        <f t="shared" si="111"/>
        <v>W00303890</v>
      </c>
      <c r="I1415" s="8" t="str">
        <f t="shared" si="112"/>
        <v/>
      </c>
      <c r="J1415" s="8" t="s">
        <v>2718</v>
      </c>
      <c r="K1415" s="8" t="s">
        <v>43</v>
      </c>
      <c r="L1415" s="8"/>
      <c r="M1415" s="8" t="s">
        <v>27</v>
      </c>
      <c r="N1415" s="8"/>
      <c r="O1415" s="8" t="s">
        <v>28</v>
      </c>
      <c r="P1415" s="8" t="s">
        <v>32</v>
      </c>
      <c r="Q1415" s="8" t="s">
        <v>30</v>
      </c>
      <c r="R1415" s="8"/>
      <c r="S1415" s="8" t="s">
        <v>31</v>
      </c>
      <c r="T1415" s="8" t="s">
        <v>32</v>
      </c>
      <c r="U1415" s="8"/>
      <c r="V1415" s="8" t="s">
        <v>33</v>
      </c>
      <c r="W1415" s="9"/>
      <c r="X1415" s="8" t="s">
        <v>44</v>
      </c>
      <c r="Y1415" s="10"/>
    </row>
    <row r="1416" spans="1:25" s="2" customFormat="1" x14ac:dyDescent="0.25">
      <c r="A1416" s="7" t="s">
        <v>2726</v>
      </c>
      <c r="B1416" s="8" t="s">
        <v>2727</v>
      </c>
      <c r="C1416" s="8"/>
      <c r="D1416" s="15" t="str">
        <f t="shared" si="108"/>
        <v/>
      </c>
      <c r="E1416" s="21" t="str">
        <f t="shared" si="109"/>
        <v/>
      </c>
      <c r="F1416" s="15" t="str">
        <f t="shared" si="110"/>
        <v/>
      </c>
      <c r="G1416" s="15"/>
      <c r="H1416" s="17" t="str">
        <f t="shared" si="111"/>
        <v/>
      </c>
      <c r="I1416" s="8" t="str">
        <f t="shared" si="112"/>
        <v/>
      </c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9"/>
      <c r="X1416" s="8"/>
      <c r="Y1416" s="10"/>
    </row>
    <row r="1417" spans="1:25" s="2" customFormat="1" outlineLevel="1" x14ac:dyDescent="0.25">
      <c r="A1417" s="7" t="s">
        <v>2728</v>
      </c>
      <c r="B1417" s="8" t="s">
        <v>2729</v>
      </c>
      <c r="C1417" s="8"/>
      <c r="D1417" s="15" t="str">
        <f t="shared" si="108"/>
        <v/>
      </c>
      <c r="E1417" s="21" t="str">
        <f t="shared" si="109"/>
        <v/>
      </c>
      <c r="F1417" s="15" t="str">
        <f t="shared" si="110"/>
        <v/>
      </c>
      <c r="G1417" s="15"/>
      <c r="H1417" s="17" t="str">
        <f t="shared" si="111"/>
        <v/>
      </c>
      <c r="I1417" s="8" t="str">
        <f t="shared" si="112"/>
        <v/>
      </c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9"/>
      <c r="X1417" s="8"/>
      <c r="Y1417" s="10"/>
    </row>
    <row r="1418" spans="1:25" s="2" customFormat="1" outlineLevel="2" x14ac:dyDescent="0.25">
      <c r="A1418" s="7" t="s">
        <v>2730</v>
      </c>
      <c r="B1418" s="8" t="s">
        <v>50</v>
      </c>
      <c r="C1418" s="8" t="s">
        <v>51</v>
      </c>
      <c r="D1418" s="15" t="str">
        <f t="shared" si="108"/>
        <v>869991633910</v>
      </c>
      <c r="E1418" s="21" t="str">
        <f t="shared" si="109"/>
        <v>869991633910</v>
      </c>
      <c r="F1418" s="15" t="str">
        <f t="shared" si="110"/>
        <v>869991633910</v>
      </c>
      <c r="G1418" s="15"/>
      <c r="H1418" s="17" t="str">
        <f t="shared" si="111"/>
        <v>869991633910</v>
      </c>
      <c r="I1418" s="8" t="str">
        <f t="shared" si="112"/>
        <v>869991633910</v>
      </c>
      <c r="J1418" s="8" t="s">
        <v>2731</v>
      </c>
      <c r="K1418" s="8" t="s">
        <v>43</v>
      </c>
      <c r="L1418" s="8"/>
      <c r="M1418" s="8" t="s">
        <v>27</v>
      </c>
      <c r="N1418" s="8"/>
      <c r="O1418" s="8" t="s">
        <v>106</v>
      </c>
      <c r="P1418" s="8" t="s">
        <v>32</v>
      </c>
      <c r="Q1418" s="8" t="s">
        <v>43</v>
      </c>
      <c r="R1418" s="8" t="s">
        <v>20</v>
      </c>
      <c r="S1418" s="8" t="s">
        <v>31</v>
      </c>
      <c r="T1418" s="8" t="s">
        <v>32</v>
      </c>
      <c r="U1418" s="8"/>
      <c r="V1418" s="8" t="s">
        <v>33</v>
      </c>
      <c r="W1418" s="9"/>
      <c r="X1418" s="8" t="s">
        <v>44</v>
      </c>
      <c r="Y1418" s="10"/>
    </row>
    <row r="1419" spans="1:25" s="2" customFormat="1" outlineLevel="2" x14ac:dyDescent="0.25">
      <c r="A1419" s="7" t="s">
        <v>2732</v>
      </c>
      <c r="B1419" s="8" t="s">
        <v>2720</v>
      </c>
      <c r="C1419" s="8" t="s">
        <v>2721</v>
      </c>
      <c r="D1419" s="15" t="str">
        <f t="shared" si="108"/>
        <v>869991633910</v>
      </c>
      <c r="E1419" s="21" t="str">
        <f t="shared" si="109"/>
        <v>869991633911</v>
      </c>
      <c r="F1419" s="15" t="str">
        <f t="shared" si="110"/>
        <v>xx</v>
      </c>
      <c r="G1419" s="15"/>
      <c r="H1419" s="17" t="str">
        <f t="shared" si="111"/>
        <v>W00303890</v>
      </c>
      <c r="I1419" s="8" t="str">
        <f t="shared" si="112"/>
        <v/>
      </c>
      <c r="J1419" s="8" t="s">
        <v>2731</v>
      </c>
      <c r="K1419" s="8" t="s">
        <v>43</v>
      </c>
      <c r="L1419" s="8"/>
      <c r="M1419" s="8" t="s">
        <v>27</v>
      </c>
      <c r="N1419" s="8"/>
      <c r="O1419" s="8" t="s">
        <v>106</v>
      </c>
      <c r="P1419" s="8" t="s">
        <v>32</v>
      </c>
      <c r="Q1419" s="8" t="s">
        <v>43</v>
      </c>
      <c r="R1419" s="8" t="s">
        <v>20</v>
      </c>
      <c r="S1419" s="8" t="s">
        <v>31</v>
      </c>
      <c r="T1419" s="8" t="s">
        <v>32</v>
      </c>
      <c r="U1419" s="8"/>
      <c r="V1419" s="8" t="s">
        <v>33</v>
      </c>
      <c r="W1419" s="9"/>
      <c r="X1419" s="8" t="s">
        <v>44</v>
      </c>
      <c r="Y1419" s="10"/>
    </row>
    <row r="1420" spans="1:25" s="2" customFormat="1" outlineLevel="1" x14ac:dyDescent="0.25">
      <c r="A1420" s="7" t="s">
        <v>2733</v>
      </c>
      <c r="B1420" s="8" t="s">
        <v>2734</v>
      </c>
      <c r="C1420" s="8"/>
      <c r="D1420" s="15" t="str">
        <f t="shared" si="108"/>
        <v/>
      </c>
      <c r="E1420" s="21" t="str">
        <f t="shared" si="109"/>
        <v/>
      </c>
      <c r="F1420" s="15" t="str">
        <f t="shared" si="110"/>
        <v/>
      </c>
      <c r="G1420" s="15"/>
      <c r="H1420" s="17" t="str">
        <f t="shared" si="111"/>
        <v/>
      </c>
      <c r="I1420" s="8" t="str">
        <f t="shared" si="112"/>
        <v/>
      </c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9"/>
      <c r="X1420" s="8"/>
      <c r="Y1420" s="10"/>
    </row>
    <row r="1421" spans="1:25" s="2" customFormat="1" outlineLevel="2" x14ac:dyDescent="0.25">
      <c r="A1421" s="7" t="s">
        <v>2735</v>
      </c>
      <c r="B1421" s="8" t="s">
        <v>50</v>
      </c>
      <c r="C1421" s="8" t="s">
        <v>51</v>
      </c>
      <c r="D1421" s="15" t="str">
        <f t="shared" si="108"/>
        <v>869991633910</v>
      </c>
      <c r="E1421" s="21" t="str">
        <f t="shared" si="109"/>
        <v>869991633910</v>
      </c>
      <c r="F1421" s="15" t="str">
        <f t="shared" si="110"/>
        <v>869991633910</v>
      </c>
      <c r="G1421" s="15"/>
      <c r="H1421" s="17" t="str">
        <f t="shared" si="111"/>
        <v>869991633910</v>
      </c>
      <c r="I1421" s="8" t="str">
        <f t="shared" si="112"/>
        <v/>
      </c>
      <c r="J1421" s="8" t="s">
        <v>2731</v>
      </c>
      <c r="K1421" s="8" t="s">
        <v>43</v>
      </c>
      <c r="L1421" s="8"/>
      <c r="M1421" s="8" t="s">
        <v>27</v>
      </c>
      <c r="N1421" s="8"/>
      <c r="O1421" s="8" t="s">
        <v>28</v>
      </c>
      <c r="P1421" s="8" t="s">
        <v>32</v>
      </c>
      <c r="Q1421" s="8" t="s">
        <v>30</v>
      </c>
      <c r="R1421" s="8"/>
      <c r="S1421" s="8" t="s">
        <v>31</v>
      </c>
      <c r="T1421" s="8" t="s">
        <v>32</v>
      </c>
      <c r="U1421" s="8"/>
      <c r="V1421" s="8" t="s">
        <v>33</v>
      </c>
      <c r="W1421" s="9"/>
      <c r="X1421" s="8" t="s">
        <v>44</v>
      </c>
      <c r="Y1421" s="10"/>
    </row>
    <row r="1422" spans="1:25" s="2" customFormat="1" outlineLevel="2" x14ac:dyDescent="0.25">
      <c r="A1422" s="7" t="s">
        <v>2736</v>
      </c>
      <c r="B1422" s="8" t="s">
        <v>2720</v>
      </c>
      <c r="C1422" s="8" t="s">
        <v>2721</v>
      </c>
      <c r="D1422" s="15" t="str">
        <f t="shared" si="108"/>
        <v>869991633910</v>
      </c>
      <c r="E1422" s="21" t="str">
        <f t="shared" si="109"/>
        <v>869991633912</v>
      </c>
      <c r="F1422" s="15" t="str">
        <f t="shared" si="110"/>
        <v>xx</v>
      </c>
      <c r="G1422" s="15"/>
      <c r="H1422" s="17" t="str">
        <f t="shared" si="111"/>
        <v>W00303890</v>
      </c>
      <c r="I1422" s="8" t="str">
        <f t="shared" si="112"/>
        <v/>
      </c>
      <c r="J1422" s="8" t="s">
        <v>2731</v>
      </c>
      <c r="K1422" s="8" t="s">
        <v>43</v>
      </c>
      <c r="L1422" s="8"/>
      <c r="M1422" s="8" t="s">
        <v>27</v>
      </c>
      <c r="N1422" s="8"/>
      <c r="O1422" s="8" t="s">
        <v>28</v>
      </c>
      <c r="P1422" s="8" t="s">
        <v>32</v>
      </c>
      <c r="Q1422" s="8" t="s">
        <v>30</v>
      </c>
      <c r="R1422" s="8"/>
      <c r="S1422" s="8" t="s">
        <v>31</v>
      </c>
      <c r="T1422" s="8" t="s">
        <v>32</v>
      </c>
      <c r="U1422" s="8"/>
      <c r="V1422" s="8" t="s">
        <v>33</v>
      </c>
      <c r="W1422" s="9"/>
      <c r="X1422" s="8" t="s">
        <v>44</v>
      </c>
      <c r="Y1422" s="10"/>
    </row>
    <row r="1423" spans="1:25" s="2" customFormat="1" x14ac:dyDescent="0.25">
      <c r="A1423" s="7" t="s">
        <v>2737</v>
      </c>
      <c r="B1423" s="8" t="s">
        <v>2738</v>
      </c>
      <c r="C1423" s="8"/>
      <c r="D1423" s="15" t="str">
        <f t="shared" si="108"/>
        <v/>
      </c>
      <c r="E1423" s="21" t="str">
        <f t="shared" si="109"/>
        <v/>
      </c>
      <c r="F1423" s="15" t="str">
        <f t="shared" si="110"/>
        <v/>
      </c>
      <c r="G1423" s="15"/>
      <c r="H1423" s="17" t="str">
        <f t="shared" si="111"/>
        <v/>
      </c>
      <c r="I1423" s="8" t="str">
        <f t="shared" si="112"/>
        <v/>
      </c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9"/>
      <c r="X1423" s="8"/>
      <c r="Y1423" s="10"/>
    </row>
    <row r="1424" spans="1:25" s="2" customFormat="1" outlineLevel="1" x14ac:dyDescent="0.25">
      <c r="A1424" s="7" t="s">
        <v>2739</v>
      </c>
      <c r="B1424" s="8" t="s">
        <v>2740</v>
      </c>
      <c r="C1424" s="8"/>
      <c r="D1424" s="15" t="str">
        <f t="shared" si="108"/>
        <v/>
      </c>
      <c r="E1424" s="21" t="str">
        <f t="shared" si="109"/>
        <v/>
      </c>
      <c r="F1424" s="15" t="str">
        <f t="shared" si="110"/>
        <v/>
      </c>
      <c r="G1424" s="15"/>
      <c r="H1424" s="17" t="str">
        <f t="shared" si="111"/>
        <v/>
      </c>
      <c r="I1424" s="8" t="str">
        <f t="shared" si="112"/>
        <v/>
      </c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9"/>
      <c r="X1424" s="8"/>
      <c r="Y1424" s="10"/>
    </row>
    <row r="1425" spans="1:25" s="2" customFormat="1" outlineLevel="2" x14ac:dyDescent="0.25">
      <c r="A1425" s="7" t="s">
        <v>2741</v>
      </c>
      <c r="B1425" s="8" t="s">
        <v>50</v>
      </c>
      <c r="C1425" s="8" t="s">
        <v>51</v>
      </c>
      <c r="D1425" s="15" t="str">
        <f t="shared" si="108"/>
        <v>869991633920</v>
      </c>
      <c r="E1425" s="21" t="str">
        <f t="shared" si="109"/>
        <v>869991633920</v>
      </c>
      <c r="F1425" s="15" t="str">
        <f t="shared" si="110"/>
        <v>869991633920</v>
      </c>
      <c r="G1425" s="15"/>
      <c r="H1425" s="17" t="str">
        <f t="shared" si="111"/>
        <v>869991633920</v>
      </c>
      <c r="I1425" s="8" t="str">
        <f t="shared" si="112"/>
        <v>869991633920</v>
      </c>
      <c r="J1425" s="8" t="s">
        <v>2742</v>
      </c>
      <c r="K1425" s="8" t="s">
        <v>53</v>
      </c>
      <c r="L1425" s="8"/>
      <c r="M1425" s="8" t="s">
        <v>27</v>
      </c>
      <c r="N1425" s="8"/>
      <c r="O1425" s="8" t="s">
        <v>106</v>
      </c>
      <c r="P1425" s="8" t="s">
        <v>32</v>
      </c>
      <c r="Q1425" s="8" t="s">
        <v>53</v>
      </c>
      <c r="R1425" s="8" t="s">
        <v>256</v>
      </c>
      <c r="S1425" s="8" t="s">
        <v>31</v>
      </c>
      <c r="T1425" s="8" t="s">
        <v>32</v>
      </c>
      <c r="U1425" s="8"/>
      <c r="V1425" s="8" t="s">
        <v>33</v>
      </c>
      <c r="W1425" s="9"/>
      <c r="X1425" s="8" t="s">
        <v>44</v>
      </c>
      <c r="Y1425" s="10"/>
    </row>
    <row r="1426" spans="1:25" s="2" customFormat="1" outlineLevel="2" x14ac:dyDescent="0.25">
      <c r="A1426" s="7" t="s">
        <v>2743</v>
      </c>
      <c r="B1426" s="8" t="s">
        <v>2720</v>
      </c>
      <c r="C1426" s="8" t="s">
        <v>2721</v>
      </c>
      <c r="D1426" s="15" t="str">
        <f t="shared" si="108"/>
        <v>869991633920</v>
      </c>
      <c r="E1426" s="21" t="str">
        <f t="shared" si="109"/>
        <v>869991633921</v>
      </c>
      <c r="F1426" s="15" t="str">
        <f t="shared" si="110"/>
        <v>xx</v>
      </c>
      <c r="G1426" s="15"/>
      <c r="H1426" s="17" t="str">
        <f t="shared" si="111"/>
        <v>W00303890</v>
      </c>
      <c r="I1426" s="8" t="str">
        <f t="shared" si="112"/>
        <v/>
      </c>
      <c r="J1426" s="8" t="s">
        <v>2742</v>
      </c>
      <c r="K1426" s="8" t="s">
        <v>53</v>
      </c>
      <c r="L1426" s="8"/>
      <c r="M1426" s="8" t="s">
        <v>27</v>
      </c>
      <c r="N1426" s="8"/>
      <c r="O1426" s="8" t="s">
        <v>106</v>
      </c>
      <c r="P1426" s="8" t="s">
        <v>32</v>
      </c>
      <c r="Q1426" s="8" t="s">
        <v>53</v>
      </c>
      <c r="R1426" s="8" t="s">
        <v>256</v>
      </c>
      <c r="S1426" s="8" t="s">
        <v>31</v>
      </c>
      <c r="T1426" s="8" t="s">
        <v>32</v>
      </c>
      <c r="U1426" s="8"/>
      <c r="V1426" s="8" t="s">
        <v>33</v>
      </c>
      <c r="W1426" s="9"/>
      <c r="X1426" s="8" t="s">
        <v>44</v>
      </c>
      <c r="Y1426" s="10"/>
    </row>
    <row r="1427" spans="1:25" s="2" customFormat="1" outlineLevel="1" x14ac:dyDescent="0.25">
      <c r="A1427" s="7" t="s">
        <v>2744</v>
      </c>
      <c r="B1427" s="8" t="s">
        <v>2745</v>
      </c>
      <c r="C1427" s="8"/>
      <c r="D1427" s="15" t="str">
        <f t="shared" si="108"/>
        <v/>
      </c>
      <c r="E1427" s="21" t="str">
        <f t="shared" si="109"/>
        <v/>
      </c>
      <c r="F1427" s="15" t="str">
        <f t="shared" si="110"/>
        <v/>
      </c>
      <c r="G1427" s="15"/>
      <c r="H1427" s="17" t="str">
        <f t="shared" si="111"/>
        <v/>
      </c>
      <c r="I1427" s="8" t="str">
        <f t="shared" si="112"/>
        <v/>
      </c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9"/>
      <c r="X1427" s="8"/>
      <c r="Y1427" s="10"/>
    </row>
    <row r="1428" spans="1:25" s="2" customFormat="1" outlineLevel="2" x14ac:dyDescent="0.25">
      <c r="A1428" s="7" t="s">
        <v>2746</v>
      </c>
      <c r="B1428" s="8" t="s">
        <v>50</v>
      </c>
      <c r="C1428" s="8" t="s">
        <v>51</v>
      </c>
      <c r="D1428" s="15" t="str">
        <f t="shared" si="108"/>
        <v>869991633920</v>
      </c>
      <c r="E1428" s="21" t="str">
        <f t="shared" si="109"/>
        <v>869991633900</v>
      </c>
      <c r="F1428" s="15" t="str">
        <f t="shared" si="110"/>
        <v>869991633900</v>
      </c>
      <c r="G1428" s="15"/>
      <c r="H1428" s="17" t="str">
        <f t="shared" si="111"/>
        <v>869991633900</v>
      </c>
      <c r="I1428" s="8" t="str">
        <f t="shared" si="112"/>
        <v/>
      </c>
      <c r="J1428" s="8" t="s">
        <v>2742</v>
      </c>
      <c r="K1428" s="8" t="s">
        <v>53</v>
      </c>
      <c r="L1428" s="8"/>
      <c r="M1428" s="8" t="s">
        <v>27</v>
      </c>
      <c r="N1428" s="8"/>
      <c r="O1428" s="8" t="s">
        <v>28</v>
      </c>
      <c r="P1428" s="8" t="s">
        <v>32</v>
      </c>
      <c r="Q1428" s="8" t="s">
        <v>30</v>
      </c>
      <c r="R1428" s="8"/>
      <c r="S1428" s="8" t="s">
        <v>31</v>
      </c>
      <c r="T1428" s="8" t="s">
        <v>32</v>
      </c>
      <c r="U1428" s="8"/>
      <c r="V1428" s="8" t="s">
        <v>33</v>
      </c>
      <c r="W1428" s="9"/>
      <c r="X1428" s="8" t="s">
        <v>44</v>
      </c>
      <c r="Y1428" s="10"/>
    </row>
    <row r="1429" spans="1:25" s="2" customFormat="1" outlineLevel="2" x14ac:dyDescent="0.25">
      <c r="A1429" s="7" t="s">
        <v>2747</v>
      </c>
      <c r="B1429" s="8" t="s">
        <v>2720</v>
      </c>
      <c r="C1429" s="8" t="s">
        <v>2721</v>
      </c>
      <c r="D1429" s="15" t="str">
        <f t="shared" si="108"/>
        <v>869991633920</v>
      </c>
      <c r="E1429" s="21" t="str">
        <f t="shared" si="109"/>
        <v>869991633922</v>
      </c>
      <c r="F1429" s="15" t="str">
        <f t="shared" si="110"/>
        <v>xx</v>
      </c>
      <c r="G1429" s="15"/>
      <c r="H1429" s="17" t="str">
        <f t="shared" si="111"/>
        <v>W00303890</v>
      </c>
      <c r="I1429" s="8" t="str">
        <f t="shared" si="112"/>
        <v/>
      </c>
      <c r="J1429" s="8" t="s">
        <v>2742</v>
      </c>
      <c r="K1429" s="8" t="s">
        <v>53</v>
      </c>
      <c r="L1429" s="8"/>
      <c r="M1429" s="8" t="s">
        <v>27</v>
      </c>
      <c r="N1429" s="8"/>
      <c r="O1429" s="8" t="s">
        <v>28</v>
      </c>
      <c r="P1429" s="8" t="s">
        <v>32</v>
      </c>
      <c r="Q1429" s="8" t="s">
        <v>30</v>
      </c>
      <c r="R1429" s="8"/>
      <c r="S1429" s="8" t="s">
        <v>31</v>
      </c>
      <c r="T1429" s="8" t="s">
        <v>32</v>
      </c>
      <c r="U1429" s="8"/>
      <c r="V1429" s="8" t="s">
        <v>33</v>
      </c>
      <c r="W1429" s="9"/>
      <c r="X1429" s="8" t="s">
        <v>44</v>
      </c>
      <c r="Y1429" s="10"/>
    </row>
    <row r="1430" spans="1:25" s="2" customFormat="1" x14ac:dyDescent="0.25">
      <c r="A1430" s="7" t="s">
        <v>2748</v>
      </c>
      <c r="B1430" s="8" t="s">
        <v>2749</v>
      </c>
      <c r="C1430" s="8"/>
      <c r="D1430" s="15" t="str">
        <f t="shared" si="108"/>
        <v/>
      </c>
      <c r="E1430" s="21" t="str">
        <f t="shared" si="109"/>
        <v/>
      </c>
      <c r="F1430" s="15" t="str">
        <f t="shared" si="110"/>
        <v/>
      </c>
      <c r="G1430" s="15"/>
      <c r="H1430" s="17" t="str">
        <f t="shared" si="111"/>
        <v/>
      </c>
      <c r="I1430" s="8" t="str">
        <f t="shared" si="112"/>
        <v/>
      </c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9"/>
      <c r="X1430" s="8"/>
      <c r="Y1430" s="10"/>
    </row>
    <row r="1431" spans="1:25" s="2" customFormat="1" outlineLevel="1" x14ac:dyDescent="0.25">
      <c r="A1431" s="7" t="s">
        <v>2750</v>
      </c>
      <c r="B1431" s="8" t="s">
        <v>2751</v>
      </c>
      <c r="C1431" s="8"/>
      <c r="D1431" s="15" t="str">
        <f t="shared" si="108"/>
        <v/>
      </c>
      <c r="E1431" s="21" t="str">
        <f t="shared" si="109"/>
        <v/>
      </c>
      <c r="F1431" s="15" t="str">
        <f t="shared" si="110"/>
        <v/>
      </c>
      <c r="G1431" s="15"/>
      <c r="H1431" s="17" t="str">
        <f t="shared" si="111"/>
        <v/>
      </c>
      <c r="I1431" s="8" t="str">
        <f t="shared" si="112"/>
        <v/>
      </c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9"/>
      <c r="X1431" s="8"/>
      <c r="Y1431" s="10"/>
    </row>
    <row r="1432" spans="1:25" s="2" customFormat="1" outlineLevel="2" x14ac:dyDescent="0.25">
      <c r="A1432" s="7" t="s">
        <v>2752</v>
      </c>
      <c r="B1432" s="8" t="s">
        <v>50</v>
      </c>
      <c r="C1432" s="8" t="s">
        <v>51</v>
      </c>
      <c r="D1432" s="15" t="str">
        <f t="shared" si="108"/>
        <v>869991633930</v>
      </c>
      <c r="E1432" s="21" t="str">
        <f t="shared" si="109"/>
        <v>869991633930</v>
      </c>
      <c r="F1432" s="15" t="str">
        <f t="shared" si="110"/>
        <v>869991633930</v>
      </c>
      <c r="G1432" s="15"/>
      <c r="H1432" s="17" t="str">
        <f t="shared" si="111"/>
        <v>869991633930</v>
      </c>
      <c r="I1432" s="8" t="str">
        <f t="shared" si="112"/>
        <v>869991633930</v>
      </c>
      <c r="J1432" s="8" t="s">
        <v>2753</v>
      </c>
      <c r="K1432" s="8" t="s">
        <v>43</v>
      </c>
      <c r="L1432" s="8"/>
      <c r="M1432" s="8" t="s">
        <v>27</v>
      </c>
      <c r="N1432" s="8"/>
      <c r="O1432" s="8" t="s">
        <v>106</v>
      </c>
      <c r="P1432" s="8" t="s">
        <v>32</v>
      </c>
      <c r="Q1432" s="8" t="s">
        <v>43</v>
      </c>
      <c r="R1432" s="8" t="s">
        <v>20</v>
      </c>
      <c r="S1432" s="8" t="s">
        <v>31</v>
      </c>
      <c r="T1432" s="8" t="s">
        <v>32</v>
      </c>
      <c r="U1432" s="8"/>
      <c r="V1432" s="8" t="s">
        <v>33</v>
      </c>
      <c r="W1432" s="9"/>
      <c r="X1432" s="8" t="s">
        <v>44</v>
      </c>
      <c r="Y1432" s="10"/>
    </row>
    <row r="1433" spans="1:25" s="2" customFormat="1" outlineLevel="2" x14ac:dyDescent="0.25">
      <c r="A1433" s="7" t="s">
        <v>2754</v>
      </c>
      <c r="B1433" s="8" t="s">
        <v>2720</v>
      </c>
      <c r="C1433" s="8" t="s">
        <v>2721</v>
      </c>
      <c r="D1433" s="15" t="str">
        <f t="shared" si="108"/>
        <v>869991633930</v>
      </c>
      <c r="E1433" s="21" t="str">
        <f t="shared" si="109"/>
        <v>869991633931</v>
      </c>
      <c r="F1433" s="15" t="str">
        <f t="shared" si="110"/>
        <v>xx</v>
      </c>
      <c r="G1433" s="15"/>
      <c r="H1433" s="17" t="str">
        <f t="shared" si="111"/>
        <v>W00303890</v>
      </c>
      <c r="I1433" s="8" t="str">
        <f t="shared" si="112"/>
        <v/>
      </c>
      <c r="J1433" s="8" t="s">
        <v>2753</v>
      </c>
      <c r="K1433" s="8" t="s">
        <v>43</v>
      </c>
      <c r="L1433" s="8"/>
      <c r="M1433" s="8" t="s">
        <v>27</v>
      </c>
      <c r="N1433" s="8"/>
      <c r="O1433" s="8" t="s">
        <v>106</v>
      </c>
      <c r="P1433" s="8" t="s">
        <v>32</v>
      </c>
      <c r="Q1433" s="8" t="s">
        <v>43</v>
      </c>
      <c r="R1433" s="8" t="s">
        <v>20</v>
      </c>
      <c r="S1433" s="8" t="s">
        <v>31</v>
      </c>
      <c r="T1433" s="8" t="s">
        <v>32</v>
      </c>
      <c r="U1433" s="8"/>
      <c r="V1433" s="8" t="s">
        <v>33</v>
      </c>
      <c r="W1433" s="9"/>
      <c r="X1433" s="8" t="s">
        <v>44</v>
      </c>
      <c r="Y1433" s="10"/>
    </row>
    <row r="1434" spans="1:25" s="2" customFormat="1" outlineLevel="1" x14ac:dyDescent="0.25">
      <c r="A1434" s="7" t="s">
        <v>2755</v>
      </c>
      <c r="B1434" s="8" t="s">
        <v>2756</v>
      </c>
      <c r="C1434" s="8"/>
      <c r="D1434" s="15" t="str">
        <f t="shared" si="108"/>
        <v/>
      </c>
      <c r="E1434" s="21" t="str">
        <f t="shared" si="109"/>
        <v/>
      </c>
      <c r="F1434" s="15" t="str">
        <f t="shared" si="110"/>
        <v/>
      </c>
      <c r="G1434" s="15"/>
      <c r="H1434" s="17" t="str">
        <f t="shared" si="111"/>
        <v/>
      </c>
      <c r="I1434" s="8" t="str">
        <f t="shared" si="112"/>
        <v/>
      </c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9"/>
      <c r="X1434" s="8"/>
      <c r="Y1434" s="10"/>
    </row>
    <row r="1435" spans="1:25" s="2" customFormat="1" outlineLevel="2" x14ac:dyDescent="0.25">
      <c r="A1435" s="7" t="s">
        <v>2757</v>
      </c>
      <c r="B1435" s="8" t="s">
        <v>50</v>
      </c>
      <c r="C1435" s="8" t="s">
        <v>51</v>
      </c>
      <c r="D1435" s="15" t="str">
        <f t="shared" si="108"/>
        <v>869991633930</v>
      </c>
      <c r="E1435" s="21" t="str">
        <f t="shared" si="109"/>
        <v>869991633930</v>
      </c>
      <c r="F1435" s="15" t="str">
        <f t="shared" si="110"/>
        <v>869991633930</v>
      </c>
      <c r="G1435" s="15"/>
      <c r="H1435" s="17" t="str">
        <f t="shared" si="111"/>
        <v>869991633930</v>
      </c>
      <c r="I1435" s="8" t="str">
        <f t="shared" si="112"/>
        <v/>
      </c>
      <c r="J1435" s="8" t="s">
        <v>2753</v>
      </c>
      <c r="K1435" s="8" t="s">
        <v>43</v>
      </c>
      <c r="L1435" s="8"/>
      <c r="M1435" s="8" t="s">
        <v>27</v>
      </c>
      <c r="N1435" s="8"/>
      <c r="O1435" s="8" t="s">
        <v>28</v>
      </c>
      <c r="P1435" s="8" t="s">
        <v>32</v>
      </c>
      <c r="Q1435" s="8" t="s">
        <v>30</v>
      </c>
      <c r="R1435" s="8"/>
      <c r="S1435" s="8" t="s">
        <v>31</v>
      </c>
      <c r="T1435" s="8" t="s">
        <v>32</v>
      </c>
      <c r="U1435" s="8"/>
      <c r="V1435" s="8" t="s">
        <v>33</v>
      </c>
      <c r="W1435" s="9"/>
      <c r="X1435" s="8" t="s">
        <v>44</v>
      </c>
      <c r="Y1435" s="10"/>
    </row>
    <row r="1436" spans="1:25" s="2" customFormat="1" outlineLevel="2" x14ac:dyDescent="0.25">
      <c r="A1436" s="7" t="s">
        <v>2758</v>
      </c>
      <c r="B1436" s="8" t="s">
        <v>2720</v>
      </c>
      <c r="C1436" s="8" t="s">
        <v>2721</v>
      </c>
      <c r="D1436" s="15" t="str">
        <f t="shared" si="108"/>
        <v>869991633930</v>
      </c>
      <c r="E1436" s="21" t="str">
        <f t="shared" si="109"/>
        <v>869991633932</v>
      </c>
      <c r="F1436" s="15" t="str">
        <f t="shared" si="110"/>
        <v>xx</v>
      </c>
      <c r="G1436" s="15"/>
      <c r="H1436" s="17" t="str">
        <f t="shared" si="111"/>
        <v>W00303890</v>
      </c>
      <c r="I1436" s="8" t="str">
        <f t="shared" si="112"/>
        <v/>
      </c>
      <c r="J1436" s="8" t="s">
        <v>2753</v>
      </c>
      <c r="K1436" s="8" t="s">
        <v>43</v>
      </c>
      <c r="L1436" s="8"/>
      <c r="M1436" s="8" t="s">
        <v>27</v>
      </c>
      <c r="N1436" s="8"/>
      <c r="O1436" s="8" t="s">
        <v>28</v>
      </c>
      <c r="P1436" s="8" t="s">
        <v>32</v>
      </c>
      <c r="Q1436" s="8" t="s">
        <v>30</v>
      </c>
      <c r="R1436" s="8"/>
      <c r="S1436" s="8" t="s">
        <v>31</v>
      </c>
      <c r="T1436" s="8" t="s">
        <v>32</v>
      </c>
      <c r="U1436" s="8"/>
      <c r="V1436" s="8" t="s">
        <v>33</v>
      </c>
      <c r="W1436" s="9"/>
      <c r="X1436" s="8" t="s">
        <v>44</v>
      </c>
      <c r="Y1436" s="10"/>
    </row>
    <row r="1437" spans="1:25" s="2" customFormat="1" x14ac:dyDescent="0.25">
      <c r="A1437" s="7" t="s">
        <v>2759</v>
      </c>
      <c r="B1437" s="8" t="s">
        <v>2760</v>
      </c>
      <c r="C1437" s="8"/>
      <c r="D1437" s="15" t="str">
        <f t="shared" si="108"/>
        <v/>
      </c>
      <c r="E1437" s="21" t="str">
        <f t="shared" si="109"/>
        <v/>
      </c>
      <c r="F1437" s="15" t="str">
        <f t="shared" si="110"/>
        <v/>
      </c>
      <c r="G1437" s="15"/>
      <c r="H1437" s="17" t="str">
        <f t="shared" si="111"/>
        <v/>
      </c>
      <c r="I1437" s="8" t="str">
        <f t="shared" si="112"/>
        <v/>
      </c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9"/>
      <c r="X1437" s="8"/>
      <c r="Y1437" s="10"/>
    </row>
    <row r="1438" spans="1:25" s="2" customFormat="1" outlineLevel="1" x14ac:dyDescent="0.25">
      <c r="A1438" s="7" t="s">
        <v>2761</v>
      </c>
      <c r="B1438" s="8" t="s">
        <v>2762</v>
      </c>
      <c r="C1438" s="8"/>
      <c r="D1438" s="15" t="str">
        <f t="shared" si="108"/>
        <v/>
      </c>
      <c r="E1438" s="21" t="str">
        <f t="shared" si="109"/>
        <v/>
      </c>
      <c r="F1438" s="15" t="str">
        <f t="shared" si="110"/>
        <v/>
      </c>
      <c r="G1438" s="15"/>
      <c r="H1438" s="17" t="str">
        <f t="shared" si="111"/>
        <v/>
      </c>
      <c r="I1438" s="8" t="str">
        <f t="shared" si="112"/>
        <v/>
      </c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9"/>
      <c r="X1438" s="8"/>
      <c r="Y1438" s="10"/>
    </row>
    <row r="1439" spans="1:25" s="2" customFormat="1" outlineLevel="2" x14ac:dyDescent="0.25">
      <c r="A1439" s="7" t="s">
        <v>2763</v>
      </c>
      <c r="B1439" s="8" t="s">
        <v>50</v>
      </c>
      <c r="C1439" s="8" t="s">
        <v>51</v>
      </c>
      <c r="D1439" s="15" t="str">
        <f t="shared" si="108"/>
        <v>869991633940</v>
      </c>
      <c r="E1439" s="21" t="str">
        <f t="shared" si="109"/>
        <v>869991633940</v>
      </c>
      <c r="F1439" s="15" t="str">
        <f t="shared" si="110"/>
        <v>869991633940</v>
      </c>
      <c r="G1439" s="15"/>
      <c r="H1439" s="17" t="str">
        <f t="shared" si="111"/>
        <v>869991633940</v>
      </c>
      <c r="I1439" s="8" t="str">
        <f t="shared" si="112"/>
        <v>869991633940</v>
      </c>
      <c r="J1439" s="8" t="s">
        <v>2764</v>
      </c>
      <c r="K1439" s="8" t="s">
        <v>43</v>
      </c>
      <c r="L1439" s="8"/>
      <c r="M1439" s="8" t="s">
        <v>27</v>
      </c>
      <c r="N1439" s="8"/>
      <c r="O1439" s="8" t="s">
        <v>106</v>
      </c>
      <c r="P1439" s="8" t="s">
        <v>32</v>
      </c>
      <c r="Q1439" s="8" t="s">
        <v>43</v>
      </c>
      <c r="R1439" s="8" t="s">
        <v>20</v>
      </c>
      <c r="S1439" s="8" t="s">
        <v>31</v>
      </c>
      <c r="T1439" s="8" t="s">
        <v>32</v>
      </c>
      <c r="U1439" s="8"/>
      <c r="V1439" s="8" t="s">
        <v>33</v>
      </c>
      <c r="W1439" s="9"/>
      <c r="X1439" s="8" t="s">
        <v>44</v>
      </c>
      <c r="Y1439" s="10"/>
    </row>
    <row r="1440" spans="1:25" s="2" customFormat="1" outlineLevel="2" x14ac:dyDescent="0.25">
      <c r="A1440" s="7" t="s">
        <v>2765</v>
      </c>
      <c r="B1440" s="8" t="s">
        <v>2720</v>
      </c>
      <c r="C1440" s="8" t="s">
        <v>2721</v>
      </c>
      <c r="D1440" s="15" t="str">
        <f t="shared" si="108"/>
        <v>869991633940</v>
      </c>
      <c r="E1440" s="21" t="str">
        <f t="shared" si="109"/>
        <v>869991633941</v>
      </c>
      <c r="F1440" s="15" t="str">
        <f t="shared" si="110"/>
        <v>xx</v>
      </c>
      <c r="G1440" s="15"/>
      <c r="H1440" s="17" t="str">
        <f t="shared" si="111"/>
        <v>W00303890</v>
      </c>
      <c r="I1440" s="8" t="str">
        <f t="shared" si="112"/>
        <v/>
      </c>
      <c r="J1440" s="8" t="s">
        <v>2764</v>
      </c>
      <c r="K1440" s="8" t="s">
        <v>43</v>
      </c>
      <c r="L1440" s="8"/>
      <c r="M1440" s="8" t="s">
        <v>27</v>
      </c>
      <c r="N1440" s="8"/>
      <c r="O1440" s="8" t="s">
        <v>106</v>
      </c>
      <c r="P1440" s="8" t="s">
        <v>32</v>
      </c>
      <c r="Q1440" s="8" t="s">
        <v>43</v>
      </c>
      <c r="R1440" s="8" t="s">
        <v>20</v>
      </c>
      <c r="S1440" s="8" t="s">
        <v>31</v>
      </c>
      <c r="T1440" s="8" t="s">
        <v>32</v>
      </c>
      <c r="U1440" s="8"/>
      <c r="V1440" s="8" t="s">
        <v>33</v>
      </c>
      <c r="W1440" s="9"/>
      <c r="X1440" s="8" t="s">
        <v>44</v>
      </c>
      <c r="Y1440" s="10"/>
    </row>
    <row r="1441" spans="1:25" s="2" customFormat="1" outlineLevel="1" x14ac:dyDescent="0.25">
      <c r="A1441" s="7" t="s">
        <v>2766</v>
      </c>
      <c r="B1441" s="8" t="s">
        <v>2767</v>
      </c>
      <c r="C1441" s="8"/>
      <c r="D1441" s="15" t="str">
        <f t="shared" si="108"/>
        <v/>
      </c>
      <c r="E1441" s="21" t="str">
        <f t="shared" si="109"/>
        <v/>
      </c>
      <c r="F1441" s="15" t="str">
        <f t="shared" si="110"/>
        <v/>
      </c>
      <c r="G1441" s="15"/>
      <c r="H1441" s="17" t="str">
        <f t="shared" si="111"/>
        <v/>
      </c>
      <c r="I1441" s="8" t="str">
        <f t="shared" si="112"/>
        <v/>
      </c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9"/>
      <c r="X1441" s="8"/>
      <c r="Y1441" s="10"/>
    </row>
    <row r="1442" spans="1:25" s="2" customFormat="1" outlineLevel="2" x14ac:dyDescent="0.25">
      <c r="A1442" s="7" t="s">
        <v>2768</v>
      </c>
      <c r="B1442" s="8" t="s">
        <v>50</v>
      </c>
      <c r="C1442" s="8" t="s">
        <v>51</v>
      </c>
      <c r="D1442" s="15" t="str">
        <f t="shared" si="108"/>
        <v>869991633940</v>
      </c>
      <c r="E1442" s="21" t="str">
        <f t="shared" si="109"/>
        <v>869991633940</v>
      </c>
      <c r="F1442" s="15" t="str">
        <f t="shared" si="110"/>
        <v>869991633940</v>
      </c>
      <c r="G1442" s="15"/>
      <c r="H1442" s="17" t="str">
        <f t="shared" si="111"/>
        <v>869991633940</v>
      </c>
      <c r="I1442" s="8" t="str">
        <f t="shared" si="112"/>
        <v/>
      </c>
      <c r="J1442" s="8" t="s">
        <v>2764</v>
      </c>
      <c r="K1442" s="8" t="s">
        <v>43</v>
      </c>
      <c r="L1442" s="8"/>
      <c r="M1442" s="8" t="s">
        <v>27</v>
      </c>
      <c r="N1442" s="8"/>
      <c r="O1442" s="8" t="s">
        <v>28</v>
      </c>
      <c r="P1442" s="8" t="s">
        <v>32</v>
      </c>
      <c r="Q1442" s="8" t="s">
        <v>30</v>
      </c>
      <c r="R1442" s="8"/>
      <c r="S1442" s="8" t="s">
        <v>31</v>
      </c>
      <c r="T1442" s="8" t="s">
        <v>32</v>
      </c>
      <c r="U1442" s="8"/>
      <c r="V1442" s="8" t="s">
        <v>33</v>
      </c>
      <c r="W1442" s="9"/>
      <c r="X1442" s="8" t="s">
        <v>44</v>
      </c>
      <c r="Y1442" s="10"/>
    </row>
    <row r="1443" spans="1:25" s="2" customFormat="1" outlineLevel="2" x14ac:dyDescent="0.25">
      <c r="A1443" s="7" t="s">
        <v>2769</v>
      </c>
      <c r="B1443" s="8" t="s">
        <v>2720</v>
      </c>
      <c r="C1443" s="8" t="s">
        <v>2721</v>
      </c>
      <c r="D1443" s="15" t="str">
        <f t="shared" si="108"/>
        <v>869991633940</v>
      </c>
      <c r="E1443" s="21" t="str">
        <f t="shared" si="109"/>
        <v>869991633942</v>
      </c>
      <c r="F1443" s="15" t="str">
        <f t="shared" si="110"/>
        <v>xx</v>
      </c>
      <c r="G1443" s="15"/>
      <c r="H1443" s="17" t="str">
        <f t="shared" si="111"/>
        <v>W00303890</v>
      </c>
      <c r="I1443" s="8" t="str">
        <f t="shared" si="112"/>
        <v/>
      </c>
      <c r="J1443" s="8" t="s">
        <v>2764</v>
      </c>
      <c r="K1443" s="8" t="s">
        <v>43</v>
      </c>
      <c r="L1443" s="8"/>
      <c r="M1443" s="8" t="s">
        <v>27</v>
      </c>
      <c r="N1443" s="8"/>
      <c r="O1443" s="8" t="s">
        <v>28</v>
      </c>
      <c r="P1443" s="8" t="s">
        <v>32</v>
      </c>
      <c r="Q1443" s="8" t="s">
        <v>30</v>
      </c>
      <c r="R1443" s="8"/>
      <c r="S1443" s="8" t="s">
        <v>31</v>
      </c>
      <c r="T1443" s="8" t="s">
        <v>32</v>
      </c>
      <c r="U1443" s="8"/>
      <c r="V1443" s="8" t="s">
        <v>33</v>
      </c>
      <c r="W1443" s="9"/>
      <c r="X1443" s="8" t="s">
        <v>44</v>
      </c>
      <c r="Y1443" s="10"/>
    </row>
    <row r="1444" spans="1:25" s="2" customFormat="1" x14ac:dyDescent="0.25">
      <c r="A1444" s="7" t="s">
        <v>2770</v>
      </c>
      <c r="B1444" s="8" t="s">
        <v>2771</v>
      </c>
      <c r="C1444" s="8"/>
      <c r="D1444" s="15" t="str">
        <f t="shared" si="108"/>
        <v/>
      </c>
      <c r="E1444" s="21" t="str">
        <f t="shared" si="109"/>
        <v/>
      </c>
      <c r="F1444" s="15" t="str">
        <f t="shared" si="110"/>
        <v/>
      </c>
      <c r="G1444" s="15"/>
      <c r="H1444" s="17" t="str">
        <f t="shared" si="111"/>
        <v/>
      </c>
      <c r="I1444" s="8" t="str">
        <f t="shared" si="112"/>
        <v/>
      </c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9"/>
      <c r="X1444" s="8"/>
      <c r="Y1444" s="10"/>
    </row>
    <row r="1445" spans="1:25" s="2" customFormat="1" outlineLevel="1" x14ac:dyDescent="0.25">
      <c r="A1445" s="7" t="s">
        <v>2772</v>
      </c>
      <c r="B1445" s="8" t="s">
        <v>2773</v>
      </c>
      <c r="C1445" s="8"/>
      <c r="D1445" s="15" t="str">
        <f t="shared" si="108"/>
        <v/>
      </c>
      <c r="E1445" s="21" t="str">
        <f t="shared" si="109"/>
        <v/>
      </c>
      <c r="F1445" s="15" t="str">
        <f t="shared" si="110"/>
        <v/>
      </c>
      <c r="G1445" s="15"/>
      <c r="H1445" s="17" t="str">
        <f t="shared" si="111"/>
        <v/>
      </c>
      <c r="I1445" s="8" t="str">
        <f t="shared" si="112"/>
        <v/>
      </c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9"/>
      <c r="X1445" s="8"/>
      <c r="Y1445" s="10"/>
    </row>
    <row r="1446" spans="1:25" s="2" customFormat="1" outlineLevel="2" x14ac:dyDescent="0.25">
      <c r="A1446" s="7" t="s">
        <v>2774</v>
      </c>
      <c r="B1446" s="8" t="s">
        <v>50</v>
      </c>
      <c r="C1446" s="8" t="s">
        <v>51</v>
      </c>
      <c r="D1446" s="15" t="str">
        <f t="shared" si="108"/>
        <v>869991633950</v>
      </c>
      <c r="E1446" s="21" t="str">
        <f t="shared" si="109"/>
        <v>869991633950</v>
      </c>
      <c r="F1446" s="15" t="str">
        <f t="shared" si="110"/>
        <v>869991633950</v>
      </c>
      <c r="G1446" s="15"/>
      <c r="H1446" s="17" t="str">
        <f t="shared" si="111"/>
        <v>869991633950</v>
      </c>
      <c r="I1446" s="8" t="str">
        <f t="shared" si="112"/>
        <v>869991633950</v>
      </c>
      <c r="J1446" s="8" t="s">
        <v>2775</v>
      </c>
      <c r="K1446" s="8" t="s">
        <v>43</v>
      </c>
      <c r="L1446" s="8"/>
      <c r="M1446" s="8" t="s">
        <v>27</v>
      </c>
      <c r="N1446" s="8"/>
      <c r="O1446" s="8" t="s">
        <v>106</v>
      </c>
      <c r="P1446" s="8" t="s">
        <v>32</v>
      </c>
      <c r="Q1446" s="8" t="s">
        <v>43</v>
      </c>
      <c r="R1446" s="8" t="s">
        <v>20</v>
      </c>
      <c r="S1446" s="8" t="s">
        <v>31</v>
      </c>
      <c r="T1446" s="8" t="s">
        <v>32</v>
      </c>
      <c r="U1446" s="8"/>
      <c r="V1446" s="8" t="s">
        <v>33</v>
      </c>
      <c r="W1446" s="9"/>
      <c r="X1446" s="8" t="s">
        <v>44</v>
      </c>
      <c r="Y1446" s="10"/>
    </row>
    <row r="1447" spans="1:25" s="2" customFormat="1" outlineLevel="2" x14ac:dyDescent="0.25">
      <c r="A1447" s="7" t="s">
        <v>2776</v>
      </c>
      <c r="B1447" s="8" t="s">
        <v>2777</v>
      </c>
      <c r="C1447" s="8" t="s">
        <v>2778</v>
      </c>
      <c r="D1447" s="15" t="str">
        <f t="shared" si="108"/>
        <v>869991633950</v>
      </c>
      <c r="E1447" s="21" t="str">
        <f t="shared" si="109"/>
        <v>869991633951</v>
      </c>
      <c r="F1447" s="15" t="str">
        <f t="shared" si="110"/>
        <v>xx</v>
      </c>
      <c r="G1447" s="15"/>
      <c r="H1447" s="17" t="str">
        <f t="shared" si="111"/>
        <v>W00303890</v>
      </c>
      <c r="I1447" s="8" t="str">
        <f t="shared" si="112"/>
        <v/>
      </c>
      <c r="J1447" s="8" t="s">
        <v>2775</v>
      </c>
      <c r="K1447" s="8" t="s">
        <v>43</v>
      </c>
      <c r="L1447" s="8"/>
      <c r="M1447" s="8" t="s">
        <v>27</v>
      </c>
      <c r="N1447" s="8"/>
      <c r="O1447" s="8" t="s">
        <v>106</v>
      </c>
      <c r="P1447" s="8" t="s">
        <v>32</v>
      </c>
      <c r="Q1447" s="8" t="s">
        <v>43</v>
      </c>
      <c r="R1447" s="8" t="s">
        <v>20</v>
      </c>
      <c r="S1447" s="8" t="s">
        <v>31</v>
      </c>
      <c r="T1447" s="8" t="s">
        <v>32</v>
      </c>
      <c r="U1447" s="8"/>
      <c r="V1447" s="8" t="s">
        <v>33</v>
      </c>
      <c r="W1447" s="9"/>
      <c r="X1447" s="8" t="s">
        <v>44</v>
      </c>
      <c r="Y1447" s="10"/>
    </row>
    <row r="1448" spans="1:25" s="2" customFormat="1" outlineLevel="1" x14ac:dyDescent="0.25">
      <c r="A1448" s="7" t="s">
        <v>2779</v>
      </c>
      <c r="B1448" s="8" t="s">
        <v>2780</v>
      </c>
      <c r="C1448" s="8"/>
      <c r="D1448" s="15" t="str">
        <f t="shared" si="108"/>
        <v/>
      </c>
      <c r="E1448" s="21" t="str">
        <f t="shared" si="109"/>
        <v/>
      </c>
      <c r="F1448" s="15" t="str">
        <f t="shared" si="110"/>
        <v/>
      </c>
      <c r="G1448" s="15"/>
      <c r="H1448" s="17" t="str">
        <f t="shared" si="111"/>
        <v/>
      </c>
      <c r="I1448" s="8" t="str">
        <f t="shared" si="112"/>
        <v/>
      </c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9"/>
      <c r="X1448" s="8"/>
      <c r="Y1448" s="10"/>
    </row>
    <row r="1449" spans="1:25" s="2" customFormat="1" outlineLevel="2" x14ac:dyDescent="0.25">
      <c r="A1449" s="7" t="s">
        <v>2781</v>
      </c>
      <c r="B1449" s="8" t="s">
        <v>50</v>
      </c>
      <c r="C1449" s="8" t="s">
        <v>51</v>
      </c>
      <c r="D1449" s="15" t="str">
        <f t="shared" si="108"/>
        <v>869991633950</v>
      </c>
      <c r="E1449" s="21" t="str">
        <f t="shared" si="109"/>
        <v>869991633950</v>
      </c>
      <c r="F1449" s="15" t="str">
        <f t="shared" si="110"/>
        <v>869991633950</v>
      </c>
      <c r="G1449" s="15"/>
      <c r="H1449" s="17" t="str">
        <f t="shared" si="111"/>
        <v>869991633950</v>
      </c>
      <c r="I1449" s="8" t="str">
        <f t="shared" si="112"/>
        <v/>
      </c>
      <c r="J1449" s="8" t="s">
        <v>2775</v>
      </c>
      <c r="K1449" s="8" t="s">
        <v>43</v>
      </c>
      <c r="L1449" s="8"/>
      <c r="M1449" s="8" t="s">
        <v>27</v>
      </c>
      <c r="N1449" s="8"/>
      <c r="O1449" s="8" t="s">
        <v>28</v>
      </c>
      <c r="P1449" s="8" t="s">
        <v>32</v>
      </c>
      <c r="Q1449" s="8" t="s">
        <v>30</v>
      </c>
      <c r="R1449" s="8"/>
      <c r="S1449" s="8" t="s">
        <v>31</v>
      </c>
      <c r="T1449" s="8" t="s">
        <v>32</v>
      </c>
      <c r="U1449" s="8"/>
      <c r="V1449" s="8" t="s">
        <v>33</v>
      </c>
      <c r="W1449" s="9"/>
      <c r="X1449" s="8" t="s">
        <v>44</v>
      </c>
      <c r="Y1449" s="10"/>
    </row>
    <row r="1450" spans="1:25" s="2" customFormat="1" outlineLevel="2" x14ac:dyDescent="0.25">
      <c r="A1450" s="7" t="s">
        <v>2782</v>
      </c>
      <c r="B1450" s="8" t="s">
        <v>2777</v>
      </c>
      <c r="C1450" s="8" t="s">
        <v>2778</v>
      </c>
      <c r="D1450" s="15" t="str">
        <f t="shared" si="108"/>
        <v>869991633950</v>
      </c>
      <c r="E1450" s="21" t="str">
        <f t="shared" si="109"/>
        <v>869991633952</v>
      </c>
      <c r="F1450" s="15" t="str">
        <f t="shared" si="110"/>
        <v>xx</v>
      </c>
      <c r="G1450" s="15"/>
      <c r="H1450" s="17" t="str">
        <f t="shared" si="111"/>
        <v>W00303890</v>
      </c>
      <c r="I1450" s="8" t="str">
        <f t="shared" si="112"/>
        <v/>
      </c>
      <c r="J1450" s="8" t="s">
        <v>2775</v>
      </c>
      <c r="K1450" s="8" t="s">
        <v>43</v>
      </c>
      <c r="L1450" s="8"/>
      <c r="M1450" s="8" t="s">
        <v>27</v>
      </c>
      <c r="N1450" s="8"/>
      <c r="O1450" s="8" t="s">
        <v>28</v>
      </c>
      <c r="P1450" s="8" t="s">
        <v>32</v>
      </c>
      <c r="Q1450" s="8" t="s">
        <v>30</v>
      </c>
      <c r="R1450" s="8"/>
      <c r="S1450" s="8" t="s">
        <v>31</v>
      </c>
      <c r="T1450" s="8" t="s">
        <v>32</v>
      </c>
      <c r="U1450" s="8"/>
      <c r="V1450" s="8" t="s">
        <v>33</v>
      </c>
      <c r="W1450" s="9"/>
      <c r="X1450" s="8" t="s">
        <v>44</v>
      </c>
      <c r="Y1450" s="10"/>
    </row>
    <row r="1451" spans="1:25" s="2" customFormat="1" x14ac:dyDescent="0.25">
      <c r="A1451" s="7" t="s">
        <v>2783</v>
      </c>
      <c r="B1451" s="8" t="s">
        <v>2784</v>
      </c>
      <c r="C1451" s="8"/>
      <c r="D1451" s="15" t="str">
        <f t="shared" si="108"/>
        <v/>
      </c>
      <c r="E1451" s="21" t="str">
        <f t="shared" si="109"/>
        <v/>
      </c>
      <c r="F1451" s="15" t="str">
        <f t="shared" si="110"/>
        <v/>
      </c>
      <c r="G1451" s="15"/>
      <c r="H1451" s="17" t="str">
        <f t="shared" si="111"/>
        <v/>
      </c>
      <c r="I1451" s="8" t="str">
        <f t="shared" si="112"/>
        <v/>
      </c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9"/>
      <c r="X1451" s="8"/>
      <c r="Y1451" s="10"/>
    </row>
    <row r="1452" spans="1:25" s="2" customFormat="1" outlineLevel="1" x14ac:dyDescent="0.25">
      <c r="A1452" s="7" t="s">
        <v>2785</v>
      </c>
      <c r="B1452" s="8" t="s">
        <v>2786</v>
      </c>
      <c r="C1452" s="8"/>
      <c r="D1452" s="15" t="str">
        <f t="shared" si="108"/>
        <v/>
      </c>
      <c r="E1452" s="21" t="str">
        <f t="shared" si="109"/>
        <v/>
      </c>
      <c r="F1452" s="15" t="str">
        <f t="shared" si="110"/>
        <v/>
      </c>
      <c r="G1452" s="15"/>
      <c r="H1452" s="17" t="str">
        <f t="shared" si="111"/>
        <v/>
      </c>
      <c r="I1452" s="8" t="str">
        <f t="shared" si="112"/>
        <v/>
      </c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9"/>
      <c r="X1452" s="8"/>
      <c r="Y1452" s="10"/>
    </row>
    <row r="1453" spans="1:25" s="2" customFormat="1" outlineLevel="2" x14ac:dyDescent="0.25">
      <c r="A1453" s="7" t="s">
        <v>2787</v>
      </c>
      <c r="B1453" s="8" t="s">
        <v>50</v>
      </c>
      <c r="C1453" s="8" t="s">
        <v>51</v>
      </c>
      <c r="D1453" s="15" t="str">
        <f t="shared" si="108"/>
        <v>869991633960</v>
      </c>
      <c r="E1453" s="21" t="str">
        <f t="shared" si="109"/>
        <v>869991633960</v>
      </c>
      <c r="F1453" s="15" t="str">
        <f t="shared" si="110"/>
        <v>869991633960</v>
      </c>
      <c r="G1453" s="15"/>
      <c r="H1453" s="17" t="str">
        <f t="shared" si="111"/>
        <v>869991633960</v>
      </c>
      <c r="I1453" s="8" t="str">
        <f t="shared" si="112"/>
        <v>869991633960</v>
      </c>
      <c r="J1453" s="8" t="s">
        <v>2788</v>
      </c>
      <c r="K1453" s="8" t="s">
        <v>43</v>
      </c>
      <c r="L1453" s="8"/>
      <c r="M1453" s="8" t="s">
        <v>27</v>
      </c>
      <c r="N1453" s="8"/>
      <c r="O1453" s="8" t="s">
        <v>106</v>
      </c>
      <c r="P1453" s="8" t="s">
        <v>32</v>
      </c>
      <c r="Q1453" s="8" t="s">
        <v>43</v>
      </c>
      <c r="R1453" s="8" t="s">
        <v>20</v>
      </c>
      <c r="S1453" s="8" t="s">
        <v>31</v>
      </c>
      <c r="T1453" s="8" t="s">
        <v>32</v>
      </c>
      <c r="U1453" s="8"/>
      <c r="V1453" s="8" t="s">
        <v>33</v>
      </c>
      <c r="W1453" s="9"/>
      <c r="X1453" s="8" t="s">
        <v>44</v>
      </c>
      <c r="Y1453" s="10"/>
    </row>
    <row r="1454" spans="1:25" s="2" customFormat="1" outlineLevel="2" x14ac:dyDescent="0.25">
      <c r="A1454" s="7" t="s">
        <v>2789</v>
      </c>
      <c r="B1454" s="8" t="s">
        <v>2790</v>
      </c>
      <c r="C1454" s="8" t="s">
        <v>2791</v>
      </c>
      <c r="D1454" s="15" t="str">
        <f t="shared" si="108"/>
        <v>869991633960</v>
      </c>
      <c r="E1454" s="21" t="str">
        <f t="shared" si="109"/>
        <v>869991633961</v>
      </c>
      <c r="F1454" s="15" t="str">
        <f t="shared" si="110"/>
        <v>xx</v>
      </c>
      <c r="G1454" s="15"/>
      <c r="H1454" s="17" t="str">
        <f t="shared" si="111"/>
        <v>W00303890</v>
      </c>
      <c r="I1454" s="8" t="str">
        <f t="shared" si="112"/>
        <v/>
      </c>
      <c r="J1454" s="8" t="s">
        <v>2788</v>
      </c>
      <c r="K1454" s="8" t="s">
        <v>43</v>
      </c>
      <c r="L1454" s="8"/>
      <c r="M1454" s="8" t="s">
        <v>27</v>
      </c>
      <c r="N1454" s="8"/>
      <c r="O1454" s="8" t="s">
        <v>106</v>
      </c>
      <c r="P1454" s="8" t="s">
        <v>32</v>
      </c>
      <c r="Q1454" s="8" t="s">
        <v>43</v>
      </c>
      <c r="R1454" s="8" t="s">
        <v>20</v>
      </c>
      <c r="S1454" s="8" t="s">
        <v>31</v>
      </c>
      <c r="T1454" s="8" t="s">
        <v>32</v>
      </c>
      <c r="U1454" s="8"/>
      <c r="V1454" s="8" t="s">
        <v>33</v>
      </c>
      <c r="W1454" s="9"/>
      <c r="X1454" s="8" t="s">
        <v>44</v>
      </c>
      <c r="Y1454" s="10"/>
    </row>
    <row r="1455" spans="1:25" s="2" customFormat="1" outlineLevel="1" x14ac:dyDescent="0.25">
      <c r="A1455" s="7" t="s">
        <v>2792</v>
      </c>
      <c r="B1455" s="8" t="s">
        <v>2793</v>
      </c>
      <c r="C1455" s="8"/>
      <c r="D1455" s="15" t="str">
        <f t="shared" si="108"/>
        <v/>
      </c>
      <c r="E1455" s="21" t="str">
        <f t="shared" si="109"/>
        <v/>
      </c>
      <c r="F1455" s="15" t="str">
        <f t="shared" si="110"/>
        <v/>
      </c>
      <c r="G1455" s="15"/>
      <c r="H1455" s="17" t="str">
        <f t="shared" si="111"/>
        <v/>
      </c>
      <c r="I1455" s="8" t="str">
        <f t="shared" si="112"/>
        <v/>
      </c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9"/>
      <c r="X1455" s="8"/>
      <c r="Y1455" s="10"/>
    </row>
    <row r="1456" spans="1:25" s="2" customFormat="1" outlineLevel="2" x14ac:dyDescent="0.25">
      <c r="A1456" s="7" t="s">
        <v>2794</v>
      </c>
      <c r="B1456" s="8" t="s">
        <v>50</v>
      </c>
      <c r="C1456" s="8" t="s">
        <v>51</v>
      </c>
      <c r="D1456" s="15" t="str">
        <f t="shared" si="108"/>
        <v>869991633960</v>
      </c>
      <c r="E1456" s="21" t="str">
        <f t="shared" si="109"/>
        <v>869991633960</v>
      </c>
      <c r="F1456" s="15" t="str">
        <f t="shared" si="110"/>
        <v>869991633960</v>
      </c>
      <c r="G1456" s="15"/>
      <c r="H1456" s="17" t="str">
        <f t="shared" si="111"/>
        <v>869991633960</v>
      </c>
      <c r="I1456" s="8" t="str">
        <f t="shared" si="112"/>
        <v/>
      </c>
      <c r="J1456" s="8" t="s">
        <v>2788</v>
      </c>
      <c r="K1456" s="8" t="s">
        <v>43</v>
      </c>
      <c r="L1456" s="8"/>
      <c r="M1456" s="8" t="s">
        <v>27</v>
      </c>
      <c r="N1456" s="8"/>
      <c r="O1456" s="8" t="s">
        <v>28</v>
      </c>
      <c r="P1456" s="8" t="s">
        <v>32</v>
      </c>
      <c r="Q1456" s="8" t="s">
        <v>30</v>
      </c>
      <c r="R1456" s="8"/>
      <c r="S1456" s="8" t="s">
        <v>31</v>
      </c>
      <c r="T1456" s="8" t="s">
        <v>32</v>
      </c>
      <c r="U1456" s="8"/>
      <c r="V1456" s="8" t="s">
        <v>33</v>
      </c>
      <c r="W1456" s="9"/>
      <c r="X1456" s="8" t="s">
        <v>44</v>
      </c>
      <c r="Y1456" s="10"/>
    </row>
    <row r="1457" spans="1:25" s="2" customFormat="1" outlineLevel="2" x14ac:dyDescent="0.25">
      <c r="A1457" s="7" t="s">
        <v>2795</v>
      </c>
      <c r="B1457" s="8" t="s">
        <v>2790</v>
      </c>
      <c r="C1457" s="8" t="s">
        <v>2791</v>
      </c>
      <c r="D1457" s="15" t="str">
        <f t="shared" si="108"/>
        <v>869991633960</v>
      </c>
      <c r="E1457" s="21" t="str">
        <f t="shared" si="109"/>
        <v>869991633962</v>
      </c>
      <c r="F1457" s="15" t="str">
        <f t="shared" si="110"/>
        <v>xx</v>
      </c>
      <c r="G1457" s="15"/>
      <c r="H1457" s="17" t="str">
        <f t="shared" si="111"/>
        <v>W00303890</v>
      </c>
      <c r="I1457" s="8" t="str">
        <f t="shared" si="112"/>
        <v/>
      </c>
      <c r="J1457" s="8" t="s">
        <v>2788</v>
      </c>
      <c r="K1457" s="8" t="s">
        <v>43</v>
      </c>
      <c r="L1457" s="8"/>
      <c r="M1457" s="8" t="s">
        <v>27</v>
      </c>
      <c r="N1457" s="8"/>
      <c r="O1457" s="8" t="s">
        <v>28</v>
      </c>
      <c r="P1457" s="8" t="s">
        <v>32</v>
      </c>
      <c r="Q1457" s="8" t="s">
        <v>30</v>
      </c>
      <c r="R1457" s="8"/>
      <c r="S1457" s="8" t="s">
        <v>31</v>
      </c>
      <c r="T1457" s="8" t="s">
        <v>32</v>
      </c>
      <c r="U1457" s="8"/>
      <c r="V1457" s="8" t="s">
        <v>33</v>
      </c>
      <c r="W1457" s="9"/>
      <c r="X1457" s="8" t="s">
        <v>44</v>
      </c>
      <c r="Y1457" s="10"/>
    </row>
    <row r="1458" spans="1:25" s="2" customFormat="1" x14ac:dyDescent="0.25">
      <c r="A1458" s="7" t="s">
        <v>2796</v>
      </c>
      <c r="B1458" s="8" t="s">
        <v>2797</v>
      </c>
      <c r="C1458" s="8"/>
      <c r="D1458" s="15" t="str">
        <f t="shared" si="108"/>
        <v/>
      </c>
      <c r="E1458" s="21" t="str">
        <f t="shared" si="109"/>
        <v/>
      </c>
      <c r="F1458" s="15" t="str">
        <f t="shared" si="110"/>
        <v/>
      </c>
      <c r="G1458" s="15"/>
      <c r="H1458" s="17" t="str">
        <f t="shared" si="111"/>
        <v/>
      </c>
      <c r="I1458" s="8" t="str">
        <f t="shared" si="112"/>
        <v/>
      </c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9"/>
      <c r="X1458" s="8"/>
      <c r="Y1458" s="10"/>
    </row>
    <row r="1459" spans="1:25" s="2" customFormat="1" outlineLevel="1" x14ac:dyDescent="0.25">
      <c r="A1459" s="7" t="s">
        <v>2798</v>
      </c>
      <c r="B1459" s="8" t="s">
        <v>2799</v>
      </c>
      <c r="C1459" s="8"/>
      <c r="D1459" s="15" t="str">
        <f t="shared" si="108"/>
        <v/>
      </c>
      <c r="E1459" s="21" t="str">
        <f t="shared" si="109"/>
        <v/>
      </c>
      <c r="F1459" s="15" t="str">
        <f t="shared" si="110"/>
        <v/>
      </c>
      <c r="G1459" s="15"/>
      <c r="H1459" s="17" t="str">
        <f t="shared" si="111"/>
        <v/>
      </c>
      <c r="I1459" s="8" t="str">
        <f t="shared" si="112"/>
        <v/>
      </c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9"/>
      <c r="X1459" s="8"/>
      <c r="Y1459" s="10"/>
    </row>
    <row r="1460" spans="1:25" s="2" customFormat="1" outlineLevel="2" x14ac:dyDescent="0.25">
      <c r="A1460" s="7" t="s">
        <v>2800</v>
      </c>
      <c r="B1460" s="8" t="s">
        <v>50</v>
      </c>
      <c r="C1460" s="8" t="s">
        <v>51</v>
      </c>
      <c r="D1460" s="15" t="str">
        <f t="shared" si="108"/>
        <v>869991633970</v>
      </c>
      <c r="E1460" s="21" t="str">
        <f t="shared" si="109"/>
        <v>869991633970</v>
      </c>
      <c r="F1460" s="15" t="str">
        <f t="shared" si="110"/>
        <v>869991633970</v>
      </c>
      <c r="G1460" s="15"/>
      <c r="H1460" s="17" t="str">
        <f t="shared" si="111"/>
        <v>869991633970</v>
      </c>
      <c r="I1460" s="8" t="str">
        <f t="shared" si="112"/>
        <v>869991633970</v>
      </c>
      <c r="J1460" s="8" t="s">
        <v>2801</v>
      </c>
      <c r="K1460" s="8" t="s">
        <v>43</v>
      </c>
      <c r="L1460" s="8"/>
      <c r="M1460" s="8" t="s">
        <v>27</v>
      </c>
      <c r="N1460" s="8"/>
      <c r="O1460" s="8" t="s">
        <v>106</v>
      </c>
      <c r="P1460" s="8" t="s">
        <v>32</v>
      </c>
      <c r="Q1460" s="8" t="s">
        <v>43</v>
      </c>
      <c r="R1460" s="8" t="s">
        <v>20</v>
      </c>
      <c r="S1460" s="8" t="s">
        <v>31</v>
      </c>
      <c r="T1460" s="8" t="s">
        <v>32</v>
      </c>
      <c r="U1460" s="8"/>
      <c r="V1460" s="8" t="s">
        <v>33</v>
      </c>
      <c r="W1460" s="9"/>
      <c r="X1460" s="8" t="s">
        <v>44</v>
      </c>
      <c r="Y1460" s="10"/>
    </row>
    <row r="1461" spans="1:25" s="2" customFormat="1" outlineLevel="2" x14ac:dyDescent="0.25">
      <c r="A1461" s="7" t="s">
        <v>2802</v>
      </c>
      <c r="B1461" s="8" t="s">
        <v>2777</v>
      </c>
      <c r="C1461" s="8" t="s">
        <v>2778</v>
      </c>
      <c r="D1461" s="15" t="str">
        <f t="shared" si="108"/>
        <v>869991633970</v>
      </c>
      <c r="E1461" s="21" t="str">
        <f t="shared" si="109"/>
        <v>869991633971</v>
      </c>
      <c r="F1461" s="15" t="str">
        <f t="shared" si="110"/>
        <v>xx</v>
      </c>
      <c r="G1461" s="15"/>
      <c r="H1461" s="17" t="str">
        <f t="shared" si="111"/>
        <v>W00303890</v>
      </c>
      <c r="I1461" s="8" t="str">
        <f t="shared" si="112"/>
        <v/>
      </c>
      <c r="J1461" s="8" t="s">
        <v>2801</v>
      </c>
      <c r="K1461" s="8" t="s">
        <v>43</v>
      </c>
      <c r="L1461" s="8"/>
      <c r="M1461" s="8" t="s">
        <v>27</v>
      </c>
      <c r="N1461" s="8"/>
      <c r="O1461" s="8" t="s">
        <v>106</v>
      </c>
      <c r="P1461" s="8" t="s">
        <v>32</v>
      </c>
      <c r="Q1461" s="8" t="s">
        <v>43</v>
      </c>
      <c r="R1461" s="8" t="s">
        <v>20</v>
      </c>
      <c r="S1461" s="8" t="s">
        <v>31</v>
      </c>
      <c r="T1461" s="8" t="s">
        <v>32</v>
      </c>
      <c r="U1461" s="8"/>
      <c r="V1461" s="8" t="s">
        <v>33</v>
      </c>
      <c r="W1461" s="9"/>
      <c r="X1461" s="8" t="s">
        <v>44</v>
      </c>
      <c r="Y1461" s="10"/>
    </row>
    <row r="1462" spans="1:25" s="2" customFormat="1" outlineLevel="1" x14ac:dyDescent="0.25">
      <c r="A1462" s="7" t="s">
        <v>2803</v>
      </c>
      <c r="B1462" s="8" t="s">
        <v>2804</v>
      </c>
      <c r="C1462" s="8"/>
      <c r="D1462" s="15" t="str">
        <f t="shared" si="108"/>
        <v/>
      </c>
      <c r="E1462" s="21" t="str">
        <f t="shared" si="109"/>
        <v/>
      </c>
      <c r="F1462" s="15" t="str">
        <f t="shared" si="110"/>
        <v/>
      </c>
      <c r="G1462" s="15"/>
      <c r="H1462" s="17" t="str">
        <f t="shared" si="111"/>
        <v/>
      </c>
      <c r="I1462" s="8" t="str">
        <f t="shared" si="112"/>
        <v/>
      </c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9"/>
      <c r="X1462" s="8"/>
      <c r="Y1462" s="10"/>
    </row>
    <row r="1463" spans="1:25" s="2" customFormat="1" outlineLevel="2" x14ac:dyDescent="0.25">
      <c r="A1463" s="7" t="s">
        <v>2805</v>
      </c>
      <c r="B1463" s="8" t="s">
        <v>50</v>
      </c>
      <c r="C1463" s="8" t="s">
        <v>51</v>
      </c>
      <c r="D1463" s="15" t="str">
        <f t="shared" si="108"/>
        <v>869991633970</v>
      </c>
      <c r="E1463" s="21" t="str">
        <f t="shared" si="109"/>
        <v>869991633980</v>
      </c>
      <c r="F1463" s="15" t="str">
        <f t="shared" si="110"/>
        <v>869991633980</v>
      </c>
      <c r="G1463" s="15"/>
      <c r="H1463" s="17" t="str">
        <f t="shared" si="111"/>
        <v>869991633980</v>
      </c>
      <c r="I1463" s="8" t="str">
        <f t="shared" si="112"/>
        <v/>
      </c>
      <c r="J1463" s="8" t="s">
        <v>2801</v>
      </c>
      <c r="K1463" s="8" t="s">
        <v>43</v>
      </c>
      <c r="L1463" s="8"/>
      <c r="M1463" s="8" t="s">
        <v>27</v>
      </c>
      <c r="N1463" s="8"/>
      <c r="O1463" s="8" t="s">
        <v>28</v>
      </c>
      <c r="P1463" s="8" t="s">
        <v>32</v>
      </c>
      <c r="Q1463" s="8" t="s">
        <v>30</v>
      </c>
      <c r="R1463" s="8"/>
      <c r="S1463" s="8" t="s">
        <v>31</v>
      </c>
      <c r="T1463" s="8" t="s">
        <v>32</v>
      </c>
      <c r="U1463" s="8"/>
      <c r="V1463" s="8" t="s">
        <v>33</v>
      </c>
      <c r="W1463" s="9"/>
      <c r="X1463" s="8" t="s">
        <v>44</v>
      </c>
      <c r="Y1463" s="10"/>
    </row>
    <row r="1464" spans="1:25" s="2" customFormat="1" outlineLevel="2" x14ac:dyDescent="0.25">
      <c r="A1464" s="7" t="s">
        <v>2806</v>
      </c>
      <c r="B1464" s="8" t="s">
        <v>2777</v>
      </c>
      <c r="C1464" s="8" t="s">
        <v>2778</v>
      </c>
      <c r="D1464" s="15" t="str">
        <f t="shared" si="108"/>
        <v>869991633970</v>
      </c>
      <c r="E1464" s="21" t="str">
        <f t="shared" si="109"/>
        <v>869991633972</v>
      </c>
      <c r="F1464" s="15" t="str">
        <f t="shared" si="110"/>
        <v>xx</v>
      </c>
      <c r="G1464" s="15"/>
      <c r="H1464" s="17" t="str">
        <f t="shared" si="111"/>
        <v>W00303890</v>
      </c>
      <c r="I1464" s="8" t="str">
        <f t="shared" si="112"/>
        <v/>
      </c>
      <c r="J1464" s="8" t="s">
        <v>2801</v>
      </c>
      <c r="K1464" s="8" t="s">
        <v>43</v>
      </c>
      <c r="L1464" s="8"/>
      <c r="M1464" s="8" t="s">
        <v>27</v>
      </c>
      <c r="N1464" s="8"/>
      <c r="O1464" s="8" t="s">
        <v>28</v>
      </c>
      <c r="P1464" s="8" t="s">
        <v>32</v>
      </c>
      <c r="Q1464" s="8" t="s">
        <v>30</v>
      </c>
      <c r="R1464" s="8"/>
      <c r="S1464" s="8" t="s">
        <v>31</v>
      </c>
      <c r="T1464" s="8" t="s">
        <v>32</v>
      </c>
      <c r="U1464" s="8"/>
      <c r="V1464" s="8" t="s">
        <v>33</v>
      </c>
      <c r="W1464" s="9"/>
      <c r="X1464" s="8" t="s">
        <v>44</v>
      </c>
      <c r="Y1464" s="10"/>
    </row>
    <row r="1465" spans="1:25" s="2" customFormat="1" x14ac:dyDescent="0.25">
      <c r="A1465" s="7" t="s">
        <v>2807</v>
      </c>
      <c r="B1465" s="8" t="s">
        <v>2808</v>
      </c>
      <c r="C1465" s="8"/>
      <c r="D1465" s="15" t="str">
        <f t="shared" si="108"/>
        <v/>
      </c>
      <c r="E1465" s="21" t="str">
        <f t="shared" si="109"/>
        <v/>
      </c>
      <c r="F1465" s="15" t="str">
        <f t="shared" si="110"/>
        <v/>
      </c>
      <c r="G1465" s="15"/>
      <c r="H1465" s="17" t="str">
        <f t="shared" si="111"/>
        <v/>
      </c>
      <c r="I1465" s="8" t="str">
        <f t="shared" si="112"/>
        <v/>
      </c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9"/>
      <c r="X1465" s="8"/>
      <c r="Y1465" s="10"/>
    </row>
    <row r="1466" spans="1:25" s="2" customFormat="1" outlineLevel="1" x14ac:dyDescent="0.25">
      <c r="A1466" s="7" t="s">
        <v>2809</v>
      </c>
      <c r="B1466" s="8" t="s">
        <v>2810</v>
      </c>
      <c r="C1466" s="8"/>
      <c r="D1466" s="15" t="str">
        <f t="shared" si="108"/>
        <v/>
      </c>
      <c r="E1466" s="21" t="str">
        <f t="shared" si="109"/>
        <v/>
      </c>
      <c r="F1466" s="15" t="str">
        <f t="shared" si="110"/>
        <v/>
      </c>
      <c r="G1466" s="15"/>
      <c r="H1466" s="17" t="str">
        <f t="shared" si="111"/>
        <v/>
      </c>
      <c r="I1466" s="8" t="str">
        <f t="shared" si="112"/>
        <v/>
      </c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9"/>
      <c r="X1466" s="8"/>
      <c r="Y1466" s="10"/>
    </row>
    <row r="1467" spans="1:25" s="2" customFormat="1" outlineLevel="2" x14ac:dyDescent="0.25">
      <c r="A1467" s="7" t="s">
        <v>2811</v>
      </c>
      <c r="B1467" s="8" t="s">
        <v>50</v>
      </c>
      <c r="C1467" s="8" t="s">
        <v>51</v>
      </c>
      <c r="D1467" s="15" t="str">
        <f t="shared" si="108"/>
        <v>869991633980</v>
      </c>
      <c r="E1467" s="21" t="str">
        <f t="shared" si="109"/>
        <v>869991633980</v>
      </c>
      <c r="F1467" s="15" t="str">
        <f t="shared" si="110"/>
        <v>869991633980</v>
      </c>
      <c r="G1467" s="15"/>
      <c r="H1467" s="17" t="str">
        <f t="shared" si="111"/>
        <v>869991633980</v>
      </c>
      <c r="I1467" s="8" t="str">
        <f t="shared" si="112"/>
        <v>869991633980</v>
      </c>
      <c r="J1467" s="8" t="s">
        <v>2812</v>
      </c>
      <c r="K1467" s="8" t="s">
        <v>43</v>
      </c>
      <c r="L1467" s="8"/>
      <c r="M1467" s="8" t="s">
        <v>27</v>
      </c>
      <c r="N1467" s="8"/>
      <c r="O1467" s="8" t="s">
        <v>106</v>
      </c>
      <c r="P1467" s="8" t="s">
        <v>32</v>
      </c>
      <c r="Q1467" s="8" t="s">
        <v>43</v>
      </c>
      <c r="R1467" s="8" t="s">
        <v>20</v>
      </c>
      <c r="S1467" s="8" t="s">
        <v>31</v>
      </c>
      <c r="T1467" s="8" t="s">
        <v>32</v>
      </c>
      <c r="U1467" s="8"/>
      <c r="V1467" s="8" t="s">
        <v>33</v>
      </c>
      <c r="W1467" s="9"/>
      <c r="X1467" s="8" t="s">
        <v>44</v>
      </c>
      <c r="Y1467" s="10"/>
    </row>
    <row r="1468" spans="1:25" s="2" customFormat="1" outlineLevel="2" x14ac:dyDescent="0.25">
      <c r="A1468" s="7" t="s">
        <v>2813</v>
      </c>
      <c r="B1468" s="8" t="s">
        <v>2790</v>
      </c>
      <c r="C1468" s="8" t="s">
        <v>2791</v>
      </c>
      <c r="D1468" s="15" t="str">
        <f t="shared" si="108"/>
        <v>869991633980</v>
      </c>
      <c r="E1468" s="21" t="str">
        <f t="shared" si="109"/>
        <v>869991633981</v>
      </c>
      <c r="F1468" s="15" t="str">
        <f t="shared" si="110"/>
        <v>xx</v>
      </c>
      <c r="G1468" s="15"/>
      <c r="H1468" s="17" t="str">
        <f t="shared" si="111"/>
        <v>W00303890</v>
      </c>
      <c r="I1468" s="8" t="str">
        <f t="shared" si="112"/>
        <v/>
      </c>
      <c r="J1468" s="8" t="s">
        <v>2812</v>
      </c>
      <c r="K1468" s="8" t="s">
        <v>43</v>
      </c>
      <c r="L1468" s="8"/>
      <c r="M1468" s="8" t="s">
        <v>27</v>
      </c>
      <c r="N1468" s="8"/>
      <c r="O1468" s="8" t="s">
        <v>106</v>
      </c>
      <c r="P1468" s="8" t="s">
        <v>32</v>
      </c>
      <c r="Q1468" s="8" t="s">
        <v>43</v>
      </c>
      <c r="R1468" s="8" t="s">
        <v>20</v>
      </c>
      <c r="S1468" s="8" t="s">
        <v>31</v>
      </c>
      <c r="T1468" s="8" t="s">
        <v>32</v>
      </c>
      <c r="U1468" s="8"/>
      <c r="V1468" s="8" t="s">
        <v>33</v>
      </c>
      <c r="W1468" s="9"/>
      <c r="X1468" s="8" t="s">
        <v>44</v>
      </c>
      <c r="Y1468" s="10"/>
    </row>
    <row r="1469" spans="1:25" s="2" customFormat="1" outlineLevel="1" x14ac:dyDescent="0.25">
      <c r="A1469" s="7" t="s">
        <v>2814</v>
      </c>
      <c r="B1469" s="8" t="s">
        <v>2815</v>
      </c>
      <c r="C1469" s="8"/>
      <c r="D1469" s="15" t="str">
        <f t="shared" si="108"/>
        <v/>
      </c>
      <c r="E1469" s="21" t="str">
        <f t="shared" si="109"/>
        <v/>
      </c>
      <c r="F1469" s="15" t="str">
        <f t="shared" si="110"/>
        <v/>
      </c>
      <c r="G1469" s="15"/>
      <c r="H1469" s="17" t="str">
        <f t="shared" si="111"/>
        <v/>
      </c>
      <c r="I1469" s="8" t="str">
        <f t="shared" si="112"/>
        <v/>
      </c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9"/>
      <c r="X1469" s="8"/>
      <c r="Y1469" s="10"/>
    </row>
    <row r="1470" spans="1:25" s="2" customFormat="1" outlineLevel="2" x14ac:dyDescent="0.25">
      <c r="A1470" s="7" t="s">
        <v>2816</v>
      </c>
      <c r="B1470" s="8" t="s">
        <v>50</v>
      </c>
      <c r="C1470" s="8" t="s">
        <v>51</v>
      </c>
      <c r="D1470" s="15" t="str">
        <f t="shared" si="108"/>
        <v>869991633980</v>
      </c>
      <c r="E1470" s="21" t="str">
        <f t="shared" si="109"/>
        <v>869991633980</v>
      </c>
      <c r="F1470" s="15" t="str">
        <f t="shared" si="110"/>
        <v>869991633980</v>
      </c>
      <c r="G1470" s="15"/>
      <c r="H1470" s="17" t="str">
        <f t="shared" si="111"/>
        <v>869991633980</v>
      </c>
      <c r="I1470" s="8" t="str">
        <f t="shared" si="112"/>
        <v/>
      </c>
      <c r="J1470" s="8" t="s">
        <v>2812</v>
      </c>
      <c r="K1470" s="8" t="s">
        <v>43</v>
      </c>
      <c r="L1470" s="8"/>
      <c r="M1470" s="8" t="s">
        <v>27</v>
      </c>
      <c r="N1470" s="8"/>
      <c r="O1470" s="8" t="s">
        <v>28</v>
      </c>
      <c r="P1470" s="8" t="s">
        <v>32</v>
      </c>
      <c r="Q1470" s="8" t="s">
        <v>30</v>
      </c>
      <c r="R1470" s="8"/>
      <c r="S1470" s="8" t="s">
        <v>31</v>
      </c>
      <c r="T1470" s="8" t="s">
        <v>32</v>
      </c>
      <c r="U1470" s="8"/>
      <c r="V1470" s="8" t="s">
        <v>33</v>
      </c>
      <c r="W1470" s="9"/>
      <c r="X1470" s="8" t="s">
        <v>44</v>
      </c>
      <c r="Y1470" s="10"/>
    </row>
    <row r="1471" spans="1:25" s="2" customFormat="1" outlineLevel="2" x14ac:dyDescent="0.25">
      <c r="A1471" s="7" t="s">
        <v>2817</v>
      </c>
      <c r="B1471" s="8" t="s">
        <v>2790</v>
      </c>
      <c r="C1471" s="8" t="s">
        <v>2791</v>
      </c>
      <c r="D1471" s="15" t="str">
        <f t="shared" si="108"/>
        <v>869991633980</v>
      </c>
      <c r="E1471" s="21" t="str">
        <f t="shared" si="109"/>
        <v>869991633982</v>
      </c>
      <c r="F1471" s="15" t="str">
        <f t="shared" si="110"/>
        <v>xx</v>
      </c>
      <c r="G1471" s="15"/>
      <c r="H1471" s="17" t="str">
        <f t="shared" si="111"/>
        <v>W00303890</v>
      </c>
      <c r="I1471" s="8" t="str">
        <f t="shared" si="112"/>
        <v/>
      </c>
      <c r="J1471" s="8" t="s">
        <v>2812</v>
      </c>
      <c r="K1471" s="8" t="s">
        <v>43</v>
      </c>
      <c r="L1471" s="8"/>
      <c r="M1471" s="8" t="s">
        <v>27</v>
      </c>
      <c r="N1471" s="8"/>
      <c r="O1471" s="8" t="s">
        <v>28</v>
      </c>
      <c r="P1471" s="8" t="s">
        <v>32</v>
      </c>
      <c r="Q1471" s="8" t="s">
        <v>30</v>
      </c>
      <c r="R1471" s="8"/>
      <c r="S1471" s="8" t="s">
        <v>31</v>
      </c>
      <c r="T1471" s="8" t="s">
        <v>32</v>
      </c>
      <c r="U1471" s="8"/>
      <c r="V1471" s="8" t="s">
        <v>33</v>
      </c>
      <c r="W1471" s="9"/>
      <c r="X1471" s="8" t="s">
        <v>44</v>
      </c>
      <c r="Y1471" s="10"/>
    </row>
    <row r="1472" spans="1:25" s="2" customFormat="1" x14ac:dyDescent="0.25">
      <c r="A1472" s="7" t="s">
        <v>2818</v>
      </c>
      <c r="B1472" s="8" t="s">
        <v>2819</v>
      </c>
      <c r="C1472" s="8"/>
      <c r="D1472" s="15" t="str">
        <f t="shared" si="108"/>
        <v/>
      </c>
      <c r="E1472" s="21" t="str">
        <f t="shared" si="109"/>
        <v/>
      </c>
      <c r="F1472" s="15" t="str">
        <f t="shared" si="110"/>
        <v/>
      </c>
      <c r="G1472" s="15"/>
      <c r="H1472" s="17" t="str">
        <f t="shared" si="111"/>
        <v/>
      </c>
      <c r="I1472" s="8" t="str">
        <f t="shared" si="112"/>
        <v/>
      </c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9"/>
      <c r="X1472" s="8"/>
      <c r="Y1472" s="10"/>
    </row>
    <row r="1473" spans="1:25" s="2" customFormat="1" outlineLevel="1" x14ac:dyDescent="0.25">
      <c r="A1473" s="7" t="s">
        <v>2820</v>
      </c>
      <c r="B1473" s="8" t="s">
        <v>2821</v>
      </c>
      <c r="C1473" s="8"/>
      <c r="D1473" s="15" t="str">
        <f t="shared" si="108"/>
        <v/>
      </c>
      <c r="E1473" s="21" t="str">
        <f t="shared" si="109"/>
        <v/>
      </c>
      <c r="F1473" s="15" t="str">
        <f t="shared" si="110"/>
        <v/>
      </c>
      <c r="G1473" s="15"/>
      <c r="H1473" s="17" t="str">
        <f t="shared" si="111"/>
        <v/>
      </c>
      <c r="I1473" s="8" t="str">
        <f t="shared" si="112"/>
        <v/>
      </c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9"/>
      <c r="X1473" s="8"/>
      <c r="Y1473" s="10"/>
    </row>
    <row r="1474" spans="1:25" s="2" customFormat="1" outlineLevel="2" x14ac:dyDescent="0.25">
      <c r="A1474" s="7" t="s">
        <v>2822</v>
      </c>
      <c r="B1474" s="8" t="s">
        <v>50</v>
      </c>
      <c r="C1474" s="8" t="s">
        <v>51</v>
      </c>
      <c r="D1474" s="15" t="str">
        <f t="shared" si="108"/>
        <v>869991633990</v>
      </c>
      <c r="E1474" s="21" t="str">
        <f t="shared" si="109"/>
        <v>869991633990</v>
      </c>
      <c r="F1474" s="15" t="str">
        <f t="shared" si="110"/>
        <v>869991633990</v>
      </c>
      <c r="G1474" s="15"/>
      <c r="H1474" s="17" t="str">
        <f t="shared" si="111"/>
        <v>869991633990</v>
      </c>
      <c r="I1474" s="8" t="str">
        <f t="shared" si="112"/>
        <v>869991633990</v>
      </c>
      <c r="J1474" s="8" t="s">
        <v>2823</v>
      </c>
      <c r="K1474" s="8" t="s">
        <v>53</v>
      </c>
      <c r="L1474" s="8"/>
      <c r="M1474" s="8" t="s">
        <v>27</v>
      </c>
      <c r="N1474" s="8"/>
      <c r="O1474" s="8" t="s">
        <v>106</v>
      </c>
      <c r="P1474" s="8" t="s">
        <v>32</v>
      </c>
      <c r="Q1474" s="8" t="s">
        <v>53</v>
      </c>
      <c r="R1474" s="8" t="s">
        <v>2309</v>
      </c>
      <c r="S1474" s="8" t="s">
        <v>31</v>
      </c>
      <c r="T1474" s="8" t="s">
        <v>32</v>
      </c>
      <c r="U1474" s="8"/>
      <c r="V1474" s="8" t="s">
        <v>33</v>
      </c>
      <c r="W1474" s="9"/>
      <c r="X1474" s="8" t="s">
        <v>44</v>
      </c>
      <c r="Y1474" s="10"/>
    </row>
    <row r="1475" spans="1:25" s="2" customFormat="1" outlineLevel="2" x14ac:dyDescent="0.25">
      <c r="A1475" s="7" t="s">
        <v>2824</v>
      </c>
      <c r="B1475" s="8" t="s">
        <v>2777</v>
      </c>
      <c r="C1475" s="8" t="s">
        <v>2778</v>
      </c>
      <c r="D1475" s="15" t="str">
        <f t="shared" si="108"/>
        <v>869991633990</v>
      </c>
      <c r="E1475" s="21" t="str">
        <f t="shared" si="109"/>
        <v>869991633991</v>
      </c>
      <c r="F1475" s="15" t="str">
        <f t="shared" si="110"/>
        <v>xx</v>
      </c>
      <c r="G1475" s="15"/>
      <c r="H1475" s="17" t="str">
        <f t="shared" si="111"/>
        <v>W00303890</v>
      </c>
      <c r="I1475" s="8" t="str">
        <f t="shared" si="112"/>
        <v/>
      </c>
      <c r="J1475" s="8" t="s">
        <v>2823</v>
      </c>
      <c r="K1475" s="8" t="s">
        <v>53</v>
      </c>
      <c r="L1475" s="8"/>
      <c r="M1475" s="8" t="s">
        <v>27</v>
      </c>
      <c r="N1475" s="8"/>
      <c r="O1475" s="8" t="s">
        <v>106</v>
      </c>
      <c r="P1475" s="8" t="s">
        <v>32</v>
      </c>
      <c r="Q1475" s="8" t="s">
        <v>53</v>
      </c>
      <c r="R1475" s="8" t="s">
        <v>2309</v>
      </c>
      <c r="S1475" s="8" t="s">
        <v>31</v>
      </c>
      <c r="T1475" s="8" t="s">
        <v>32</v>
      </c>
      <c r="U1475" s="8"/>
      <c r="V1475" s="8" t="s">
        <v>33</v>
      </c>
      <c r="W1475" s="9"/>
      <c r="X1475" s="8" t="s">
        <v>44</v>
      </c>
      <c r="Y1475" s="10"/>
    </row>
    <row r="1476" spans="1:25" s="2" customFormat="1" outlineLevel="1" x14ac:dyDescent="0.25">
      <c r="A1476" s="7" t="s">
        <v>2825</v>
      </c>
      <c r="B1476" s="8" t="s">
        <v>2826</v>
      </c>
      <c r="C1476" s="8"/>
      <c r="D1476" s="15" t="str">
        <f t="shared" si="108"/>
        <v/>
      </c>
      <c r="E1476" s="21" t="str">
        <f t="shared" si="109"/>
        <v/>
      </c>
      <c r="F1476" s="15" t="str">
        <f t="shared" si="110"/>
        <v/>
      </c>
      <c r="G1476" s="15"/>
      <c r="H1476" s="17" t="str">
        <f t="shared" si="111"/>
        <v/>
      </c>
      <c r="I1476" s="8" t="str">
        <f t="shared" si="112"/>
        <v/>
      </c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9"/>
      <c r="X1476" s="8"/>
      <c r="Y1476" s="10"/>
    </row>
    <row r="1477" spans="1:25" s="2" customFormat="1" outlineLevel="2" x14ac:dyDescent="0.25">
      <c r="A1477" s="7" t="s">
        <v>2827</v>
      </c>
      <c r="B1477" s="8" t="s">
        <v>50</v>
      </c>
      <c r="C1477" s="8" t="s">
        <v>51</v>
      </c>
      <c r="D1477" s="15" t="str">
        <f t="shared" ref="D1477:D1540" si="113">IF(ISBLANK(C1477)=TRUE,"",IF(LEFT(B1475,1)="8",B1475,IF(LEFT(B1475,1)="W", "8" &amp; MID(B1476, 2, LEN(B1476) - 2) &amp; "0","8" &amp; MID(B1475, 2, LEN(B1475) - 2) &amp; "0"
)))</f>
        <v>869991633990</v>
      </c>
      <c r="E1477" s="21" t="str">
        <f t="shared" ref="E1477:E1540" si="114">IF(ISBLANK(C1477)=TRUE, "", IF(LEFT(B1475, 1)="8", B1475, IF(LEFT(B1475, 1)="7", LEFT(B1475, SEARCH("7", B1475) - 1) &amp; "8" &amp; MID(B1475, SEARCH("7", B1475) + 1, LEN(B1475)), SUBSTITUTE(SUBSTITUTE(B1476, "7", "8"), RIGHT(B1476, 1), "0"))))</f>
        <v>869991633990</v>
      </c>
      <c r="F1477" s="15" t="str">
        <f t="shared" ref="F1477:F1540" si="115">IF(ISBLANK(C1477)=TRUE, "", IF(LEFT(B1475, 1)="8", B1475, IF(LEFT(B1475, 1)="7", "xx", SUBSTITUTE(SUBSTITUTE(B1476, "7", "8"), RIGHT(B1476, 1), "0"))))</f>
        <v>869991633990</v>
      </c>
      <c r="G1477" s="15"/>
      <c r="H1477" s="17" t="str">
        <f t="shared" ref="H1477:H1540" si="116">IF(ISBLANK(C1477)=TRUE,"",IF(LEFT(B1475,1)="8",B1475,SUBSTITUTE(SUBSTITUTE(B1476, "7", "8"), RIGHT(B1476, 1), "0")))</f>
        <v>869991633990</v>
      </c>
      <c r="I1477" s="8" t="str">
        <f t="shared" ref="I1477:I1540" si="117">IF(LEFT(B1475,1)="8",IF(ISBLANK(C1477)=TRUE,"",B1475),"")</f>
        <v/>
      </c>
      <c r="J1477" s="8" t="s">
        <v>2823</v>
      </c>
      <c r="K1477" s="8" t="s">
        <v>53</v>
      </c>
      <c r="L1477" s="8"/>
      <c r="M1477" s="8" t="s">
        <v>27</v>
      </c>
      <c r="N1477" s="8"/>
      <c r="O1477" s="8" t="s">
        <v>28</v>
      </c>
      <c r="P1477" s="8" t="s">
        <v>32</v>
      </c>
      <c r="Q1477" s="8" t="s">
        <v>30</v>
      </c>
      <c r="R1477" s="8"/>
      <c r="S1477" s="8" t="s">
        <v>31</v>
      </c>
      <c r="T1477" s="8" t="s">
        <v>32</v>
      </c>
      <c r="U1477" s="8"/>
      <c r="V1477" s="8" t="s">
        <v>33</v>
      </c>
      <c r="W1477" s="9"/>
      <c r="X1477" s="8" t="s">
        <v>44</v>
      </c>
      <c r="Y1477" s="10"/>
    </row>
    <row r="1478" spans="1:25" s="2" customFormat="1" outlineLevel="2" x14ac:dyDescent="0.25">
      <c r="A1478" s="7" t="s">
        <v>2828</v>
      </c>
      <c r="B1478" s="8" t="s">
        <v>2777</v>
      </c>
      <c r="C1478" s="8" t="s">
        <v>2778</v>
      </c>
      <c r="D1478" s="15" t="str">
        <f t="shared" si="113"/>
        <v>869991633990</v>
      </c>
      <c r="E1478" s="21" t="str">
        <f t="shared" si="114"/>
        <v>869991633992</v>
      </c>
      <c r="F1478" s="15" t="str">
        <f t="shared" si="115"/>
        <v>xx</v>
      </c>
      <c r="G1478" s="15"/>
      <c r="H1478" s="17" t="str">
        <f t="shared" si="116"/>
        <v>W00303890</v>
      </c>
      <c r="I1478" s="8" t="str">
        <f t="shared" si="117"/>
        <v/>
      </c>
      <c r="J1478" s="8" t="s">
        <v>2823</v>
      </c>
      <c r="K1478" s="8" t="s">
        <v>53</v>
      </c>
      <c r="L1478" s="8"/>
      <c r="M1478" s="8" t="s">
        <v>27</v>
      </c>
      <c r="N1478" s="8"/>
      <c r="O1478" s="8" t="s">
        <v>28</v>
      </c>
      <c r="P1478" s="8" t="s">
        <v>32</v>
      </c>
      <c r="Q1478" s="8" t="s">
        <v>30</v>
      </c>
      <c r="R1478" s="8"/>
      <c r="S1478" s="8" t="s">
        <v>31</v>
      </c>
      <c r="T1478" s="8" t="s">
        <v>32</v>
      </c>
      <c r="U1478" s="8"/>
      <c r="V1478" s="8" t="s">
        <v>33</v>
      </c>
      <c r="W1478" s="9"/>
      <c r="X1478" s="8" t="s">
        <v>44</v>
      </c>
      <c r="Y1478" s="10"/>
    </row>
    <row r="1479" spans="1:25" s="2" customFormat="1" x14ac:dyDescent="0.25">
      <c r="A1479" s="7" t="s">
        <v>2829</v>
      </c>
      <c r="B1479" s="8" t="s">
        <v>2830</v>
      </c>
      <c r="C1479" s="8"/>
      <c r="D1479" s="15" t="str">
        <f t="shared" si="113"/>
        <v/>
      </c>
      <c r="E1479" s="21" t="str">
        <f t="shared" si="114"/>
        <v/>
      </c>
      <c r="F1479" s="15" t="str">
        <f t="shared" si="115"/>
        <v/>
      </c>
      <c r="G1479" s="15"/>
      <c r="H1479" s="17" t="str">
        <f t="shared" si="116"/>
        <v/>
      </c>
      <c r="I1479" s="8" t="str">
        <f t="shared" si="117"/>
        <v/>
      </c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9"/>
      <c r="X1479" s="8"/>
      <c r="Y1479" s="10"/>
    </row>
    <row r="1480" spans="1:25" s="2" customFormat="1" outlineLevel="1" x14ac:dyDescent="0.25">
      <c r="A1480" s="7" t="s">
        <v>2831</v>
      </c>
      <c r="B1480" s="8" t="s">
        <v>2832</v>
      </c>
      <c r="C1480" s="8"/>
      <c r="D1480" s="15" t="str">
        <f t="shared" si="113"/>
        <v/>
      </c>
      <c r="E1480" s="21" t="str">
        <f t="shared" si="114"/>
        <v/>
      </c>
      <c r="F1480" s="15" t="str">
        <f t="shared" si="115"/>
        <v/>
      </c>
      <c r="G1480" s="15"/>
      <c r="H1480" s="17" t="str">
        <f t="shared" si="116"/>
        <v/>
      </c>
      <c r="I1480" s="8" t="str">
        <f t="shared" si="117"/>
        <v/>
      </c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9"/>
      <c r="X1480" s="8"/>
      <c r="Y1480" s="10"/>
    </row>
    <row r="1481" spans="1:25" s="2" customFormat="1" outlineLevel="2" x14ac:dyDescent="0.25">
      <c r="A1481" s="7" t="s">
        <v>2833</v>
      </c>
      <c r="B1481" s="8" t="s">
        <v>50</v>
      </c>
      <c r="C1481" s="8" t="s">
        <v>51</v>
      </c>
      <c r="D1481" s="15" t="str">
        <f t="shared" si="113"/>
        <v>869991634000</v>
      </c>
      <c r="E1481" s="21" t="str">
        <f t="shared" si="114"/>
        <v>869991634000</v>
      </c>
      <c r="F1481" s="15" t="str">
        <f t="shared" si="115"/>
        <v>869991634000</v>
      </c>
      <c r="G1481" s="15"/>
      <c r="H1481" s="17" t="str">
        <f t="shared" si="116"/>
        <v>869991634000</v>
      </c>
      <c r="I1481" s="8" t="str">
        <f t="shared" si="117"/>
        <v>869991634000</v>
      </c>
      <c r="J1481" s="8" t="s">
        <v>2834</v>
      </c>
      <c r="K1481" s="8" t="s">
        <v>43</v>
      </c>
      <c r="L1481" s="8"/>
      <c r="M1481" s="8" t="s">
        <v>27</v>
      </c>
      <c r="N1481" s="8"/>
      <c r="O1481" s="8" t="s">
        <v>106</v>
      </c>
      <c r="P1481" s="8" t="s">
        <v>32</v>
      </c>
      <c r="Q1481" s="8" t="s">
        <v>43</v>
      </c>
      <c r="R1481" s="8" t="s">
        <v>20</v>
      </c>
      <c r="S1481" s="8" t="s">
        <v>31</v>
      </c>
      <c r="T1481" s="8" t="s">
        <v>32</v>
      </c>
      <c r="U1481" s="8"/>
      <c r="V1481" s="8" t="s">
        <v>33</v>
      </c>
      <c r="W1481" s="9"/>
      <c r="X1481" s="8" t="s">
        <v>44</v>
      </c>
      <c r="Y1481" s="10"/>
    </row>
    <row r="1482" spans="1:25" s="2" customFormat="1" outlineLevel="2" x14ac:dyDescent="0.25">
      <c r="A1482" s="7" t="s">
        <v>2835</v>
      </c>
      <c r="B1482" s="8" t="s">
        <v>2790</v>
      </c>
      <c r="C1482" s="8" t="s">
        <v>2791</v>
      </c>
      <c r="D1482" s="15" t="str">
        <f t="shared" si="113"/>
        <v>869991634000</v>
      </c>
      <c r="E1482" s="21" t="str">
        <f t="shared" si="114"/>
        <v>869991634001</v>
      </c>
      <c r="F1482" s="15" t="str">
        <f t="shared" si="115"/>
        <v>xx</v>
      </c>
      <c r="G1482" s="15"/>
      <c r="H1482" s="17" t="str">
        <f t="shared" si="116"/>
        <v>W00303890</v>
      </c>
      <c r="I1482" s="8" t="str">
        <f t="shared" si="117"/>
        <v/>
      </c>
      <c r="J1482" s="8" t="s">
        <v>2834</v>
      </c>
      <c r="K1482" s="8" t="s">
        <v>43</v>
      </c>
      <c r="L1482" s="8"/>
      <c r="M1482" s="8" t="s">
        <v>27</v>
      </c>
      <c r="N1482" s="8"/>
      <c r="O1482" s="8" t="s">
        <v>106</v>
      </c>
      <c r="P1482" s="8" t="s">
        <v>32</v>
      </c>
      <c r="Q1482" s="8" t="s">
        <v>43</v>
      </c>
      <c r="R1482" s="8" t="s">
        <v>20</v>
      </c>
      <c r="S1482" s="8" t="s">
        <v>31</v>
      </c>
      <c r="T1482" s="8" t="s">
        <v>32</v>
      </c>
      <c r="U1482" s="8"/>
      <c r="V1482" s="8" t="s">
        <v>33</v>
      </c>
      <c r="W1482" s="9"/>
      <c r="X1482" s="8" t="s">
        <v>44</v>
      </c>
      <c r="Y1482" s="10"/>
    </row>
    <row r="1483" spans="1:25" s="2" customFormat="1" outlineLevel="1" x14ac:dyDescent="0.25">
      <c r="A1483" s="7" t="s">
        <v>2836</v>
      </c>
      <c r="B1483" s="8" t="s">
        <v>2837</v>
      </c>
      <c r="C1483" s="8"/>
      <c r="D1483" s="15" t="str">
        <f t="shared" si="113"/>
        <v/>
      </c>
      <c r="E1483" s="21" t="str">
        <f t="shared" si="114"/>
        <v/>
      </c>
      <c r="F1483" s="15" t="str">
        <f t="shared" si="115"/>
        <v/>
      </c>
      <c r="G1483" s="15"/>
      <c r="H1483" s="17" t="str">
        <f t="shared" si="116"/>
        <v/>
      </c>
      <c r="I1483" s="8" t="str">
        <f t="shared" si="117"/>
        <v/>
      </c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9"/>
      <c r="X1483" s="8"/>
      <c r="Y1483" s="10"/>
    </row>
    <row r="1484" spans="1:25" s="2" customFormat="1" outlineLevel="2" x14ac:dyDescent="0.25">
      <c r="A1484" s="7" t="s">
        <v>2838</v>
      </c>
      <c r="B1484" s="8" t="s">
        <v>50</v>
      </c>
      <c r="C1484" s="8" t="s">
        <v>51</v>
      </c>
      <c r="D1484" s="15" t="str">
        <f t="shared" si="113"/>
        <v>869991634000</v>
      </c>
      <c r="E1484" s="21" t="str">
        <f t="shared" si="114"/>
        <v>869991634000</v>
      </c>
      <c r="F1484" s="15" t="str">
        <f t="shared" si="115"/>
        <v>869991634000</v>
      </c>
      <c r="G1484" s="15"/>
      <c r="H1484" s="17" t="str">
        <f t="shared" si="116"/>
        <v>869991634000</v>
      </c>
      <c r="I1484" s="8" t="str">
        <f t="shared" si="117"/>
        <v/>
      </c>
      <c r="J1484" s="8" t="s">
        <v>2834</v>
      </c>
      <c r="K1484" s="8" t="s">
        <v>43</v>
      </c>
      <c r="L1484" s="8"/>
      <c r="M1484" s="8" t="s">
        <v>27</v>
      </c>
      <c r="N1484" s="8"/>
      <c r="O1484" s="8" t="s">
        <v>28</v>
      </c>
      <c r="P1484" s="8" t="s">
        <v>32</v>
      </c>
      <c r="Q1484" s="8" t="s">
        <v>30</v>
      </c>
      <c r="R1484" s="8"/>
      <c r="S1484" s="8" t="s">
        <v>31</v>
      </c>
      <c r="T1484" s="8" t="s">
        <v>32</v>
      </c>
      <c r="U1484" s="8"/>
      <c r="V1484" s="8" t="s">
        <v>33</v>
      </c>
      <c r="W1484" s="9"/>
      <c r="X1484" s="8" t="s">
        <v>44</v>
      </c>
      <c r="Y1484" s="10"/>
    </row>
    <row r="1485" spans="1:25" s="2" customFormat="1" outlineLevel="2" x14ac:dyDescent="0.25">
      <c r="A1485" s="7" t="s">
        <v>2839</v>
      </c>
      <c r="B1485" s="8" t="s">
        <v>2790</v>
      </c>
      <c r="C1485" s="8" t="s">
        <v>2791</v>
      </c>
      <c r="D1485" s="15" t="str">
        <f t="shared" si="113"/>
        <v>869991634000</v>
      </c>
      <c r="E1485" s="21" t="str">
        <f t="shared" si="114"/>
        <v>869991634002</v>
      </c>
      <c r="F1485" s="15" t="str">
        <f t="shared" si="115"/>
        <v>xx</v>
      </c>
      <c r="G1485" s="15"/>
      <c r="H1485" s="17" t="str">
        <f t="shared" si="116"/>
        <v>W00303890</v>
      </c>
      <c r="I1485" s="8" t="str">
        <f t="shared" si="117"/>
        <v/>
      </c>
      <c r="J1485" s="8" t="s">
        <v>2834</v>
      </c>
      <c r="K1485" s="8" t="s">
        <v>43</v>
      </c>
      <c r="L1485" s="8"/>
      <c r="M1485" s="8" t="s">
        <v>27</v>
      </c>
      <c r="N1485" s="8"/>
      <c r="O1485" s="8" t="s">
        <v>28</v>
      </c>
      <c r="P1485" s="8" t="s">
        <v>32</v>
      </c>
      <c r="Q1485" s="8" t="s">
        <v>30</v>
      </c>
      <c r="R1485" s="8"/>
      <c r="S1485" s="8" t="s">
        <v>31</v>
      </c>
      <c r="T1485" s="8" t="s">
        <v>32</v>
      </c>
      <c r="U1485" s="8"/>
      <c r="V1485" s="8" t="s">
        <v>33</v>
      </c>
      <c r="W1485" s="9"/>
      <c r="X1485" s="8" t="s">
        <v>44</v>
      </c>
      <c r="Y1485" s="10"/>
    </row>
    <row r="1486" spans="1:25" s="2" customFormat="1" x14ac:dyDescent="0.25">
      <c r="A1486" s="7" t="s">
        <v>2840</v>
      </c>
      <c r="B1486" s="8" t="s">
        <v>2841</v>
      </c>
      <c r="C1486" s="8"/>
      <c r="D1486" s="15" t="str">
        <f t="shared" si="113"/>
        <v/>
      </c>
      <c r="E1486" s="21" t="str">
        <f t="shared" si="114"/>
        <v/>
      </c>
      <c r="F1486" s="15" t="str">
        <f t="shared" si="115"/>
        <v/>
      </c>
      <c r="G1486" s="15"/>
      <c r="H1486" s="17" t="str">
        <f t="shared" si="116"/>
        <v/>
      </c>
      <c r="I1486" s="8" t="str">
        <f t="shared" si="117"/>
        <v/>
      </c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9"/>
      <c r="X1486" s="8"/>
      <c r="Y1486" s="10"/>
    </row>
    <row r="1487" spans="1:25" s="2" customFormat="1" outlineLevel="1" x14ac:dyDescent="0.25">
      <c r="A1487" s="7" t="s">
        <v>2842</v>
      </c>
      <c r="B1487" s="8" t="s">
        <v>2843</v>
      </c>
      <c r="C1487" s="8"/>
      <c r="D1487" s="15" t="str">
        <f t="shared" si="113"/>
        <v/>
      </c>
      <c r="E1487" s="21" t="str">
        <f t="shared" si="114"/>
        <v/>
      </c>
      <c r="F1487" s="15" t="str">
        <f t="shared" si="115"/>
        <v/>
      </c>
      <c r="G1487" s="15"/>
      <c r="H1487" s="17" t="str">
        <f t="shared" si="116"/>
        <v/>
      </c>
      <c r="I1487" s="8" t="str">
        <f t="shared" si="117"/>
        <v/>
      </c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9"/>
      <c r="X1487" s="8"/>
      <c r="Y1487" s="10"/>
    </row>
    <row r="1488" spans="1:25" s="2" customFormat="1" outlineLevel="2" x14ac:dyDescent="0.25">
      <c r="A1488" s="7" t="s">
        <v>2844</v>
      </c>
      <c r="B1488" s="8" t="s">
        <v>50</v>
      </c>
      <c r="C1488" s="8" t="s">
        <v>51</v>
      </c>
      <c r="D1488" s="15" t="str">
        <f t="shared" si="113"/>
        <v>869991634010</v>
      </c>
      <c r="E1488" s="21" t="str">
        <f t="shared" si="114"/>
        <v>869991634010</v>
      </c>
      <c r="F1488" s="15" t="str">
        <f t="shared" si="115"/>
        <v>869991634010</v>
      </c>
      <c r="G1488" s="15"/>
      <c r="H1488" s="17" t="str">
        <f t="shared" si="116"/>
        <v>869991634010</v>
      </c>
      <c r="I1488" s="8" t="str">
        <f t="shared" si="117"/>
        <v>869991634010</v>
      </c>
      <c r="J1488" s="8" t="s">
        <v>2845</v>
      </c>
      <c r="K1488" s="8" t="s">
        <v>43</v>
      </c>
      <c r="L1488" s="8"/>
      <c r="M1488" s="8" t="s">
        <v>27</v>
      </c>
      <c r="N1488" s="8"/>
      <c r="O1488" s="8" t="s">
        <v>106</v>
      </c>
      <c r="P1488" s="8" t="s">
        <v>32</v>
      </c>
      <c r="Q1488" s="8" t="s">
        <v>43</v>
      </c>
      <c r="R1488" s="8" t="s">
        <v>20</v>
      </c>
      <c r="S1488" s="8" t="s">
        <v>31</v>
      </c>
      <c r="T1488" s="8" t="s">
        <v>32</v>
      </c>
      <c r="U1488" s="8"/>
      <c r="V1488" s="8" t="s">
        <v>33</v>
      </c>
      <c r="W1488" s="9"/>
      <c r="X1488" s="8" t="s">
        <v>44</v>
      </c>
      <c r="Y1488" s="10"/>
    </row>
    <row r="1489" spans="1:25" s="2" customFormat="1" outlineLevel="2" x14ac:dyDescent="0.25">
      <c r="A1489" s="7" t="s">
        <v>2846</v>
      </c>
      <c r="B1489" s="8" t="s">
        <v>2790</v>
      </c>
      <c r="C1489" s="8" t="s">
        <v>2791</v>
      </c>
      <c r="D1489" s="15" t="str">
        <f t="shared" si="113"/>
        <v>869991634010</v>
      </c>
      <c r="E1489" s="21" t="str">
        <f t="shared" si="114"/>
        <v>869991634011</v>
      </c>
      <c r="F1489" s="15" t="str">
        <f t="shared" si="115"/>
        <v>xx</v>
      </c>
      <c r="G1489" s="15"/>
      <c r="H1489" s="17" t="str">
        <f t="shared" si="116"/>
        <v>W00303890</v>
      </c>
      <c r="I1489" s="8" t="str">
        <f t="shared" si="117"/>
        <v/>
      </c>
      <c r="J1489" s="8" t="s">
        <v>2845</v>
      </c>
      <c r="K1489" s="8" t="s">
        <v>43</v>
      </c>
      <c r="L1489" s="8"/>
      <c r="M1489" s="8" t="s">
        <v>27</v>
      </c>
      <c r="N1489" s="8"/>
      <c r="O1489" s="8" t="s">
        <v>106</v>
      </c>
      <c r="P1489" s="8" t="s">
        <v>32</v>
      </c>
      <c r="Q1489" s="8" t="s">
        <v>43</v>
      </c>
      <c r="R1489" s="8" t="s">
        <v>20</v>
      </c>
      <c r="S1489" s="8" t="s">
        <v>31</v>
      </c>
      <c r="T1489" s="8" t="s">
        <v>32</v>
      </c>
      <c r="U1489" s="8"/>
      <c r="V1489" s="8" t="s">
        <v>33</v>
      </c>
      <c r="W1489" s="9"/>
      <c r="X1489" s="8" t="s">
        <v>44</v>
      </c>
      <c r="Y1489" s="10"/>
    </row>
    <row r="1490" spans="1:25" s="2" customFormat="1" outlineLevel="1" x14ac:dyDescent="0.25">
      <c r="A1490" s="7" t="s">
        <v>2847</v>
      </c>
      <c r="B1490" s="8" t="s">
        <v>2848</v>
      </c>
      <c r="C1490" s="8"/>
      <c r="D1490" s="15" t="str">
        <f t="shared" si="113"/>
        <v/>
      </c>
      <c r="E1490" s="21" t="str">
        <f t="shared" si="114"/>
        <v/>
      </c>
      <c r="F1490" s="15" t="str">
        <f t="shared" si="115"/>
        <v/>
      </c>
      <c r="G1490" s="15"/>
      <c r="H1490" s="17" t="str">
        <f t="shared" si="116"/>
        <v/>
      </c>
      <c r="I1490" s="8" t="str">
        <f t="shared" si="117"/>
        <v/>
      </c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9"/>
      <c r="X1490" s="8"/>
      <c r="Y1490" s="10"/>
    </row>
    <row r="1491" spans="1:25" s="2" customFormat="1" outlineLevel="2" x14ac:dyDescent="0.25">
      <c r="A1491" s="7" t="s">
        <v>2849</v>
      </c>
      <c r="B1491" s="8" t="s">
        <v>50</v>
      </c>
      <c r="C1491" s="8" t="s">
        <v>51</v>
      </c>
      <c r="D1491" s="15" t="str">
        <f t="shared" si="113"/>
        <v>869991634010</v>
      </c>
      <c r="E1491" s="21" t="str">
        <f t="shared" si="114"/>
        <v>869991634010</v>
      </c>
      <c r="F1491" s="15" t="str">
        <f t="shared" si="115"/>
        <v>869991634010</v>
      </c>
      <c r="G1491" s="15"/>
      <c r="H1491" s="17" t="str">
        <f t="shared" si="116"/>
        <v>869991634010</v>
      </c>
      <c r="I1491" s="8" t="str">
        <f t="shared" si="117"/>
        <v/>
      </c>
      <c r="J1491" s="8" t="s">
        <v>2845</v>
      </c>
      <c r="K1491" s="8" t="s">
        <v>43</v>
      </c>
      <c r="L1491" s="8"/>
      <c r="M1491" s="8" t="s">
        <v>27</v>
      </c>
      <c r="N1491" s="8"/>
      <c r="O1491" s="8" t="s">
        <v>28</v>
      </c>
      <c r="P1491" s="8" t="s">
        <v>32</v>
      </c>
      <c r="Q1491" s="8" t="s">
        <v>30</v>
      </c>
      <c r="R1491" s="8"/>
      <c r="S1491" s="8" t="s">
        <v>31</v>
      </c>
      <c r="T1491" s="8" t="s">
        <v>32</v>
      </c>
      <c r="U1491" s="8"/>
      <c r="V1491" s="8" t="s">
        <v>33</v>
      </c>
      <c r="W1491" s="9"/>
      <c r="X1491" s="8" t="s">
        <v>44</v>
      </c>
      <c r="Y1491" s="10"/>
    </row>
    <row r="1492" spans="1:25" s="2" customFormat="1" outlineLevel="2" x14ac:dyDescent="0.25">
      <c r="A1492" s="7" t="s">
        <v>2850</v>
      </c>
      <c r="B1492" s="8" t="s">
        <v>2790</v>
      </c>
      <c r="C1492" s="8" t="s">
        <v>2791</v>
      </c>
      <c r="D1492" s="15" t="str">
        <f t="shared" si="113"/>
        <v>869991634010</v>
      </c>
      <c r="E1492" s="21" t="str">
        <f t="shared" si="114"/>
        <v>869991634012</v>
      </c>
      <c r="F1492" s="15" t="str">
        <f t="shared" si="115"/>
        <v>xx</v>
      </c>
      <c r="G1492" s="15"/>
      <c r="H1492" s="17" t="str">
        <f t="shared" si="116"/>
        <v>W00303890</v>
      </c>
      <c r="I1492" s="8" t="str">
        <f t="shared" si="117"/>
        <v/>
      </c>
      <c r="J1492" s="8" t="s">
        <v>2845</v>
      </c>
      <c r="K1492" s="8" t="s">
        <v>43</v>
      </c>
      <c r="L1492" s="8"/>
      <c r="M1492" s="8" t="s">
        <v>27</v>
      </c>
      <c r="N1492" s="8"/>
      <c r="O1492" s="8" t="s">
        <v>28</v>
      </c>
      <c r="P1492" s="8" t="s">
        <v>32</v>
      </c>
      <c r="Q1492" s="8" t="s">
        <v>30</v>
      </c>
      <c r="R1492" s="8"/>
      <c r="S1492" s="8" t="s">
        <v>31</v>
      </c>
      <c r="T1492" s="8" t="s">
        <v>32</v>
      </c>
      <c r="U1492" s="8"/>
      <c r="V1492" s="8" t="s">
        <v>33</v>
      </c>
      <c r="W1492" s="9"/>
      <c r="X1492" s="8" t="s">
        <v>44</v>
      </c>
      <c r="Y1492" s="10"/>
    </row>
    <row r="1493" spans="1:25" s="2" customFormat="1" x14ac:dyDescent="0.25">
      <c r="A1493" s="7" t="s">
        <v>2851</v>
      </c>
      <c r="B1493" s="8" t="s">
        <v>2852</v>
      </c>
      <c r="C1493" s="8"/>
      <c r="D1493" s="15" t="str">
        <f t="shared" si="113"/>
        <v/>
      </c>
      <c r="E1493" s="21" t="str">
        <f t="shared" si="114"/>
        <v/>
      </c>
      <c r="F1493" s="15" t="str">
        <f t="shared" si="115"/>
        <v/>
      </c>
      <c r="G1493" s="15"/>
      <c r="H1493" s="17" t="str">
        <f t="shared" si="116"/>
        <v/>
      </c>
      <c r="I1493" s="8" t="str">
        <f t="shared" si="117"/>
        <v/>
      </c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9"/>
      <c r="X1493" s="8"/>
      <c r="Y1493" s="10"/>
    </row>
    <row r="1494" spans="1:25" s="2" customFormat="1" outlineLevel="1" x14ac:dyDescent="0.25">
      <c r="A1494" s="7" t="s">
        <v>2853</v>
      </c>
      <c r="B1494" s="8" t="s">
        <v>2854</v>
      </c>
      <c r="C1494" s="8"/>
      <c r="D1494" s="15" t="str">
        <f t="shared" si="113"/>
        <v/>
      </c>
      <c r="E1494" s="21" t="str">
        <f t="shared" si="114"/>
        <v/>
      </c>
      <c r="F1494" s="15" t="str">
        <f t="shared" si="115"/>
        <v/>
      </c>
      <c r="G1494" s="15"/>
      <c r="H1494" s="17" t="str">
        <f t="shared" si="116"/>
        <v/>
      </c>
      <c r="I1494" s="8" t="str">
        <f t="shared" si="117"/>
        <v/>
      </c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9"/>
      <c r="X1494" s="8"/>
      <c r="Y1494" s="10"/>
    </row>
    <row r="1495" spans="1:25" s="2" customFormat="1" outlineLevel="2" x14ac:dyDescent="0.25">
      <c r="A1495" s="7" t="s">
        <v>2855</v>
      </c>
      <c r="B1495" s="8" t="s">
        <v>50</v>
      </c>
      <c r="C1495" s="8" t="s">
        <v>51</v>
      </c>
      <c r="D1495" s="15" t="str">
        <f t="shared" si="113"/>
        <v>869991634020</v>
      </c>
      <c r="E1495" s="21" t="str">
        <f t="shared" si="114"/>
        <v>869991634020</v>
      </c>
      <c r="F1495" s="15" t="str">
        <f t="shared" si="115"/>
        <v>869991634020</v>
      </c>
      <c r="G1495" s="15"/>
      <c r="H1495" s="17" t="str">
        <f t="shared" si="116"/>
        <v>869991634020</v>
      </c>
      <c r="I1495" s="8" t="str">
        <f t="shared" si="117"/>
        <v>869991634020</v>
      </c>
      <c r="J1495" s="8" t="s">
        <v>2856</v>
      </c>
      <c r="K1495" s="8" t="s">
        <v>53</v>
      </c>
      <c r="L1495" s="8"/>
      <c r="M1495" s="8" t="s">
        <v>27</v>
      </c>
      <c r="N1495" s="8"/>
      <c r="O1495" s="8" t="s">
        <v>106</v>
      </c>
      <c r="P1495" s="8" t="s">
        <v>32</v>
      </c>
      <c r="Q1495" s="8" t="s">
        <v>53</v>
      </c>
      <c r="R1495" s="8" t="s">
        <v>81</v>
      </c>
      <c r="S1495" s="8" t="s">
        <v>31</v>
      </c>
      <c r="T1495" s="8" t="s">
        <v>32</v>
      </c>
      <c r="U1495" s="8"/>
      <c r="V1495" s="8" t="s">
        <v>33</v>
      </c>
      <c r="W1495" s="9"/>
      <c r="X1495" s="8" t="s">
        <v>44</v>
      </c>
      <c r="Y1495" s="10"/>
    </row>
    <row r="1496" spans="1:25" s="2" customFormat="1" outlineLevel="2" x14ac:dyDescent="0.25">
      <c r="A1496" s="7" t="s">
        <v>2857</v>
      </c>
      <c r="B1496" s="8" t="s">
        <v>2858</v>
      </c>
      <c r="C1496" s="8" t="s">
        <v>2859</v>
      </c>
      <c r="D1496" s="15" t="str">
        <f t="shared" si="113"/>
        <v>869991634020</v>
      </c>
      <c r="E1496" s="21" t="str">
        <f t="shared" si="114"/>
        <v>869991634021</v>
      </c>
      <c r="F1496" s="15" t="str">
        <f t="shared" si="115"/>
        <v>xx</v>
      </c>
      <c r="G1496" s="15"/>
      <c r="H1496" s="17" t="str">
        <f t="shared" si="116"/>
        <v>W00303890</v>
      </c>
      <c r="I1496" s="8" t="str">
        <f t="shared" si="117"/>
        <v/>
      </c>
      <c r="J1496" s="8" t="s">
        <v>2856</v>
      </c>
      <c r="K1496" s="8" t="s">
        <v>53</v>
      </c>
      <c r="L1496" s="8"/>
      <c r="M1496" s="8" t="s">
        <v>27</v>
      </c>
      <c r="N1496" s="8"/>
      <c r="O1496" s="8" t="s">
        <v>106</v>
      </c>
      <c r="P1496" s="8" t="s">
        <v>32</v>
      </c>
      <c r="Q1496" s="8" t="s">
        <v>53</v>
      </c>
      <c r="R1496" s="8" t="s">
        <v>81</v>
      </c>
      <c r="S1496" s="8" t="s">
        <v>31</v>
      </c>
      <c r="T1496" s="8" t="s">
        <v>32</v>
      </c>
      <c r="U1496" s="8"/>
      <c r="V1496" s="8" t="s">
        <v>33</v>
      </c>
      <c r="W1496" s="9"/>
      <c r="X1496" s="8" t="s">
        <v>44</v>
      </c>
      <c r="Y1496" s="10"/>
    </row>
    <row r="1497" spans="1:25" s="2" customFormat="1" outlineLevel="1" x14ac:dyDescent="0.25">
      <c r="A1497" s="7" t="s">
        <v>2860</v>
      </c>
      <c r="B1497" s="8" t="s">
        <v>2861</v>
      </c>
      <c r="C1497" s="8"/>
      <c r="D1497" s="15" t="str">
        <f t="shared" si="113"/>
        <v/>
      </c>
      <c r="E1497" s="21" t="str">
        <f t="shared" si="114"/>
        <v/>
      </c>
      <c r="F1497" s="15" t="str">
        <f t="shared" si="115"/>
        <v/>
      </c>
      <c r="G1497" s="15"/>
      <c r="H1497" s="17" t="str">
        <f t="shared" si="116"/>
        <v/>
      </c>
      <c r="I1497" s="8" t="str">
        <f t="shared" si="117"/>
        <v/>
      </c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9"/>
      <c r="X1497" s="8"/>
      <c r="Y1497" s="10"/>
    </row>
    <row r="1498" spans="1:25" s="2" customFormat="1" outlineLevel="2" x14ac:dyDescent="0.25">
      <c r="A1498" s="7" t="s">
        <v>2862</v>
      </c>
      <c r="B1498" s="8" t="s">
        <v>50</v>
      </c>
      <c r="C1498" s="8" t="s">
        <v>51</v>
      </c>
      <c r="D1498" s="15" t="str">
        <f t="shared" si="113"/>
        <v>869991634020</v>
      </c>
      <c r="E1498" s="21" t="str">
        <f t="shared" si="114"/>
        <v>869991634000</v>
      </c>
      <c r="F1498" s="15" t="str">
        <f t="shared" si="115"/>
        <v>869991634000</v>
      </c>
      <c r="G1498" s="15"/>
      <c r="H1498" s="17" t="str">
        <f t="shared" si="116"/>
        <v>869991634000</v>
      </c>
      <c r="I1498" s="8" t="str">
        <f t="shared" si="117"/>
        <v/>
      </c>
      <c r="J1498" s="8" t="s">
        <v>2856</v>
      </c>
      <c r="K1498" s="8" t="s">
        <v>53</v>
      </c>
      <c r="L1498" s="8"/>
      <c r="M1498" s="8" t="s">
        <v>27</v>
      </c>
      <c r="N1498" s="8"/>
      <c r="O1498" s="8" t="s">
        <v>28</v>
      </c>
      <c r="P1498" s="8" t="s">
        <v>32</v>
      </c>
      <c r="Q1498" s="8" t="s">
        <v>30</v>
      </c>
      <c r="R1498" s="8"/>
      <c r="S1498" s="8" t="s">
        <v>31</v>
      </c>
      <c r="T1498" s="8" t="s">
        <v>32</v>
      </c>
      <c r="U1498" s="8"/>
      <c r="V1498" s="8" t="s">
        <v>33</v>
      </c>
      <c r="W1498" s="9"/>
      <c r="X1498" s="8" t="s">
        <v>44</v>
      </c>
      <c r="Y1498" s="10"/>
    </row>
    <row r="1499" spans="1:25" s="2" customFormat="1" outlineLevel="2" x14ac:dyDescent="0.25">
      <c r="A1499" s="7" t="s">
        <v>2863</v>
      </c>
      <c r="B1499" s="8" t="s">
        <v>2858</v>
      </c>
      <c r="C1499" s="8" t="s">
        <v>2859</v>
      </c>
      <c r="D1499" s="15" t="str">
        <f t="shared" si="113"/>
        <v>869991634020</v>
      </c>
      <c r="E1499" s="21" t="str">
        <f t="shared" si="114"/>
        <v>869991634022</v>
      </c>
      <c r="F1499" s="15" t="str">
        <f t="shared" si="115"/>
        <v>xx</v>
      </c>
      <c r="G1499" s="15"/>
      <c r="H1499" s="17" t="str">
        <f t="shared" si="116"/>
        <v>W00303890</v>
      </c>
      <c r="I1499" s="8" t="str">
        <f t="shared" si="117"/>
        <v/>
      </c>
      <c r="J1499" s="8" t="s">
        <v>2856</v>
      </c>
      <c r="K1499" s="8" t="s">
        <v>53</v>
      </c>
      <c r="L1499" s="8"/>
      <c r="M1499" s="8" t="s">
        <v>27</v>
      </c>
      <c r="N1499" s="8"/>
      <c r="O1499" s="8" t="s">
        <v>28</v>
      </c>
      <c r="P1499" s="8" t="s">
        <v>32</v>
      </c>
      <c r="Q1499" s="8" t="s">
        <v>30</v>
      </c>
      <c r="R1499" s="8"/>
      <c r="S1499" s="8" t="s">
        <v>31</v>
      </c>
      <c r="T1499" s="8" t="s">
        <v>32</v>
      </c>
      <c r="U1499" s="8"/>
      <c r="V1499" s="8" t="s">
        <v>33</v>
      </c>
      <c r="W1499" s="9"/>
      <c r="X1499" s="8" t="s">
        <v>44</v>
      </c>
      <c r="Y1499" s="10"/>
    </row>
    <row r="1500" spans="1:25" s="2" customFormat="1" x14ac:dyDescent="0.25">
      <c r="A1500" s="7" t="s">
        <v>2864</v>
      </c>
      <c r="B1500" s="8" t="s">
        <v>2865</v>
      </c>
      <c r="C1500" s="8"/>
      <c r="D1500" s="15" t="str">
        <f t="shared" si="113"/>
        <v/>
      </c>
      <c r="E1500" s="21" t="str">
        <f t="shared" si="114"/>
        <v/>
      </c>
      <c r="F1500" s="15" t="str">
        <f t="shared" si="115"/>
        <v/>
      </c>
      <c r="G1500" s="15"/>
      <c r="H1500" s="17" t="str">
        <f t="shared" si="116"/>
        <v/>
      </c>
      <c r="I1500" s="8" t="str">
        <f t="shared" si="117"/>
        <v/>
      </c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9"/>
      <c r="X1500" s="8"/>
      <c r="Y1500" s="10"/>
    </row>
    <row r="1501" spans="1:25" s="2" customFormat="1" outlineLevel="1" x14ac:dyDescent="0.25">
      <c r="A1501" s="7" t="s">
        <v>2866</v>
      </c>
      <c r="B1501" s="8" t="s">
        <v>2867</v>
      </c>
      <c r="C1501" s="8"/>
      <c r="D1501" s="15" t="str">
        <f t="shared" si="113"/>
        <v/>
      </c>
      <c r="E1501" s="21" t="str">
        <f t="shared" si="114"/>
        <v/>
      </c>
      <c r="F1501" s="15" t="str">
        <f t="shared" si="115"/>
        <v/>
      </c>
      <c r="G1501" s="15"/>
      <c r="H1501" s="17" t="str">
        <f t="shared" si="116"/>
        <v/>
      </c>
      <c r="I1501" s="8" t="str">
        <f t="shared" si="117"/>
        <v/>
      </c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9"/>
      <c r="X1501" s="8"/>
      <c r="Y1501" s="10"/>
    </row>
    <row r="1502" spans="1:25" s="2" customFormat="1" outlineLevel="2" x14ac:dyDescent="0.25">
      <c r="A1502" s="7" t="s">
        <v>2868</v>
      </c>
      <c r="B1502" s="8" t="s">
        <v>50</v>
      </c>
      <c r="C1502" s="8" t="s">
        <v>51</v>
      </c>
      <c r="D1502" s="15" t="str">
        <f t="shared" si="113"/>
        <v>869991634580</v>
      </c>
      <c r="E1502" s="21" t="str">
        <f t="shared" si="114"/>
        <v>869991634580</v>
      </c>
      <c r="F1502" s="15" t="str">
        <f t="shared" si="115"/>
        <v>869991634580</v>
      </c>
      <c r="G1502" s="15"/>
      <c r="H1502" s="17" t="str">
        <f t="shared" si="116"/>
        <v>869991634580</v>
      </c>
      <c r="I1502" s="8" t="str">
        <f t="shared" si="117"/>
        <v>869991634580</v>
      </c>
      <c r="J1502" s="8" t="s">
        <v>2869</v>
      </c>
      <c r="K1502" s="8" t="s">
        <v>53</v>
      </c>
      <c r="L1502" s="8"/>
      <c r="M1502" s="8" t="s">
        <v>27</v>
      </c>
      <c r="N1502" s="8"/>
      <c r="O1502" s="8" t="s">
        <v>106</v>
      </c>
      <c r="P1502" s="8" t="s">
        <v>29</v>
      </c>
      <c r="Q1502" s="8" t="s">
        <v>53</v>
      </c>
      <c r="R1502" s="8" t="s">
        <v>54</v>
      </c>
      <c r="S1502" s="8" t="s">
        <v>31</v>
      </c>
      <c r="T1502" s="8" t="s">
        <v>32</v>
      </c>
      <c r="U1502" s="8"/>
      <c r="V1502" s="8" t="s">
        <v>33</v>
      </c>
      <c r="W1502" s="9"/>
      <c r="X1502" s="8" t="s">
        <v>34</v>
      </c>
      <c r="Y1502" s="10"/>
    </row>
    <row r="1503" spans="1:25" s="2" customFormat="1" outlineLevel="1" x14ac:dyDescent="0.25">
      <c r="A1503" s="7" t="s">
        <v>2870</v>
      </c>
      <c r="B1503" s="8" t="s">
        <v>2871</v>
      </c>
      <c r="C1503" s="8"/>
      <c r="D1503" s="15" t="str">
        <f t="shared" si="113"/>
        <v/>
      </c>
      <c r="E1503" s="21" t="str">
        <f t="shared" si="114"/>
        <v/>
      </c>
      <c r="F1503" s="15" t="str">
        <f t="shared" si="115"/>
        <v/>
      </c>
      <c r="G1503" s="15"/>
      <c r="H1503" s="17" t="str">
        <f t="shared" si="116"/>
        <v/>
      </c>
      <c r="I1503" s="8" t="str">
        <f t="shared" si="117"/>
        <v/>
      </c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9"/>
      <c r="X1503" s="8"/>
      <c r="Y1503" s="10"/>
    </row>
    <row r="1504" spans="1:25" s="2" customFormat="1" outlineLevel="2" x14ac:dyDescent="0.25">
      <c r="A1504" s="7" t="s">
        <v>2872</v>
      </c>
      <c r="B1504" s="8" t="s">
        <v>50</v>
      </c>
      <c r="C1504" s="8" t="s">
        <v>51</v>
      </c>
      <c r="D1504" s="15" t="str">
        <f t="shared" si="113"/>
        <v>869991634580</v>
      </c>
      <c r="E1504" s="21" t="str">
        <f t="shared" si="114"/>
        <v>869991634580</v>
      </c>
      <c r="F1504" s="15" t="str">
        <f t="shared" si="115"/>
        <v>869991634580</v>
      </c>
      <c r="G1504" s="15"/>
      <c r="H1504" s="17" t="str">
        <f t="shared" si="116"/>
        <v>869991634580</v>
      </c>
      <c r="I1504" s="8" t="str">
        <f t="shared" si="117"/>
        <v/>
      </c>
      <c r="J1504" s="8" t="s">
        <v>2869</v>
      </c>
      <c r="K1504" s="8" t="s">
        <v>53</v>
      </c>
      <c r="L1504" s="8"/>
      <c r="M1504" s="8" t="s">
        <v>27</v>
      </c>
      <c r="N1504" s="8"/>
      <c r="O1504" s="8" t="s">
        <v>28</v>
      </c>
      <c r="P1504" s="8" t="s">
        <v>29</v>
      </c>
      <c r="Q1504" s="8" t="s">
        <v>53</v>
      </c>
      <c r="R1504" s="8" t="s">
        <v>505</v>
      </c>
      <c r="S1504" s="8" t="s">
        <v>31</v>
      </c>
      <c r="T1504" s="8" t="s">
        <v>32</v>
      </c>
      <c r="U1504" s="8"/>
      <c r="V1504" s="8" t="s">
        <v>33</v>
      </c>
      <c r="W1504" s="9"/>
      <c r="X1504" s="8" t="s">
        <v>34</v>
      </c>
      <c r="Y1504" s="10"/>
    </row>
    <row r="1505" spans="1:25" s="2" customFormat="1" outlineLevel="2" x14ac:dyDescent="0.25">
      <c r="A1505" s="7" t="s">
        <v>2873</v>
      </c>
      <c r="B1505" s="8" t="s">
        <v>2874</v>
      </c>
      <c r="C1505" s="8" t="s">
        <v>2875</v>
      </c>
      <c r="D1505" s="15" t="str">
        <f t="shared" si="113"/>
        <v>869991634580</v>
      </c>
      <c r="E1505" s="21" t="str">
        <f t="shared" si="114"/>
        <v>869991634582</v>
      </c>
      <c r="F1505" s="15" t="str">
        <f t="shared" si="115"/>
        <v>xx</v>
      </c>
      <c r="G1505" s="15"/>
      <c r="H1505" s="17" t="str">
        <f t="shared" si="116"/>
        <v>W00303890</v>
      </c>
      <c r="I1505" s="8" t="str">
        <f t="shared" si="117"/>
        <v/>
      </c>
      <c r="J1505" s="8" t="s">
        <v>2869</v>
      </c>
      <c r="K1505" s="8" t="s">
        <v>53</v>
      </c>
      <c r="L1505" s="8"/>
      <c r="M1505" s="8" t="s">
        <v>27</v>
      </c>
      <c r="N1505" s="8"/>
      <c r="O1505" s="8" t="s">
        <v>28</v>
      </c>
      <c r="P1505" s="8" t="s">
        <v>29</v>
      </c>
      <c r="Q1505" s="8" t="s">
        <v>53</v>
      </c>
      <c r="R1505" s="8" t="s">
        <v>505</v>
      </c>
      <c r="S1505" s="8" t="s">
        <v>31</v>
      </c>
      <c r="T1505" s="8" t="s">
        <v>32</v>
      </c>
      <c r="U1505" s="8"/>
      <c r="V1505" s="8" t="s">
        <v>33</v>
      </c>
      <c r="W1505" s="9"/>
      <c r="X1505" s="8" t="s">
        <v>34</v>
      </c>
      <c r="Y1505" s="10"/>
    </row>
    <row r="1506" spans="1:25" s="2" customFormat="1" x14ac:dyDescent="0.25">
      <c r="A1506" s="7" t="s">
        <v>2876</v>
      </c>
      <c r="B1506" s="8" t="s">
        <v>2877</v>
      </c>
      <c r="C1506" s="8"/>
      <c r="D1506" s="15" t="str">
        <f t="shared" si="113"/>
        <v/>
      </c>
      <c r="E1506" s="21" t="str">
        <f t="shared" si="114"/>
        <v/>
      </c>
      <c r="F1506" s="15" t="str">
        <f t="shared" si="115"/>
        <v/>
      </c>
      <c r="G1506" s="15"/>
      <c r="H1506" s="17" t="str">
        <f t="shared" si="116"/>
        <v/>
      </c>
      <c r="I1506" s="8" t="str">
        <f t="shared" si="117"/>
        <v/>
      </c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9"/>
      <c r="X1506" s="8"/>
      <c r="Y1506" s="10"/>
    </row>
    <row r="1507" spans="1:25" s="2" customFormat="1" outlineLevel="1" x14ac:dyDescent="0.25">
      <c r="A1507" s="7" t="s">
        <v>2878</v>
      </c>
      <c r="B1507" s="8" t="s">
        <v>2879</v>
      </c>
      <c r="C1507" s="8"/>
      <c r="D1507" s="15" t="str">
        <f t="shared" si="113"/>
        <v/>
      </c>
      <c r="E1507" s="21" t="str">
        <f t="shared" si="114"/>
        <v/>
      </c>
      <c r="F1507" s="15" t="str">
        <f t="shared" si="115"/>
        <v/>
      </c>
      <c r="G1507" s="15"/>
      <c r="H1507" s="17" t="str">
        <f t="shared" si="116"/>
        <v/>
      </c>
      <c r="I1507" s="8" t="str">
        <f t="shared" si="117"/>
        <v/>
      </c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9"/>
      <c r="X1507" s="8"/>
      <c r="Y1507" s="10"/>
    </row>
    <row r="1508" spans="1:25" s="2" customFormat="1" outlineLevel="2" x14ac:dyDescent="0.25">
      <c r="A1508" s="7" t="s">
        <v>2880</v>
      </c>
      <c r="B1508" s="8" t="s">
        <v>50</v>
      </c>
      <c r="C1508" s="8" t="s">
        <v>51</v>
      </c>
      <c r="D1508" s="15" t="str">
        <f t="shared" si="113"/>
        <v>869991634590</v>
      </c>
      <c r="E1508" s="21" t="str">
        <f t="shared" si="114"/>
        <v>869991634590</v>
      </c>
      <c r="F1508" s="15" t="str">
        <f t="shared" si="115"/>
        <v>869991634590</v>
      </c>
      <c r="G1508" s="15"/>
      <c r="H1508" s="17" t="str">
        <f t="shared" si="116"/>
        <v>869991634590</v>
      </c>
      <c r="I1508" s="8" t="str">
        <f t="shared" si="117"/>
        <v>869991634590</v>
      </c>
      <c r="J1508" s="8" t="s">
        <v>2881</v>
      </c>
      <c r="K1508" s="8" t="s">
        <v>53</v>
      </c>
      <c r="L1508" s="8"/>
      <c r="M1508" s="8" t="s">
        <v>27</v>
      </c>
      <c r="N1508" s="8"/>
      <c r="O1508" s="8" t="s">
        <v>106</v>
      </c>
      <c r="P1508" s="8" t="s">
        <v>29</v>
      </c>
      <c r="Q1508" s="8" t="s">
        <v>53</v>
      </c>
      <c r="R1508" s="8" t="s">
        <v>280</v>
      </c>
      <c r="S1508" s="8" t="s">
        <v>31</v>
      </c>
      <c r="T1508" s="8" t="s">
        <v>32</v>
      </c>
      <c r="U1508" s="8"/>
      <c r="V1508" s="8" t="s">
        <v>33</v>
      </c>
      <c r="W1508" s="9"/>
      <c r="X1508" s="8" t="s">
        <v>34</v>
      </c>
      <c r="Y1508" s="10"/>
    </row>
    <row r="1509" spans="1:25" s="2" customFormat="1" x14ac:dyDescent="0.25">
      <c r="A1509" s="7" t="s">
        <v>2882</v>
      </c>
      <c r="B1509" s="8" t="s">
        <v>2883</v>
      </c>
      <c r="C1509" s="8"/>
      <c r="D1509" s="15" t="str">
        <f t="shared" si="113"/>
        <v/>
      </c>
      <c r="E1509" s="21" t="str">
        <f t="shared" si="114"/>
        <v/>
      </c>
      <c r="F1509" s="15" t="str">
        <f t="shared" si="115"/>
        <v/>
      </c>
      <c r="G1509" s="15"/>
      <c r="H1509" s="17" t="str">
        <f t="shared" si="116"/>
        <v/>
      </c>
      <c r="I1509" s="8" t="str">
        <f t="shared" si="117"/>
        <v/>
      </c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9"/>
      <c r="X1509" s="8"/>
      <c r="Y1509" s="10"/>
    </row>
    <row r="1510" spans="1:25" s="2" customFormat="1" outlineLevel="1" x14ac:dyDescent="0.25">
      <c r="A1510" s="7" t="s">
        <v>2884</v>
      </c>
      <c r="B1510" s="8" t="s">
        <v>2885</v>
      </c>
      <c r="C1510" s="8"/>
      <c r="D1510" s="15" t="str">
        <f t="shared" si="113"/>
        <v/>
      </c>
      <c r="E1510" s="21" t="str">
        <f t="shared" si="114"/>
        <v/>
      </c>
      <c r="F1510" s="15" t="str">
        <f t="shared" si="115"/>
        <v/>
      </c>
      <c r="G1510" s="15"/>
      <c r="H1510" s="17" t="str">
        <f t="shared" si="116"/>
        <v/>
      </c>
      <c r="I1510" s="8" t="str">
        <f t="shared" si="117"/>
        <v/>
      </c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9"/>
      <c r="X1510" s="8"/>
      <c r="Y1510" s="10"/>
    </row>
    <row r="1511" spans="1:25" s="2" customFormat="1" outlineLevel="2" x14ac:dyDescent="0.25">
      <c r="A1511" s="7" t="s">
        <v>2886</v>
      </c>
      <c r="B1511" s="8" t="s">
        <v>50</v>
      </c>
      <c r="C1511" s="8" t="s">
        <v>51</v>
      </c>
      <c r="D1511" s="15" t="str">
        <f t="shared" si="113"/>
        <v>869991634600</v>
      </c>
      <c r="E1511" s="21" t="str">
        <f t="shared" si="114"/>
        <v>869991634600</v>
      </c>
      <c r="F1511" s="15" t="str">
        <f t="shared" si="115"/>
        <v>869991634600</v>
      </c>
      <c r="G1511" s="15"/>
      <c r="H1511" s="17" t="str">
        <f t="shared" si="116"/>
        <v>869991634600</v>
      </c>
      <c r="I1511" s="8" t="str">
        <f t="shared" si="117"/>
        <v>869991634600</v>
      </c>
      <c r="J1511" s="8" t="s">
        <v>2887</v>
      </c>
      <c r="K1511" s="8" t="s">
        <v>26</v>
      </c>
      <c r="L1511" s="8"/>
      <c r="M1511" s="8" t="s">
        <v>27</v>
      </c>
      <c r="N1511" s="8"/>
      <c r="O1511" s="8" t="s">
        <v>106</v>
      </c>
      <c r="P1511" s="8" t="s">
        <v>29</v>
      </c>
      <c r="Q1511" s="8" t="s">
        <v>26</v>
      </c>
      <c r="R1511" s="8" t="s">
        <v>72</v>
      </c>
      <c r="S1511" s="8" t="s">
        <v>31</v>
      </c>
      <c r="T1511" s="8" t="s">
        <v>32</v>
      </c>
      <c r="U1511" s="8"/>
      <c r="V1511" s="8" t="s">
        <v>33</v>
      </c>
      <c r="W1511" s="9"/>
      <c r="X1511" s="8" t="s">
        <v>34</v>
      </c>
      <c r="Y1511" s="10"/>
    </row>
    <row r="1512" spans="1:25" s="2" customFormat="1" x14ac:dyDescent="0.25">
      <c r="A1512" s="7" t="s">
        <v>2888</v>
      </c>
      <c r="B1512" s="8" t="s">
        <v>2889</v>
      </c>
      <c r="C1512" s="8"/>
      <c r="D1512" s="15" t="str">
        <f t="shared" si="113"/>
        <v/>
      </c>
      <c r="E1512" s="21" t="str">
        <f t="shared" si="114"/>
        <v/>
      </c>
      <c r="F1512" s="15" t="str">
        <f t="shared" si="115"/>
        <v/>
      </c>
      <c r="G1512" s="15"/>
      <c r="H1512" s="17" t="str">
        <f t="shared" si="116"/>
        <v/>
      </c>
      <c r="I1512" s="8" t="str">
        <f t="shared" si="117"/>
        <v/>
      </c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9"/>
      <c r="X1512" s="8"/>
      <c r="Y1512" s="10"/>
    </row>
    <row r="1513" spans="1:25" s="2" customFormat="1" outlineLevel="1" x14ac:dyDescent="0.25">
      <c r="A1513" s="7" t="s">
        <v>2890</v>
      </c>
      <c r="B1513" s="8" t="s">
        <v>2891</v>
      </c>
      <c r="C1513" s="8"/>
      <c r="D1513" s="15" t="str">
        <f t="shared" si="113"/>
        <v/>
      </c>
      <c r="E1513" s="21" t="str">
        <f t="shared" si="114"/>
        <v/>
      </c>
      <c r="F1513" s="15" t="str">
        <f t="shared" si="115"/>
        <v/>
      </c>
      <c r="G1513" s="15"/>
      <c r="H1513" s="17" t="str">
        <f t="shared" si="116"/>
        <v/>
      </c>
      <c r="I1513" s="8" t="str">
        <f t="shared" si="117"/>
        <v/>
      </c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9"/>
      <c r="X1513" s="8"/>
      <c r="Y1513" s="10"/>
    </row>
    <row r="1514" spans="1:25" s="2" customFormat="1" outlineLevel="2" x14ac:dyDescent="0.25">
      <c r="A1514" s="7" t="s">
        <v>2892</v>
      </c>
      <c r="B1514" s="8" t="s">
        <v>50</v>
      </c>
      <c r="C1514" s="8" t="s">
        <v>51</v>
      </c>
      <c r="D1514" s="15" t="str">
        <f t="shared" si="113"/>
        <v>869991634610</v>
      </c>
      <c r="E1514" s="21" t="str">
        <f t="shared" si="114"/>
        <v>869991634610</v>
      </c>
      <c r="F1514" s="15" t="str">
        <f t="shared" si="115"/>
        <v>869991634610</v>
      </c>
      <c r="G1514" s="15"/>
      <c r="H1514" s="17" t="str">
        <f t="shared" si="116"/>
        <v>869991634610</v>
      </c>
      <c r="I1514" s="8" t="str">
        <f t="shared" si="117"/>
        <v>869991634610</v>
      </c>
      <c r="J1514" s="8" t="s">
        <v>2893</v>
      </c>
      <c r="K1514" s="8" t="s">
        <v>26</v>
      </c>
      <c r="L1514" s="8"/>
      <c r="M1514" s="8" t="s">
        <v>27</v>
      </c>
      <c r="N1514" s="8"/>
      <c r="O1514" s="8" t="s">
        <v>106</v>
      </c>
      <c r="P1514" s="8" t="s">
        <v>29</v>
      </c>
      <c r="Q1514" s="8" t="s">
        <v>26</v>
      </c>
      <c r="R1514" s="8" t="s">
        <v>1400</v>
      </c>
      <c r="S1514" s="8" t="s">
        <v>31</v>
      </c>
      <c r="T1514" s="8" t="s">
        <v>32</v>
      </c>
      <c r="U1514" s="8"/>
      <c r="V1514" s="8" t="s">
        <v>33</v>
      </c>
      <c r="W1514" s="9"/>
      <c r="X1514" s="8" t="s">
        <v>34</v>
      </c>
      <c r="Y1514" s="10"/>
    </row>
    <row r="1515" spans="1:25" s="2" customFormat="1" x14ac:dyDescent="0.25">
      <c r="A1515" s="7" t="s">
        <v>2894</v>
      </c>
      <c r="B1515" s="8" t="s">
        <v>2895</v>
      </c>
      <c r="C1515" s="8"/>
      <c r="D1515" s="15" t="str">
        <f t="shared" si="113"/>
        <v/>
      </c>
      <c r="E1515" s="21" t="str">
        <f t="shared" si="114"/>
        <v/>
      </c>
      <c r="F1515" s="15" t="str">
        <f t="shared" si="115"/>
        <v/>
      </c>
      <c r="G1515" s="15"/>
      <c r="H1515" s="17" t="str">
        <f t="shared" si="116"/>
        <v/>
      </c>
      <c r="I1515" s="8" t="str">
        <f t="shared" si="117"/>
        <v/>
      </c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9"/>
      <c r="X1515" s="8"/>
      <c r="Y1515" s="10"/>
    </row>
    <row r="1516" spans="1:25" s="2" customFormat="1" outlineLevel="1" x14ac:dyDescent="0.25">
      <c r="A1516" s="7" t="s">
        <v>2896</v>
      </c>
      <c r="B1516" s="8" t="s">
        <v>2897</v>
      </c>
      <c r="C1516" s="8"/>
      <c r="D1516" s="15" t="str">
        <f t="shared" si="113"/>
        <v/>
      </c>
      <c r="E1516" s="21" t="str">
        <f t="shared" si="114"/>
        <v/>
      </c>
      <c r="F1516" s="15" t="str">
        <f t="shared" si="115"/>
        <v/>
      </c>
      <c r="G1516" s="15"/>
      <c r="H1516" s="17" t="str">
        <f t="shared" si="116"/>
        <v/>
      </c>
      <c r="I1516" s="8" t="str">
        <f t="shared" si="117"/>
        <v/>
      </c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9"/>
      <c r="X1516" s="8"/>
      <c r="Y1516" s="10"/>
    </row>
    <row r="1517" spans="1:25" s="2" customFormat="1" outlineLevel="2" x14ac:dyDescent="0.25">
      <c r="A1517" s="7" t="s">
        <v>2898</v>
      </c>
      <c r="B1517" s="8" t="s">
        <v>50</v>
      </c>
      <c r="C1517" s="8" t="s">
        <v>51</v>
      </c>
      <c r="D1517" s="15" t="str">
        <f t="shared" si="113"/>
        <v>869991634620</v>
      </c>
      <c r="E1517" s="21" t="str">
        <f t="shared" si="114"/>
        <v>869991634620</v>
      </c>
      <c r="F1517" s="15" t="str">
        <f t="shared" si="115"/>
        <v>869991634620</v>
      </c>
      <c r="G1517" s="15"/>
      <c r="H1517" s="17" t="str">
        <f t="shared" si="116"/>
        <v>869991634620</v>
      </c>
      <c r="I1517" s="8" t="str">
        <f t="shared" si="117"/>
        <v>869991634620</v>
      </c>
      <c r="J1517" s="8" t="s">
        <v>2899</v>
      </c>
      <c r="K1517" s="8" t="s">
        <v>53</v>
      </c>
      <c r="L1517" s="8"/>
      <c r="M1517" s="8" t="s">
        <v>27</v>
      </c>
      <c r="N1517" s="8"/>
      <c r="O1517" s="8" t="s">
        <v>106</v>
      </c>
      <c r="P1517" s="8" t="s">
        <v>29</v>
      </c>
      <c r="Q1517" s="8" t="s">
        <v>53</v>
      </c>
      <c r="R1517" s="8" t="s">
        <v>54</v>
      </c>
      <c r="S1517" s="8" t="s">
        <v>31</v>
      </c>
      <c r="T1517" s="8" t="s">
        <v>32</v>
      </c>
      <c r="U1517" s="8"/>
      <c r="V1517" s="8" t="s">
        <v>33</v>
      </c>
      <c r="W1517" s="9"/>
      <c r="X1517" s="8" t="s">
        <v>34</v>
      </c>
      <c r="Y1517" s="10"/>
    </row>
    <row r="1518" spans="1:25" s="2" customFormat="1" outlineLevel="1" x14ac:dyDescent="0.25">
      <c r="A1518" s="7" t="s">
        <v>2900</v>
      </c>
      <c r="B1518" s="8" t="s">
        <v>2901</v>
      </c>
      <c r="C1518" s="8"/>
      <c r="D1518" s="15" t="str">
        <f t="shared" si="113"/>
        <v/>
      </c>
      <c r="E1518" s="21" t="str">
        <f t="shared" si="114"/>
        <v/>
      </c>
      <c r="F1518" s="15" t="str">
        <f t="shared" si="115"/>
        <v/>
      </c>
      <c r="G1518" s="15"/>
      <c r="H1518" s="17" t="str">
        <f t="shared" si="116"/>
        <v/>
      </c>
      <c r="I1518" s="8" t="str">
        <f t="shared" si="117"/>
        <v/>
      </c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9"/>
      <c r="X1518" s="8"/>
      <c r="Y1518" s="10"/>
    </row>
    <row r="1519" spans="1:25" s="2" customFormat="1" outlineLevel="2" x14ac:dyDescent="0.25">
      <c r="A1519" s="7" t="s">
        <v>2902</v>
      </c>
      <c r="B1519" s="8" t="s">
        <v>50</v>
      </c>
      <c r="C1519" s="8" t="s">
        <v>51</v>
      </c>
      <c r="D1519" s="15" t="str">
        <f t="shared" si="113"/>
        <v>869991634620</v>
      </c>
      <c r="E1519" s="21" t="str">
        <f t="shared" si="114"/>
        <v>869991634600</v>
      </c>
      <c r="F1519" s="15" t="str">
        <f t="shared" si="115"/>
        <v>869991634600</v>
      </c>
      <c r="G1519" s="15"/>
      <c r="H1519" s="17" t="str">
        <f t="shared" si="116"/>
        <v>869991634600</v>
      </c>
      <c r="I1519" s="8" t="str">
        <f t="shared" si="117"/>
        <v/>
      </c>
      <c r="J1519" s="8" t="s">
        <v>2899</v>
      </c>
      <c r="K1519" s="8" t="s">
        <v>53</v>
      </c>
      <c r="L1519" s="8"/>
      <c r="M1519" s="8" t="s">
        <v>27</v>
      </c>
      <c r="N1519" s="8"/>
      <c r="O1519" s="8" t="s">
        <v>28</v>
      </c>
      <c r="P1519" s="8" t="s">
        <v>29</v>
      </c>
      <c r="Q1519" s="8" t="s">
        <v>53</v>
      </c>
      <c r="R1519" s="8" t="s">
        <v>76</v>
      </c>
      <c r="S1519" s="8" t="s">
        <v>31</v>
      </c>
      <c r="T1519" s="8" t="s">
        <v>32</v>
      </c>
      <c r="U1519" s="8"/>
      <c r="V1519" s="8" t="s">
        <v>33</v>
      </c>
      <c r="W1519" s="9"/>
      <c r="X1519" s="8" t="s">
        <v>34</v>
      </c>
      <c r="Y1519" s="10"/>
    </row>
    <row r="1520" spans="1:25" s="2" customFormat="1" outlineLevel="2" x14ac:dyDescent="0.25">
      <c r="A1520" s="7" t="s">
        <v>2903</v>
      </c>
      <c r="B1520" s="8" t="s">
        <v>2874</v>
      </c>
      <c r="C1520" s="8" t="s">
        <v>2875</v>
      </c>
      <c r="D1520" s="15" t="str">
        <f t="shared" si="113"/>
        <v>869991634620</v>
      </c>
      <c r="E1520" s="21" t="str">
        <f t="shared" si="114"/>
        <v>869991634622</v>
      </c>
      <c r="F1520" s="15" t="str">
        <f t="shared" si="115"/>
        <v>xx</v>
      </c>
      <c r="G1520" s="15"/>
      <c r="H1520" s="17" t="str">
        <f t="shared" si="116"/>
        <v>W00303890</v>
      </c>
      <c r="I1520" s="8" t="str">
        <f t="shared" si="117"/>
        <v/>
      </c>
      <c r="J1520" s="8" t="s">
        <v>2899</v>
      </c>
      <c r="K1520" s="8" t="s">
        <v>53</v>
      </c>
      <c r="L1520" s="8"/>
      <c r="M1520" s="8" t="s">
        <v>27</v>
      </c>
      <c r="N1520" s="8"/>
      <c r="O1520" s="8" t="s">
        <v>28</v>
      </c>
      <c r="P1520" s="8" t="s">
        <v>29</v>
      </c>
      <c r="Q1520" s="8" t="s">
        <v>53</v>
      </c>
      <c r="R1520" s="8" t="s">
        <v>76</v>
      </c>
      <c r="S1520" s="8" t="s">
        <v>31</v>
      </c>
      <c r="T1520" s="8" t="s">
        <v>32</v>
      </c>
      <c r="U1520" s="8"/>
      <c r="V1520" s="8" t="s">
        <v>33</v>
      </c>
      <c r="W1520" s="9"/>
      <c r="X1520" s="8" t="s">
        <v>34</v>
      </c>
      <c r="Y1520" s="10"/>
    </row>
    <row r="1521" spans="1:25" s="2" customFormat="1" x14ac:dyDescent="0.25">
      <c r="A1521" s="7" t="s">
        <v>2904</v>
      </c>
      <c r="B1521" s="8" t="s">
        <v>2905</v>
      </c>
      <c r="C1521" s="8"/>
      <c r="D1521" s="15" t="str">
        <f t="shared" si="113"/>
        <v/>
      </c>
      <c r="E1521" s="21" t="str">
        <f t="shared" si="114"/>
        <v/>
      </c>
      <c r="F1521" s="15" t="str">
        <f t="shared" si="115"/>
        <v/>
      </c>
      <c r="G1521" s="15"/>
      <c r="H1521" s="17" t="str">
        <f t="shared" si="116"/>
        <v/>
      </c>
      <c r="I1521" s="8" t="str">
        <f t="shared" si="117"/>
        <v/>
      </c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9"/>
      <c r="X1521" s="8"/>
      <c r="Y1521" s="10"/>
    </row>
    <row r="1522" spans="1:25" s="2" customFormat="1" outlineLevel="1" x14ac:dyDescent="0.25">
      <c r="A1522" s="7" t="s">
        <v>2906</v>
      </c>
      <c r="B1522" s="8" t="s">
        <v>2907</v>
      </c>
      <c r="C1522" s="8"/>
      <c r="D1522" s="15" t="str">
        <f t="shared" si="113"/>
        <v/>
      </c>
      <c r="E1522" s="21" t="str">
        <f t="shared" si="114"/>
        <v/>
      </c>
      <c r="F1522" s="15" t="str">
        <f t="shared" si="115"/>
        <v/>
      </c>
      <c r="G1522" s="15"/>
      <c r="H1522" s="17" t="str">
        <f t="shared" si="116"/>
        <v/>
      </c>
      <c r="I1522" s="8" t="str">
        <f t="shared" si="117"/>
        <v/>
      </c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9"/>
      <c r="X1522" s="8"/>
      <c r="Y1522" s="10"/>
    </row>
    <row r="1523" spans="1:25" s="2" customFormat="1" outlineLevel="2" x14ac:dyDescent="0.25">
      <c r="A1523" s="7" t="s">
        <v>2908</v>
      </c>
      <c r="B1523" s="8" t="s">
        <v>50</v>
      </c>
      <c r="C1523" s="8" t="s">
        <v>51</v>
      </c>
      <c r="D1523" s="15" t="str">
        <f t="shared" si="113"/>
        <v>869991634630</v>
      </c>
      <c r="E1523" s="21" t="str">
        <f t="shared" si="114"/>
        <v>869991634630</v>
      </c>
      <c r="F1523" s="15" t="str">
        <f t="shared" si="115"/>
        <v>869991634630</v>
      </c>
      <c r="G1523" s="15"/>
      <c r="H1523" s="17" t="str">
        <f t="shared" si="116"/>
        <v>869991634630</v>
      </c>
      <c r="I1523" s="8" t="str">
        <f t="shared" si="117"/>
        <v>869991634630</v>
      </c>
      <c r="J1523" s="8" t="s">
        <v>2909</v>
      </c>
      <c r="K1523" s="8" t="s">
        <v>53</v>
      </c>
      <c r="L1523" s="8"/>
      <c r="M1523" s="8" t="s">
        <v>27</v>
      </c>
      <c r="N1523" s="8"/>
      <c r="O1523" s="8" t="s">
        <v>106</v>
      </c>
      <c r="P1523" s="8" t="s">
        <v>29</v>
      </c>
      <c r="Q1523" s="8" t="s">
        <v>53</v>
      </c>
      <c r="R1523" s="8" t="s">
        <v>126</v>
      </c>
      <c r="S1523" s="8" t="s">
        <v>31</v>
      </c>
      <c r="T1523" s="8" t="s">
        <v>32</v>
      </c>
      <c r="U1523" s="8"/>
      <c r="V1523" s="8" t="s">
        <v>33</v>
      </c>
      <c r="W1523" s="9"/>
      <c r="X1523" s="8" t="s">
        <v>34</v>
      </c>
      <c r="Y1523" s="10"/>
    </row>
    <row r="1524" spans="1:25" s="2" customFormat="1" x14ac:dyDescent="0.25">
      <c r="A1524" s="7" t="s">
        <v>2910</v>
      </c>
      <c r="B1524" s="8" t="s">
        <v>2911</v>
      </c>
      <c r="C1524" s="8"/>
      <c r="D1524" s="15" t="str">
        <f t="shared" si="113"/>
        <v/>
      </c>
      <c r="E1524" s="21" t="str">
        <f t="shared" si="114"/>
        <v/>
      </c>
      <c r="F1524" s="15" t="str">
        <f t="shared" si="115"/>
        <v/>
      </c>
      <c r="G1524" s="15"/>
      <c r="H1524" s="17" t="str">
        <f t="shared" si="116"/>
        <v/>
      </c>
      <c r="I1524" s="8" t="str">
        <f t="shared" si="117"/>
        <v/>
      </c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9"/>
      <c r="X1524" s="8"/>
      <c r="Y1524" s="10"/>
    </row>
    <row r="1525" spans="1:25" s="2" customFormat="1" outlineLevel="1" x14ac:dyDescent="0.25">
      <c r="A1525" s="7" t="s">
        <v>2912</v>
      </c>
      <c r="B1525" s="8" t="s">
        <v>2913</v>
      </c>
      <c r="C1525" s="8"/>
      <c r="D1525" s="15" t="str">
        <f t="shared" si="113"/>
        <v/>
      </c>
      <c r="E1525" s="21" t="str">
        <f t="shared" si="114"/>
        <v/>
      </c>
      <c r="F1525" s="15" t="str">
        <f t="shared" si="115"/>
        <v/>
      </c>
      <c r="G1525" s="15"/>
      <c r="H1525" s="17" t="str">
        <f t="shared" si="116"/>
        <v/>
      </c>
      <c r="I1525" s="8" t="str">
        <f t="shared" si="117"/>
        <v/>
      </c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9"/>
      <c r="X1525" s="8"/>
      <c r="Y1525" s="10"/>
    </row>
    <row r="1526" spans="1:25" s="2" customFormat="1" outlineLevel="2" x14ac:dyDescent="0.25">
      <c r="A1526" s="7" t="s">
        <v>2914</v>
      </c>
      <c r="B1526" s="8" t="s">
        <v>50</v>
      </c>
      <c r="C1526" s="8" t="s">
        <v>51</v>
      </c>
      <c r="D1526" s="15" t="str">
        <f t="shared" si="113"/>
        <v>869991634650</v>
      </c>
      <c r="E1526" s="21" t="str">
        <f t="shared" si="114"/>
        <v>869991634650</v>
      </c>
      <c r="F1526" s="15" t="str">
        <f t="shared" si="115"/>
        <v>869991634650</v>
      </c>
      <c r="G1526" s="15"/>
      <c r="H1526" s="17" t="str">
        <f t="shared" si="116"/>
        <v>869991634650</v>
      </c>
      <c r="I1526" s="8" t="str">
        <f t="shared" si="117"/>
        <v>869991634650</v>
      </c>
      <c r="J1526" s="8" t="s">
        <v>2915</v>
      </c>
      <c r="K1526" s="8" t="s">
        <v>53</v>
      </c>
      <c r="L1526" s="8"/>
      <c r="M1526" s="8" t="s">
        <v>27</v>
      </c>
      <c r="N1526" s="8"/>
      <c r="O1526" s="8" t="s">
        <v>106</v>
      </c>
      <c r="P1526" s="8" t="s">
        <v>32</v>
      </c>
      <c r="Q1526" s="8" t="s">
        <v>53</v>
      </c>
      <c r="R1526" s="8" t="s">
        <v>256</v>
      </c>
      <c r="S1526" s="8" t="s">
        <v>31</v>
      </c>
      <c r="T1526" s="8" t="s">
        <v>32</v>
      </c>
      <c r="U1526" s="8"/>
      <c r="V1526" s="8" t="s">
        <v>33</v>
      </c>
      <c r="W1526" s="9"/>
      <c r="X1526" s="8" t="s">
        <v>44</v>
      </c>
      <c r="Y1526" s="10"/>
    </row>
    <row r="1527" spans="1:25" s="2" customFormat="1" outlineLevel="2" x14ac:dyDescent="0.25">
      <c r="A1527" s="7" t="s">
        <v>2916</v>
      </c>
      <c r="B1527" s="8" t="s">
        <v>2917</v>
      </c>
      <c r="C1527" s="8" t="s">
        <v>2918</v>
      </c>
      <c r="D1527" s="15" t="str">
        <f t="shared" si="113"/>
        <v>869991634650</v>
      </c>
      <c r="E1527" s="21" t="str">
        <f t="shared" si="114"/>
        <v>869991634651</v>
      </c>
      <c r="F1527" s="15" t="str">
        <f t="shared" si="115"/>
        <v>xx</v>
      </c>
      <c r="G1527" s="15"/>
      <c r="H1527" s="17" t="str">
        <f t="shared" si="116"/>
        <v>W00303890</v>
      </c>
      <c r="I1527" s="8" t="str">
        <f t="shared" si="117"/>
        <v/>
      </c>
      <c r="J1527" s="8" t="s">
        <v>2915</v>
      </c>
      <c r="K1527" s="8" t="s">
        <v>53</v>
      </c>
      <c r="L1527" s="8"/>
      <c r="M1527" s="8" t="s">
        <v>27</v>
      </c>
      <c r="N1527" s="8"/>
      <c r="O1527" s="8" t="s">
        <v>106</v>
      </c>
      <c r="P1527" s="8" t="s">
        <v>32</v>
      </c>
      <c r="Q1527" s="8" t="s">
        <v>53</v>
      </c>
      <c r="R1527" s="8" t="s">
        <v>256</v>
      </c>
      <c r="S1527" s="8" t="s">
        <v>31</v>
      </c>
      <c r="T1527" s="8" t="s">
        <v>32</v>
      </c>
      <c r="U1527" s="8"/>
      <c r="V1527" s="8" t="s">
        <v>33</v>
      </c>
      <c r="W1527" s="9"/>
      <c r="X1527" s="8" t="s">
        <v>44</v>
      </c>
      <c r="Y1527" s="10"/>
    </row>
    <row r="1528" spans="1:25" s="2" customFormat="1" outlineLevel="1" x14ac:dyDescent="0.25">
      <c r="A1528" s="7" t="s">
        <v>2919</v>
      </c>
      <c r="B1528" s="8" t="s">
        <v>2920</v>
      </c>
      <c r="C1528" s="8"/>
      <c r="D1528" s="15" t="str">
        <f t="shared" si="113"/>
        <v/>
      </c>
      <c r="E1528" s="21" t="str">
        <f t="shared" si="114"/>
        <v/>
      </c>
      <c r="F1528" s="15" t="str">
        <f t="shared" si="115"/>
        <v/>
      </c>
      <c r="G1528" s="15"/>
      <c r="H1528" s="17" t="str">
        <f t="shared" si="116"/>
        <v/>
      </c>
      <c r="I1528" s="8" t="str">
        <f t="shared" si="117"/>
        <v/>
      </c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9"/>
      <c r="X1528" s="8"/>
      <c r="Y1528" s="10"/>
    </row>
    <row r="1529" spans="1:25" s="2" customFormat="1" outlineLevel="2" x14ac:dyDescent="0.25">
      <c r="A1529" s="7" t="s">
        <v>2921</v>
      </c>
      <c r="B1529" s="8" t="s">
        <v>50</v>
      </c>
      <c r="C1529" s="8" t="s">
        <v>51</v>
      </c>
      <c r="D1529" s="15" t="str">
        <f t="shared" si="113"/>
        <v>869991634650</v>
      </c>
      <c r="E1529" s="21" t="str">
        <f t="shared" si="114"/>
        <v>869991634650</v>
      </c>
      <c r="F1529" s="15" t="str">
        <f t="shared" si="115"/>
        <v>869991634650</v>
      </c>
      <c r="G1529" s="15"/>
      <c r="H1529" s="17" t="str">
        <f t="shared" si="116"/>
        <v>869991634650</v>
      </c>
      <c r="I1529" s="8" t="str">
        <f t="shared" si="117"/>
        <v/>
      </c>
      <c r="J1529" s="8" t="s">
        <v>2915</v>
      </c>
      <c r="K1529" s="8" t="s">
        <v>53</v>
      </c>
      <c r="L1529" s="8"/>
      <c r="M1529" s="8" t="s">
        <v>27</v>
      </c>
      <c r="N1529" s="8"/>
      <c r="O1529" s="8" t="s">
        <v>28</v>
      </c>
      <c r="P1529" s="8" t="s">
        <v>32</v>
      </c>
      <c r="Q1529" s="8" t="s">
        <v>30</v>
      </c>
      <c r="R1529" s="8"/>
      <c r="S1529" s="8" t="s">
        <v>31</v>
      </c>
      <c r="T1529" s="8" t="s">
        <v>32</v>
      </c>
      <c r="U1529" s="8"/>
      <c r="V1529" s="8" t="s">
        <v>33</v>
      </c>
      <c r="W1529" s="9"/>
      <c r="X1529" s="8" t="s">
        <v>44</v>
      </c>
      <c r="Y1529" s="10"/>
    </row>
    <row r="1530" spans="1:25" s="2" customFormat="1" outlineLevel="2" x14ac:dyDescent="0.25">
      <c r="A1530" s="7" t="s">
        <v>2922</v>
      </c>
      <c r="B1530" s="8" t="s">
        <v>2917</v>
      </c>
      <c r="C1530" s="8" t="s">
        <v>2918</v>
      </c>
      <c r="D1530" s="15" t="str">
        <f t="shared" si="113"/>
        <v>869991634650</v>
      </c>
      <c r="E1530" s="21" t="str">
        <f t="shared" si="114"/>
        <v>869991634652</v>
      </c>
      <c r="F1530" s="15" t="str">
        <f t="shared" si="115"/>
        <v>xx</v>
      </c>
      <c r="G1530" s="15"/>
      <c r="H1530" s="17" t="str">
        <f t="shared" si="116"/>
        <v>W00303890</v>
      </c>
      <c r="I1530" s="8" t="str">
        <f t="shared" si="117"/>
        <v/>
      </c>
      <c r="J1530" s="8" t="s">
        <v>2915</v>
      </c>
      <c r="K1530" s="8" t="s">
        <v>53</v>
      </c>
      <c r="L1530" s="8"/>
      <c r="M1530" s="8" t="s">
        <v>27</v>
      </c>
      <c r="N1530" s="8"/>
      <c r="O1530" s="8" t="s">
        <v>28</v>
      </c>
      <c r="P1530" s="8" t="s">
        <v>32</v>
      </c>
      <c r="Q1530" s="8" t="s">
        <v>30</v>
      </c>
      <c r="R1530" s="8"/>
      <c r="S1530" s="8" t="s">
        <v>31</v>
      </c>
      <c r="T1530" s="8" t="s">
        <v>32</v>
      </c>
      <c r="U1530" s="8"/>
      <c r="V1530" s="8" t="s">
        <v>33</v>
      </c>
      <c r="W1530" s="9"/>
      <c r="X1530" s="8" t="s">
        <v>44</v>
      </c>
      <c r="Y1530" s="10"/>
    </row>
    <row r="1531" spans="1:25" s="2" customFormat="1" x14ac:dyDescent="0.25">
      <c r="A1531" s="7" t="s">
        <v>2923</v>
      </c>
      <c r="B1531" s="8" t="s">
        <v>2924</v>
      </c>
      <c r="C1531" s="8"/>
      <c r="D1531" s="15" t="str">
        <f t="shared" si="113"/>
        <v/>
      </c>
      <c r="E1531" s="21" t="str">
        <f t="shared" si="114"/>
        <v/>
      </c>
      <c r="F1531" s="15" t="str">
        <f t="shared" si="115"/>
        <v/>
      </c>
      <c r="G1531" s="15"/>
      <c r="H1531" s="17" t="str">
        <f t="shared" si="116"/>
        <v/>
      </c>
      <c r="I1531" s="8" t="str">
        <f t="shared" si="117"/>
        <v/>
      </c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9"/>
      <c r="X1531" s="8"/>
      <c r="Y1531" s="10"/>
    </row>
    <row r="1532" spans="1:25" s="2" customFormat="1" outlineLevel="1" x14ac:dyDescent="0.25">
      <c r="A1532" s="7" t="s">
        <v>2925</v>
      </c>
      <c r="B1532" s="8" t="s">
        <v>2926</v>
      </c>
      <c r="C1532" s="8"/>
      <c r="D1532" s="15" t="str">
        <f t="shared" si="113"/>
        <v/>
      </c>
      <c r="E1532" s="21" t="str">
        <f t="shared" si="114"/>
        <v/>
      </c>
      <c r="F1532" s="15" t="str">
        <f t="shared" si="115"/>
        <v/>
      </c>
      <c r="G1532" s="15"/>
      <c r="H1532" s="17" t="str">
        <f t="shared" si="116"/>
        <v/>
      </c>
      <c r="I1532" s="8" t="str">
        <f t="shared" si="117"/>
        <v/>
      </c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9"/>
      <c r="X1532" s="8"/>
      <c r="Y1532" s="10"/>
    </row>
    <row r="1533" spans="1:25" s="2" customFormat="1" outlineLevel="2" x14ac:dyDescent="0.25">
      <c r="A1533" s="7" t="s">
        <v>2927</v>
      </c>
      <c r="B1533" s="8" t="s">
        <v>50</v>
      </c>
      <c r="C1533" s="8" t="s">
        <v>51</v>
      </c>
      <c r="D1533" s="15" t="str">
        <f t="shared" si="113"/>
        <v>869991634660</v>
      </c>
      <c r="E1533" s="21" t="str">
        <f t="shared" si="114"/>
        <v>869991634660</v>
      </c>
      <c r="F1533" s="15" t="str">
        <f t="shared" si="115"/>
        <v>869991634660</v>
      </c>
      <c r="G1533" s="15"/>
      <c r="H1533" s="17" t="str">
        <f t="shared" si="116"/>
        <v>869991634660</v>
      </c>
      <c r="I1533" s="8" t="str">
        <f t="shared" si="117"/>
        <v>869991634660</v>
      </c>
      <c r="J1533" s="8" t="s">
        <v>2928</v>
      </c>
      <c r="K1533" s="8" t="s">
        <v>43</v>
      </c>
      <c r="L1533" s="8"/>
      <c r="M1533" s="8" t="s">
        <v>27</v>
      </c>
      <c r="N1533" s="8"/>
      <c r="O1533" s="8" t="s">
        <v>106</v>
      </c>
      <c r="P1533" s="8" t="s">
        <v>32</v>
      </c>
      <c r="Q1533" s="8" t="s">
        <v>43</v>
      </c>
      <c r="R1533" s="8" t="s">
        <v>20</v>
      </c>
      <c r="S1533" s="8" t="s">
        <v>31</v>
      </c>
      <c r="T1533" s="8" t="s">
        <v>32</v>
      </c>
      <c r="U1533" s="8"/>
      <c r="V1533" s="8" t="s">
        <v>33</v>
      </c>
      <c r="W1533" s="9"/>
      <c r="X1533" s="8" t="s">
        <v>44</v>
      </c>
      <c r="Y1533" s="10"/>
    </row>
    <row r="1534" spans="1:25" s="2" customFormat="1" outlineLevel="2" x14ac:dyDescent="0.25">
      <c r="A1534" s="7" t="s">
        <v>2929</v>
      </c>
      <c r="B1534" s="8" t="s">
        <v>2858</v>
      </c>
      <c r="C1534" s="8" t="s">
        <v>2859</v>
      </c>
      <c r="D1534" s="15" t="str">
        <f t="shared" si="113"/>
        <v>869991634660</v>
      </c>
      <c r="E1534" s="21" t="str">
        <f t="shared" si="114"/>
        <v>869991634661</v>
      </c>
      <c r="F1534" s="15" t="str">
        <f t="shared" si="115"/>
        <v>xx</v>
      </c>
      <c r="G1534" s="15"/>
      <c r="H1534" s="17" t="str">
        <f t="shared" si="116"/>
        <v>W00303890</v>
      </c>
      <c r="I1534" s="8" t="str">
        <f t="shared" si="117"/>
        <v/>
      </c>
      <c r="J1534" s="8" t="s">
        <v>2928</v>
      </c>
      <c r="K1534" s="8" t="s">
        <v>43</v>
      </c>
      <c r="L1534" s="8"/>
      <c r="M1534" s="8" t="s">
        <v>27</v>
      </c>
      <c r="N1534" s="8"/>
      <c r="O1534" s="8" t="s">
        <v>106</v>
      </c>
      <c r="P1534" s="8" t="s">
        <v>32</v>
      </c>
      <c r="Q1534" s="8" t="s">
        <v>43</v>
      </c>
      <c r="R1534" s="8" t="s">
        <v>20</v>
      </c>
      <c r="S1534" s="8" t="s">
        <v>31</v>
      </c>
      <c r="T1534" s="8" t="s">
        <v>32</v>
      </c>
      <c r="U1534" s="8"/>
      <c r="V1534" s="8" t="s">
        <v>33</v>
      </c>
      <c r="W1534" s="9"/>
      <c r="X1534" s="8" t="s">
        <v>44</v>
      </c>
      <c r="Y1534" s="10"/>
    </row>
    <row r="1535" spans="1:25" s="2" customFormat="1" outlineLevel="1" x14ac:dyDescent="0.25">
      <c r="A1535" s="7" t="s">
        <v>2930</v>
      </c>
      <c r="B1535" s="8" t="s">
        <v>2931</v>
      </c>
      <c r="C1535" s="8"/>
      <c r="D1535" s="15" t="str">
        <f t="shared" si="113"/>
        <v/>
      </c>
      <c r="E1535" s="21" t="str">
        <f t="shared" si="114"/>
        <v/>
      </c>
      <c r="F1535" s="15" t="str">
        <f t="shared" si="115"/>
        <v/>
      </c>
      <c r="G1535" s="15"/>
      <c r="H1535" s="17" t="str">
        <f t="shared" si="116"/>
        <v/>
      </c>
      <c r="I1535" s="8" t="str">
        <f t="shared" si="117"/>
        <v/>
      </c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9"/>
      <c r="X1535" s="8"/>
      <c r="Y1535" s="10"/>
    </row>
    <row r="1536" spans="1:25" s="2" customFormat="1" outlineLevel="2" x14ac:dyDescent="0.25">
      <c r="A1536" s="7" t="s">
        <v>2932</v>
      </c>
      <c r="B1536" s="8" t="s">
        <v>50</v>
      </c>
      <c r="C1536" s="8" t="s">
        <v>51</v>
      </c>
      <c r="D1536" s="15" t="str">
        <f t="shared" si="113"/>
        <v>869991634660</v>
      </c>
      <c r="E1536" s="21" t="str">
        <f t="shared" si="114"/>
        <v>869991634660</v>
      </c>
      <c r="F1536" s="15" t="str">
        <f t="shared" si="115"/>
        <v>869991634660</v>
      </c>
      <c r="G1536" s="15"/>
      <c r="H1536" s="17" t="str">
        <f t="shared" si="116"/>
        <v>869991634660</v>
      </c>
      <c r="I1536" s="8" t="str">
        <f t="shared" si="117"/>
        <v/>
      </c>
      <c r="J1536" s="8" t="s">
        <v>2928</v>
      </c>
      <c r="K1536" s="8" t="s">
        <v>43</v>
      </c>
      <c r="L1536" s="8"/>
      <c r="M1536" s="8" t="s">
        <v>27</v>
      </c>
      <c r="N1536" s="8"/>
      <c r="O1536" s="8" t="s">
        <v>28</v>
      </c>
      <c r="P1536" s="8" t="s">
        <v>32</v>
      </c>
      <c r="Q1536" s="8" t="s">
        <v>30</v>
      </c>
      <c r="R1536" s="8"/>
      <c r="S1536" s="8" t="s">
        <v>31</v>
      </c>
      <c r="T1536" s="8" t="s">
        <v>32</v>
      </c>
      <c r="U1536" s="8"/>
      <c r="V1536" s="8" t="s">
        <v>33</v>
      </c>
      <c r="W1536" s="9"/>
      <c r="X1536" s="8" t="s">
        <v>44</v>
      </c>
      <c r="Y1536" s="10"/>
    </row>
    <row r="1537" spans="1:25" s="2" customFormat="1" outlineLevel="2" x14ac:dyDescent="0.25">
      <c r="A1537" s="7" t="s">
        <v>2933</v>
      </c>
      <c r="B1537" s="8" t="s">
        <v>2858</v>
      </c>
      <c r="C1537" s="8" t="s">
        <v>2859</v>
      </c>
      <c r="D1537" s="15" t="str">
        <f t="shared" si="113"/>
        <v>869991634660</v>
      </c>
      <c r="E1537" s="21" t="str">
        <f t="shared" si="114"/>
        <v>869991634662</v>
      </c>
      <c r="F1537" s="15" t="str">
        <f t="shared" si="115"/>
        <v>xx</v>
      </c>
      <c r="G1537" s="15"/>
      <c r="H1537" s="17" t="str">
        <f t="shared" si="116"/>
        <v>W00303890</v>
      </c>
      <c r="I1537" s="8" t="str">
        <f t="shared" si="117"/>
        <v/>
      </c>
      <c r="J1537" s="8" t="s">
        <v>2928</v>
      </c>
      <c r="K1537" s="8" t="s">
        <v>43</v>
      </c>
      <c r="L1537" s="8"/>
      <c r="M1537" s="8" t="s">
        <v>27</v>
      </c>
      <c r="N1537" s="8"/>
      <c r="O1537" s="8" t="s">
        <v>28</v>
      </c>
      <c r="P1537" s="8" t="s">
        <v>32</v>
      </c>
      <c r="Q1537" s="8" t="s">
        <v>30</v>
      </c>
      <c r="R1537" s="8"/>
      <c r="S1537" s="8" t="s">
        <v>31</v>
      </c>
      <c r="T1537" s="8" t="s">
        <v>32</v>
      </c>
      <c r="U1537" s="8"/>
      <c r="V1537" s="8" t="s">
        <v>33</v>
      </c>
      <c r="W1537" s="9"/>
      <c r="X1537" s="8" t="s">
        <v>44</v>
      </c>
      <c r="Y1537" s="10"/>
    </row>
    <row r="1538" spans="1:25" s="2" customFormat="1" x14ac:dyDescent="0.25">
      <c r="A1538" s="7" t="s">
        <v>2934</v>
      </c>
      <c r="B1538" s="8" t="s">
        <v>2935</v>
      </c>
      <c r="C1538" s="8"/>
      <c r="D1538" s="15" t="str">
        <f t="shared" si="113"/>
        <v/>
      </c>
      <c r="E1538" s="21" t="str">
        <f t="shared" si="114"/>
        <v/>
      </c>
      <c r="F1538" s="15" t="str">
        <f t="shared" si="115"/>
        <v/>
      </c>
      <c r="G1538" s="15"/>
      <c r="H1538" s="17" t="str">
        <f t="shared" si="116"/>
        <v/>
      </c>
      <c r="I1538" s="8" t="str">
        <f t="shared" si="117"/>
        <v/>
      </c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9"/>
      <c r="X1538" s="8"/>
      <c r="Y1538" s="10"/>
    </row>
    <row r="1539" spans="1:25" s="2" customFormat="1" outlineLevel="1" x14ac:dyDescent="0.25">
      <c r="A1539" s="7" t="s">
        <v>2936</v>
      </c>
      <c r="B1539" s="8" t="s">
        <v>2937</v>
      </c>
      <c r="C1539" s="8"/>
      <c r="D1539" s="15" t="str">
        <f t="shared" si="113"/>
        <v/>
      </c>
      <c r="E1539" s="21" t="str">
        <f t="shared" si="114"/>
        <v/>
      </c>
      <c r="F1539" s="15" t="str">
        <f t="shared" si="115"/>
        <v/>
      </c>
      <c r="G1539" s="15"/>
      <c r="H1539" s="17" t="str">
        <f t="shared" si="116"/>
        <v/>
      </c>
      <c r="I1539" s="8" t="str">
        <f t="shared" si="117"/>
        <v/>
      </c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9"/>
      <c r="X1539" s="8"/>
      <c r="Y1539" s="10"/>
    </row>
    <row r="1540" spans="1:25" s="2" customFormat="1" outlineLevel="2" x14ac:dyDescent="0.25">
      <c r="A1540" s="7" t="s">
        <v>2938</v>
      </c>
      <c r="B1540" s="8" t="s">
        <v>50</v>
      </c>
      <c r="C1540" s="8" t="s">
        <v>51</v>
      </c>
      <c r="D1540" s="15" t="str">
        <f t="shared" si="113"/>
        <v>869991634670</v>
      </c>
      <c r="E1540" s="21" t="str">
        <f t="shared" si="114"/>
        <v>869991634670</v>
      </c>
      <c r="F1540" s="15" t="str">
        <f t="shared" si="115"/>
        <v>869991634670</v>
      </c>
      <c r="G1540" s="15"/>
      <c r="H1540" s="17" t="str">
        <f t="shared" si="116"/>
        <v>869991634670</v>
      </c>
      <c r="I1540" s="8" t="str">
        <f t="shared" si="117"/>
        <v>869991634670</v>
      </c>
      <c r="J1540" s="8" t="s">
        <v>2939</v>
      </c>
      <c r="K1540" s="8" t="s">
        <v>53</v>
      </c>
      <c r="L1540" s="8"/>
      <c r="M1540" s="8" t="s">
        <v>27</v>
      </c>
      <c r="N1540" s="8"/>
      <c r="O1540" s="8" t="s">
        <v>106</v>
      </c>
      <c r="P1540" s="8" t="s">
        <v>32</v>
      </c>
      <c r="Q1540" s="8" t="s">
        <v>53</v>
      </c>
      <c r="R1540" s="8" t="s">
        <v>126</v>
      </c>
      <c r="S1540" s="8" t="s">
        <v>31</v>
      </c>
      <c r="T1540" s="8" t="s">
        <v>32</v>
      </c>
      <c r="U1540" s="8"/>
      <c r="V1540" s="8" t="s">
        <v>33</v>
      </c>
      <c r="W1540" s="9"/>
      <c r="X1540" s="8" t="s">
        <v>44</v>
      </c>
      <c r="Y1540" s="10"/>
    </row>
    <row r="1541" spans="1:25" s="2" customFormat="1" outlineLevel="2" x14ac:dyDescent="0.25">
      <c r="A1541" s="7" t="s">
        <v>2940</v>
      </c>
      <c r="B1541" s="8" t="s">
        <v>2917</v>
      </c>
      <c r="C1541" s="8" t="s">
        <v>2918</v>
      </c>
      <c r="D1541" s="15" t="str">
        <f t="shared" ref="D1541:D1604" si="118">IF(ISBLANK(C1541)=TRUE,"",IF(LEFT(B1539,1)="8",B1539,IF(LEFT(B1539,1)="W", "8" &amp; MID(B1540, 2, LEN(B1540) - 2) &amp; "0","8" &amp; MID(B1539, 2, LEN(B1539) - 2) &amp; "0"
)))</f>
        <v>869991634670</v>
      </c>
      <c r="E1541" s="21" t="str">
        <f t="shared" ref="E1541:E1604" si="119">IF(ISBLANK(C1541)=TRUE, "", IF(LEFT(B1539, 1)="8", B1539, IF(LEFT(B1539, 1)="7", LEFT(B1539, SEARCH("7", B1539) - 1) &amp; "8" &amp; MID(B1539, SEARCH("7", B1539) + 1, LEN(B1539)), SUBSTITUTE(SUBSTITUTE(B1540, "7", "8"), RIGHT(B1540, 1), "0"))))</f>
        <v>869991634671</v>
      </c>
      <c r="F1541" s="15" t="str">
        <f t="shared" ref="F1541:F1604" si="120">IF(ISBLANK(C1541)=TRUE, "", IF(LEFT(B1539, 1)="8", B1539, IF(LEFT(B1539, 1)="7", "xx", SUBSTITUTE(SUBSTITUTE(B1540, "7", "8"), RIGHT(B1540, 1), "0"))))</f>
        <v>xx</v>
      </c>
      <c r="G1541" s="15"/>
      <c r="H1541" s="17" t="str">
        <f t="shared" ref="H1541:H1604" si="121">IF(ISBLANK(C1541)=TRUE,"",IF(LEFT(B1539,1)="8",B1539,SUBSTITUTE(SUBSTITUTE(B1540, "7", "8"), RIGHT(B1540, 1), "0")))</f>
        <v>W00303890</v>
      </c>
      <c r="I1541" s="8" t="str">
        <f t="shared" ref="I1541:I1604" si="122">IF(LEFT(B1539,1)="8",IF(ISBLANK(C1541)=TRUE,"",B1539),"")</f>
        <v/>
      </c>
      <c r="J1541" s="8" t="s">
        <v>2939</v>
      </c>
      <c r="K1541" s="8" t="s">
        <v>53</v>
      </c>
      <c r="L1541" s="8"/>
      <c r="M1541" s="8" t="s">
        <v>27</v>
      </c>
      <c r="N1541" s="8"/>
      <c r="O1541" s="8" t="s">
        <v>106</v>
      </c>
      <c r="P1541" s="8" t="s">
        <v>32</v>
      </c>
      <c r="Q1541" s="8" t="s">
        <v>53</v>
      </c>
      <c r="R1541" s="8" t="s">
        <v>126</v>
      </c>
      <c r="S1541" s="8" t="s">
        <v>31</v>
      </c>
      <c r="T1541" s="8" t="s">
        <v>32</v>
      </c>
      <c r="U1541" s="8"/>
      <c r="V1541" s="8" t="s">
        <v>33</v>
      </c>
      <c r="W1541" s="9"/>
      <c r="X1541" s="8" t="s">
        <v>44</v>
      </c>
      <c r="Y1541" s="10"/>
    </row>
    <row r="1542" spans="1:25" s="2" customFormat="1" outlineLevel="1" x14ac:dyDescent="0.25">
      <c r="A1542" s="7" t="s">
        <v>2941</v>
      </c>
      <c r="B1542" s="8" t="s">
        <v>2942</v>
      </c>
      <c r="C1542" s="8"/>
      <c r="D1542" s="15" t="str">
        <f t="shared" si="118"/>
        <v/>
      </c>
      <c r="E1542" s="21" t="str">
        <f t="shared" si="119"/>
        <v/>
      </c>
      <c r="F1542" s="15" t="str">
        <f t="shared" si="120"/>
        <v/>
      </c>
      <c r="G1542" s="15"/>
      <c r="H1542" s="17" t="str">
        <f t="shared" si="121"/>
        <v/>
      </c>
      <c r="I1542" s="8" t="str">
        <f t="shared" si="122"/>
        <v/>
      </c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9"/>
      <c r="X1542" s="8"/>
      <c r="Y1542" s="10"/>
    </row>
    <row r="1543" spans="1:25" s="2" customFormat="1" outlineLevel="2" x14ac:dyDescent="0.25">
      <c r="A1543" s="7" t="s">
        <v>2943</v>
      </c>
      <c r="B1543" s="8" t="s">
        <v>50</v>
      </c>
      <c r="C1543" s="8" t="s">
        <v>51</v>
      </c>
      <c r="D1543" s="15" t="str">
        <f t="shared" si="118"/>
        <v>869991634670</v>
      </c>
      <c r="E1543" s="21" t="str">
        <f t="shared" si="119"/>
        <v>869991634680</v>
      </c>
      <c r="F1543" s="15" t="str">
        <f t="shared" si="120"/>
        <v>869991634680</v>
      </c>
      <c r="G1543" s="15"/>
      <c r="H1543" s="17" t="str">
        <f t="shared" si="121"/>
        <v>869991634680</v>
      </c>
      <c r="I1543" s="8" t="str">
        <f t="shared" si="122"/>
        <v/>
      </c>
      <c r="J1543" s="8" t="s">
        <v>2939</v>
      </c>
      <c r="K1543" s="8" t="s">
        <v>53</v>
      </c>
      <c r="L1543" s="8"/>
      <c r="M1543" s="8" t="s">
        <v>27</v>
      </c>
      <c r="N1543" s="8"/>
      <c r="O1543" s="8" t="s">
        <v>28</v>
      </c>
      <c r="P1543" s="8" t="s">
        <v>32</v>
      </c>
      <c r="Q1543" s="8" t="s">
        <v>30</v>
      </c>
      <c r="R1543" s="8"/>
      <c r="S1543" s="8" t="s">
        <v>31</v>
      </c>
      <c r="T1543" s="8" t="s">
        <v>32</v>
      </c>
      <c r="U1543" s="8"/>
      <c r="V1543" s="8" t="s">
        <v>33</v>
      </c>
      <c r="W1543" s="9"/>
      <c r="X1543" s="8" t="s">
        <v>44</v>
      </c>
      <c r="Y1543" s="10"/>
    </row>
    <row r="1544" spans="1:25" s="2" customFormat="1" outlineLevel="2" x14ac:dyDescent="0.25">
      <c r="A1544" s="7" t="s">
        <v>2944</v>
      </c>
      <c r="B1544" s="8" t="s">
        <v>2917</v>
      </c>
      <c r="C1544" s="8" t="s">
        <v>2918</v>
      </c>
      <c r="D1544" s="15" t="str">
        <f t="shared" si="118"/>
        <v>869991634670</v>
      </c>
      <c r="E1544" s="21" t="str">
        <f t="shared" si="119"/>
        <v>869991634672</v>
      </c>
      <c r="F1544" s="15" t="str">
        <f t="shared" si="120"/>
        <v>xx</v>
      </c>
      <c r="G1544" s="15"/>
      <c r="H1544" s="17" t="str">
        <f t="shared" si="121"/>
        <v>W00303890</v>
      </c>
      <c r="I1544" s="8" t="str">
        <f t="shared" si="122"/>
        <v/>
      </c>
      <c r="J1544" s="8" t="s">
        <v>2939</v>
      </c>
      <c r="K1544" s="8" t="s">
        <v>53</v>
      </c>
      <c r="L1544" s="8"/>
      <c r="M1544" s="8" t="s">
        <v>27</v>
      </c>
      <c r="N1544" s="8"/>
      <c r="O1544" s="8" t="s">
        <v>28</v>
      </c>
      <c r="P1544" s="8" t="s">
        <v>32</v>
      </c>
      <c r="Q1544" s="8" t="s">
        <v>30</v>
      </c>
      <c r="R1544" s="8"/>
      <c r="S1544" s="8" t="s">
        <v>31</v>
      </c>
      <c r="T1544" s="8" t="s">
        <v>32</v>
      </c>
      <c r="U1544" s="8"/>
      <c r="V1544" s="8" t="s">
        <v>33</v>
      </c>
      <c r="W1544" s="9"/>
      <c r="X1544" s="8" t="s">
        <v>44</v>
      </c>
      <c r="Y1544" s="10"/>
    </row>
    <row r="1545" spans="1:25" s="2" customFormat="1" x14ac:dyDescent="0.25">
      <c r="A1545" s="7" t="s">
        <v>2945</v>
      </c>
      <c r="B1545" s="8" t="s">
        <v>2946</v>
      </c>
      <c r="C1545" s="8"/>
      <c r="D1545" s="15" t="str">
        <f t="shared" si="118"/>
        <v/>
      </c>
      <c r="E1545" s="21" t="str">
        <f t="shared" si="119"/>
        <v/>
      </c>
      <c r="F1545" s="15" t="str">
        <f t="shared" si="120"/>
        <v/>
      </c>
      <c r="G1545" s="15"/>
      <c r="H1545" s="17" t="str">
        <f t="shared" si="121"/>
        <v/>
      </c>
      <c r="I1545" s="8" t="str">
        <f t="shared" si="122"/>
        <v/>
      </c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9"/>
      <c r="X1545" s="8"/>
      <c r="Y1545" s="10"/>
    </row>
    <row r="1546" spans="1:25" s="2" customFormat="1" outlineLevel="1" x14ac:dyDescent="0.25">
      <c r="A1546" s="7" t="s">
        <v>2947</v>
      </c>
      <c r="B1546" s="8" t="s">
        <v>2948</v>
      </c>
      <c r="C1546" s="8"/>
      <c r="D1546" s="15" t="str">
        <f t="shared" si="118"/>
        <v/>
      </c>
      <c r="E1546" s="21" t="str">
        <f t="shared" si="119"/>
        <v/>
      </c>
      <c r="F1546" s="15" t="str">
        <f t="shared" si="120"/>
        <v/>
      </c>
      <c r="G1546" s="15"/>
      <c r="H1546" s="17" t="str">
        <f t="shared" si="121"/>
        <v/>
      </c>
      <c r="I1546" s="8" t="str">
        <f t="shared" si="122"/>
        <v/>
      </c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9"/>
      <c r="X1546" s="8"/>
      <c r="Y1546" s="10"/>
    </row>
    <row r="1547" spans="1:25" s="2" customFormat="1" outlineLevel="2" x14ac:dyDescent="0.25">
      <c r="A1547" s="7" t="s">
        <v>2949</v>
      </c>
      <c r="B1547" s="8" t="s">
        <v>50</v>
      </c>
      <c r="C1547" s="8" t="s">
        <v>51</v>
      </c>
      <c r="D1547" s="15" t="str">
        <f t="shared" si="118"/>
        <v>869991634680</v>
      </c>
      <c r="E1547" s="21" t="str">
        <f t="shared" si="119"/>
        <v>869991634680</v>
      </c>
      <c r="F1547" s="15" t="str">
        <f t="shared" si="120"/>
        <v>869991634680</v>
      </c>
      <c r="G1547" s="15"/>
      <c r="H1547" s="17" t="str">
        <f t="shared" si="121"/>
        <v>869991634680</v>
      </c>
      <c r="I1547" s="8" t="str">
        <f t="shared" si="122"/>
        <v>869991634680</v>
      </c>
      <c r="J1547" s="8" t="s">
        <v>2950</v>
      </c>
      <c r="K1547" s="8" t="s">
        <v>43</v>
      </c>
      <c r="L1547" s="8"/>
      <c r="M1547" s="8" t="s">
        <v>27</v>
      </c>
      <c r="N1547" s="8"/>
      <c r="O1547" s="8" t="s">
        <v>106</v>
      </c>
      <c r="P1547" s="8" t="s">
        <v>32</v>
      </c>
      <c r="Q1547" s="8" t="s">
        <v>43</v>
      </c>
      <c r="R1547" s="8" t="s">
        <v>20</v>
      </c>
      <c r="S1547" s="8" t="s">
        <v>31</v>
      </c>
      <c r="T1547" s="8" t="s">
        <v>32</v>
      </c>
      <c r="U1547" s="8"/>
      <c r="V1547" s="8" t="s">
        <v>33</v>
      </c>
      <c r="W1547" s="9"/>
      <c r="X1547" s="8" t="s">
        <v>44</v>
      </c>
      <c r="Y1547" s="10"/>
    </row>
    <row r="1548" spans="1:25" s="2" customFormat="1" outlineLevel="2" x14ac:dyDescent="0.25">
      <c r="A1548" s="7" t="s">
        <v>2951</v>
      </c>
      <c r="B1548" s="8" t="s">
        <v>2917</v>
      </c>
      <c r="C1548" s="8" t="s">
        <v>2918</v>
      </c>
      <c r="D1548" s="15" t="str">
        <f t="shared" si="118"/>
        <v>869991634680</v>
      </c>
      <c r="E1548" s="21" t="str">
        <f t="shared" si="119"/>
        <v>869991634681</v>
      </c>
      <c r="F1548" s="15" t="str">
        <f t="shared" si="120"/>
        <v>xx</v>
      </c>
      <c r="G1548" s="15"/>
      <c r="H1548" s="17" t="str">
        <f t="shared" si="121"/>
        <v>W00303890</v>
      </c>
      <c r="I1548" s="8" t="str">
        <f t="shared" si="122"/>
        <v/>
      </c>
      <c r="J1548" s="8" t="s">
        <v>2950</v>
      </c>
      <c r="K1548" s="8" t="s">
        <v>43</v>
      </c>
      <c r="L1548" s="8"/>
      <c r="M1548" s="8" t="s">
        <v>27</v>
      </c>
      <c r="N1548" s="8"/>
      <c r="O1548" s="8" t="s">
        <v>106</v>
      </c>
      <c r="P1548" s="8" t="s">
        <v>32</v>
      </c>
      <c r="Q1548" s="8" t="s">
        <v>43</v>
      </c>
      <c r="R1548" s="8" t="s">
        <v>20</v>
      </c>
      <c r="S1548" s="8" t="s">
        <v>31</v>
      </c>
      <c r="T1548" s="8" t="s">
        <v>32</v>
      </c>
      <c r="U1548" s="8"/>
      <c r="V1548" s="8" t="s">
        <v>33</v>
      </c>
      <c r="W1548" s="9"/>
      <c r="X1548" s="8" t="s">
        <v>44</v>
      </c>
      <c r="Y1548" s="10"/>
    </row>
    <row r="1549" spans="1:25" s="2" customFormat="1" outlineLevel="1" x14ac:dyDescent="0.25">
      <c r="A1549" s="7" t="s">
        <v>2952</v>
      </c>
      <c r="B1549" s="8" t="s">
        <v>2953</v>
      </c>
      <c r="C1549" s="8"/>
      <c r="D1549" s="15" t="str">
        <f t="shared" si="118"/>
        <v/>
      </c>
      <c r="E1549" s="21" t="str">
        <f t="shared" si="119"/>
        <v/>
      </c>
      <c r="F1549" s="15" t="str">
        <f t="shared" si="120"/>
        <v/>
      </c>
      <c r="G1549" s="15"/>
      <c r="H1549" s="17" t="str">
        <f t="shared" si="121"/>
        <v/>
      </c>
      <c r="I1549" s="8" t="str">
        <f t="shared" si="122"/>
        <v/>
      </c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9"/>
      <c r="X1549" s="8"/>
      <c r="Y1549" s="10"/>
    </row>
    <row r="1550" spans="1:25" s="2" customFormat="1" outlineLevel="2" x14ac:dyDescent="0.25">
      <c r="A1550" s="7" t="s">
        <v>2954</v>
      </c>
      <c r="B1550" s="8" t="s">
        <v>50</v>
      </c>
      <c r="C1550" s="8" t="s">
        <v>51</v>
      </c>
      <c r="D1550" s="15" t="str">
        <f t="shared" si="118"/>
        <v>869991634680</v>
      </c>
      <c r="E1550" s="21" t="str">
        <f t="shared" si="119"/>
        <v>869991634680</v>
      </c>
      <c r="F1550" s="15" t="str">
        <f t="shared" si="120"/>
        <v>869991634680</v>
      </c>
      <c r="G1550" s="15"/>
      <c r="H1550" s="17" t="str">
        <f t="shared" si="121"/>
        <v>869991634680</v>
      </c>
      <c r="I1550" s="8" t="str">
        <f t="shared" si="122"/>
        <v/>
      </c>
      <c r="J1550" s="8" t="s">
        <v>2950</v>
      </c>
      <c r="K1550" s="8" t="s">
        <v>43</v>
      </c>
      <c r="L1550" s="8"/>
      <c r="M1550" s="8" t="s">
        <v>27</v>
      </c>
      <c r="N1550" s="8"/>
      <c r="O1550" s="8" t="s">
        <v>28</v>
      </c>
      <c r="P1550" s="8" t="s">
        <v>32</v>
      </c>
      <c r="Q1550" s="8" t="s">
        <v>30</v>
      </c>
      <c r="R1550" s="8"/>
      <c r="S1550" s="8" t="s">
        <v>31</v>
      </c>
      <c r="T1550" s="8" t="s">
        <v>32</v>
      </c>
      <c r="U1550" s="8"/>
      <c r="V1550" s="8" t="s">
        <v>33</v>
      </c>
      <c r="W1550" s="9"/>
      <c r="X1550" s="8" t="s">
        <v>44</v>
      </c>
      <c r="Y1550" s="10"/>
    </row>
    <row r="1551" spans="1:25" s="2" customFormat="1" outlineLevel="2" x14ac:dyDescent="0.25">
      <c r="A1551" s="7" t="s">
        <v>2955</v>
      </c>
      <c r="B1551" s="8" t="s">
        <v>2917</v>
      </c>
      <c r="C1551" s="8" t="s">
        <v>2918</v>
      </c>
      <c r="D1551" s="15" t="str">
        <f t="shared" si="118"/>
        <v>869991634680</v>
      </c>
      <c r="E1551" s="21" t="str">
        <f t="shared" si="119"/>
        <v>869991634682</v>
      </c>
      <c r="F1551" s="15" t="str">
        <f t="shared" si="120"/>
        <v>xx</v>
      </c>
      <c r="G1551" s="15"/>
      <c r="H1551" s="17" t="str">
        <f t="shared" si="121"/>
        <v>W00303890</v>
      </c>
      <c r="I1551" s="8" t="str">
        <f t="shared" si="122"/>
        <v/>
      </c>
      <c r="J1551" s="8" t="s">
        <v>2950</v>
      </c>
      <c r="K1551" s="8" t="s">
        <v>43</v>
      </c>
      <c r="L1551" s="8"/>
      <c r="M1551" s="8" t="s">
        <v>27</v>
      </c>
      <c r="N1551" s="8"/>
      <c r="O1551" s="8" t="s">
        <v>28</v>
      </c>
      <c r="P1551" s="8" t="s">
        <v>32</v>
      </c>
      <c r="Q1551" s="8" t="s">
        <v>30</v>
      </c>
      <c r="R1551" s="8"/>
      <c r="S1551" s="8" t="s">
        <v>31</v>
      </c>
      <c r="T1551" s="8" t="s">
        <v>32</v>
      </c>
      <c r="U1551" s="8"/>
      <c r="V1551" s="8" t="s">
        <v>33</v>
      </c>
      <c r="W1551" s="9"/>
      <c r="X1551" s="8" t="s">
        <v>44</v>
      </c>
      <c r="Y1551" s="10"/>
    </row>
    <row r="1552" spans="1:25" s="2" customFormat="1" x14ac:dyDescent="0.25">
      <c r="A1552" s="7" t="s">
        <v>2956</v>
      </c>
      <c r="B1552" s="8" t="s">
        <v>2957</v>
      </c>
      <c r="C1552" s="8"/>
      <c r="D1552" s="15" t="str">
        <f t="shared" si="118"/>
        <v/>
      </c>
      <c r="E1552" s="21" t="str">
        <f t="shared" si="119"/>
        <v/>
      </c>
      <c r="F1552" s="15" t="str">
        <f t="shared" si="120"/>
        <v/>
      </c>
      <c r="G1552" s="15"/>
      <c r="H1552" s="17" t="str">
        <f t="shared" si="121"/>
        <v/>
      </c>
      <c r="I1552" s="8" t="str">
        <f t="shared" si="122"/>
        <v/>
      </c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9"/>
      <c r="X1552" s="8"/>
      <c r="Y1552" s="10"/>
    </row>
    <row r="1553" spans="1:25" s="2" customFormat="1" outlineLevel="1" x14ac:dyDescent="0.25">
      <c r="A1553" s="7" t="s">
        <v>2958</v>
      </c>
      <c r="B1553" s="8" t="s">
        <v>2959</v>
      </c>
      <c r="C1553" s="8"/>
      <c r="D1553" s="15" t="str">
        <f t="shared" si="118"/>
        <v/>
      </c>
      <c r="E1553" s="21" t="str">
        <f t="shared" si="119"/>
        <v/>
      </c>
      <c r="F1553" s="15" t="str">
        <f t="shared" si="120"/>
        <v/>
      </c>
      <c r="G1553" s="15"/>
      <c r="H1553" s="17" t="str">
        <f t="shared" si="121"/>
        <v/>
      </c>
      <c r="I1553" s="8" t="str">
        <f t="shared" si="122"/>
        <v/>
      </c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9"/>
      <c r="X1553" s="8"/>
      <c r="Y1553" s="10"/>
    </row>
    <row r="1554" spans="1:25" s="2" customFormat="1" outlineLevel="2" x14ac:dyDescent="0.25">
      <c r="A1554" s="7" t="s">
        <v>2960</v>
      </c>
      <c r="B1554" s="8" t="s">
        <v>50</v>
      </c>
      <c r="C1554" s="8" t="s">
        <v>51</v>
      </c>
      <c r="D1554" s="15" t="str">
        <f t="shared" si="118"/>
        <v>869991634730</v>
      </c>
      <c r="E1554" s="21" t="str">
        <f t="shared" si="119"/>
        <v>869991634730</v>
      </c>
      <c r="F1554" s="15" t="str">
        <f t="shared" si="120"/>
        <v>869991634730</v>
      </c>
      <c r="G1554" s="15"/>
      <c r="H1554" s="17" t="str">
        <f t="shared" si="121"/>
        <v>869991634730</v>
      </c>
      <c r="I1554" s="8" t="str">
        <f t="shared" si="122"/>
        <v>869991634730</v>
      </c>
      <c r="J1554" s="8" t="s">
        <v>2961</v>
      </c>
      <c r="K1554" s="8" t="s">
        <v>43</v>
      </c>
      <c r="L1554" s="8"/>
      <c r="M1554" s="8" t="s">
        <v>27</v>
      </c>
      <c r="N1554" s="8"/>
      <c r="O1554" s="8" t="s">
        <v>106</v>
      </c>
      <c r="P1554" s="8" t="s">
        <v>32</v>
      </c>
      <c r="Q1554" s="8" t="s">
        <v>43</v>
      </c>
      <c r="R1554" s="8" t="s">
        <v>20</v>
      </c>
      <c r="S1554" s="8" t="s">
        <v>31</v>
      </c>
      <c r="T1554" s="8" t="s">
        <v>32</v>
      </c>
      <c r="U1554" s="8"/>
      <c r="V1554" s="8" t="s">
        <v>33</v>
      </c>
      <c r="W1554" s="9"/>
      <c r="X1554" s="8" t="s">
        <v>44</v>
      </c>
      <c r="Y1554" s="10"/>
    </row>
    <row r="1555" spans="1:25" s="2" customFormat="1" outlineLevel="2" x14ac:dyDescent="0.25">
      <c r="A1555" s="7" t="s">
        <v>2962</v>
      </c>
      <c r="B1555" s="8" t="s">
        <v>2858</v>
      </c>
      <c r="C1555" s="8" t="s">
        <v>2859</v>
      </c>
      <c r="D1555" s="15" t="str">
        <f t="shared" si="118"/>
        <v>869991634730</v>
      </c>
      <c r="E1555" s="21" t="str">
        <f t="shared" si="119"/>
        <v>869991634731</v>
      </c>
      <c r="F1555" s="15" t="str">
        <f t="shared" si="120"/>
        <v>xx</v>
      </c>
      <c r="G1555" s="15"/>
      <c r="H1555" s="17" t="str">
        <f t="shared" si="121"/>
        <v>W00303890</v>
      </c>
      <c r="I1555" s="8" t="str">
        <f t="shared" si="122"/>
        <v/>
      </c>
      <c r="J1555" s="8" t="s">
        <v>2961</v>
      </c>
      <c r="K1555" s="8" t="s">
        <v>43</v>
      </c>
      <c r="L1555" s="8"/>
      <c r="M1555" s="8" t="s">
        <v>27</v>
      </c>
      <c r="N1555" s="8"/>
      <c r="O1555" s="8" t="s">
        <v>106</v>
      </c>
      <c r="P1555" s="8" t="s">
        <v>32</v>
      </c>
      <c r="Q1555" s="8" t="s">
        <v>43</v>
      </c>
      <c r="R1555" s="8" t="s">
        <v>20</v>
      </c>
      <c r="S1555" s="8" t="s">
        <v>31</v>
      </c>
      <c r="T1555" s="8" t="s">
        <v>32</v>
      </c>
      <c r="U1555" s="8"/>
      <c r="V1555" s="8" t="s">
        <v>33</v>
      </c>
      <c r="W1555" s="9"/>
      <c r="X1555" s="8" t="s">
        <v>44</v>
      </c>
      <c r="Y1555" s="10"/>
    </row>
    <row r="1556" spans="1:25" s="2" customFormat="1" outlineLevel="1" x14ac:dyDescent="0.25">
      <c r="A1556" s="7" t="s">
        <v>2963</v>
      </c>
      <c r="B1556" s="8" t="s">
        <v>2964</v>
      </c>
      <c r="C1556" s="8"/>
      <c r="D1556" s="15" t="str">
        <f t="shared" si="118"/>
        <v/>
      </c>
      <c r="E1556" s="21" t="str">
        <f t="shared" si="119"/>
        <v/>
      </c>
      <c r="F1556" s="15" t="str">
        <f t="shared" si="120"/>
        <v/>
      </c>
      <c r="G1556" s="15"/>
      <c r="H1556" s="17" t="str">
        <f t="shared" si="121"/>
        <v/>
      </c>
      <c r="I1556" s="8" t="str">
        <f t="shared" si="122"/>
        <v/>
      </c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9"/>
      <c r="X1556" s="8"/>
      <c r="Y1556" s="10"/>
    </row>
    <row r="1557" spans="1:25" s="2" customFormat="1" outlineLevel="2" x14ac:dyDescent="0.25">
      <c r="A1557" s="7" t="s">
        <v>2965</v>
      </c>
      <c r="B1557" s="8" t="s">
        <v>50</v>
      </c>
      <c r="C1557" s="8" t="s">
        <v>51</v>
      </c>
      <c r="D1557" s="15" t="str">
        <f t="shared" si="118"/>
        <v>869991634730</v>
      </c>
      <c r="E1557" s="21" t="str">
        <f t="shared" si="119"/>
        <v>869991634830</v>
      </c>
      <c r="F1557" s="15" t="str">
        <f t="shared" si="120"/>
        <v>869991634830</v>
      </c>
      <c r="G1557" s="15"/>
      <c r="H1557" s="17" t="str">
        <f t="shared" si="121"/>
        <v>869991634830</v>
      </c>
      <c r="I1557" s="8" t="str">
        <f t="shared" si="122"/>
        <v/>
      </c>
      <c r="J1557" s="8" t="s">
        <v>2961</v>
      </c>
      <c r="K1557" s="8" t="s">
        <v>43</v>
      </c>
      <c r="L1557" s="8"/>
      <c r="M1557" s="8" t="s">
        <v>27</v>
      </c>
      <c r="N1557" s="8"/>
      <c r="O1557" s="8" t="s">
        <v>28</v>
      </c>
      <c r="P1557" s="8" t="s">
        <v>32</v>
      </c>
      <c r="Q1557" s="8" t="s">
        <v>30</v>
      </c>
      <c r="R1557" s="8"/>
      <c r="S1557" s="8" t="s">
        <v>31</v>
      </c>
      <c r="T1557" s="8" t="s">
        <v>32</v>
      </c>
      <c r="U1557" s="8"/>
      <c r="V1557" s="8" t="s">
        <v>33</v>
      </c>
      <c r="W1557" s="9"/>
      <c r="X1557" s="8" t="s">
        <v>44</v>
      </c>
      <c r="Y1557" s="10"/>
    </row>
    <row r="1558" spans="1:25" s="2" customFormat="1" outlineLevel="2" x14ac:dyDescent="0.25">
      <c r="A1558" s="7" t="s">
        <v>2966</v>
      </c>
      <c r="B1558" s="8" t="s">
        <v>2858</v>
      </c>
      <c r="C1558" s="8" t="s">
        <v>2859</v>
      </c>
      <c r="D1558" s="15" t="str">
        <f t="shared" si="118"/>
        <v>869991634730</v>
      </c>
      <c r="E1558" s="21" t="str">
        <f t="shared" si="119"/>
        <v>869991634732</v>
      </c>
      <c r="F1558" s="15" t="str">
        <f t="shared" si="120"/>
        <v>xx</v>
      </c>
      <c r="G1558" s="15"/>
      <c r="H1558" s="17" t="str">
        <f t="shared" si="121"/>
        <v>W00303890</v>
      </c>
      <c r="I1558" s="8" t="str">
        <f t="shared" si="122"/>
        <v/>
      </c>
      <c r="J1558" s="8" t="s">
        <v>2961</v>
      </c>
      <c r="K1558" s="8" t="s">
        <v>43</v>
      </c>
      <c r="L1558" s="8"/>
      <c r="M1558" s="8" t="s">
        <v>27</v>
      </c>
      <c r="N1558" s="8"/>
      <c r="O1558" s="8" t="s">
        <v>28</v>
      </c>
      <c r="P1558" s="8" t="s">
        <v>32</v>
      </c>
      <c r="Q1558" s="8" t="s">
        <v>30</v>
      </c>
      <c r="R1558" s="8"/>
      <c r="S1558" s="8" t="s">
        <v>31</v>
      </c>
      <c r="T1558" s="8" t="s">
        <v>32</v>
      </c>
      <c r="U1558" s="8"/>
      <c r="V1558" s="8" t="s">
        <v>33</v>
      </c>
      <c r="W1558" s="9"/>
      <c r="X1558" s="8" t="s">
        <v>44</v>
      </c>
      <c r="Y1558" s="10"/>
    </row>
    <row r="1559" spans="1:25" s="2" customFormat="1" x14ac:dyDescent="0.25">
      <c r="A1559" s="7" t="s">
        <v>2967</v>
      </c>
      <c r="B1559" s="8" t="s">
        <v>2968</v>
      </c>
      <c r="C1559" s="8"/>
      <c r="D1559" s="15" t="str">
        <f t="shared" si="118"/>
        <v/>
      </c>
      <c r="E1559" s="21" t="str">
        <f t="shared" si="119"/>
        <v/>
      </c>
      <c r="F1559" s="15" t="str">
        <f t="shared" si="120"/>
        <v/>
      </c>
      <c r="G1559" s="15"/>
      <c r="H1559" s="17" t="str">
        <f t="shared" si="121"/>
        <v/>
      </c>
      <c r="I1559" s="8" t="str">
        <f t="shared" si="122"/>
        <v/>
      </c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9"/>
      <c r="X1559" s="8"/>
      <c r="Y1559" s="10"/>
    </row>
    <row r="1560" spans="1:25" s="2" customFormat="1" outlineLevel="1" x14ac:dyDescent="0.25">
      <c r="A1560" s="7" t="s">
        <v>2969</v>
      </c>
      <c r="B1560" s="8" t="s">
        <v>2970</v>
      </c>
      <c r="C1560" s="8"/>
      <c r="D1560" s="15" t="str">
        <f t="shared" si="118"/>
        <v/>
      </c>
      <c r="E1560" s="21" t="str">
        <f t="shared" si="119"/>
        <v/>
      </c>
      <c r="F1560" s="15" t="str">
        <f t="shared" si="120"/>
        <v/>
      </c>
      <c r="G1560" s="15"/>
      <c r="H1560" s="17" t="str">
        <f t="shared" si="121"/>
        <v/>
      </c>
      <c r="I1560" s="8" t="str">
        <f t="shared" si="122"/>
        <v/>
      </c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9"/>
      <c r="X1560" s="8"/>
      <c r="Y1560" s="10"/>
    </row>
    <row r="1561" spans="1:25" s="2" customFormat="1" outlineLevel="2" x14ac:dyDescent="0.25">
      <c r="A1561" s="7" t="s">
        <v>2971</v>
      </c>
      <c r="B1561" s="8" t="s">
        <v>50</v>
      </c>
      <c r="C1561" s="8" t="s">
        <v>51</v>
      </c>
      <c r="D1561" s="15" t="str">
        <f t="shared" si="118"/>
        <v>869991634780</v>
      </c>
      <c r="E1561" s="21" t="str">
        <f t="shared" si="119"/>
        <v>869991634780</v>
      </c>
      <c r="F1561" s="15" t="str">
        <f t="shared" si="120"/>
        <v>869991634780</v>
      </c>
      <c r="G1561" s="15"/>
      <c r="H1561" s="17" t="str">
        <f t="shared" si="121"/>
        <v>869991634780</v>
      </c>
      <c r="I1561" s="8" t="str">
        <f t="shared" si="122"/>
        <v>869991634780</v>
      </c>
      <c r="J1561" s="8" t="s">
        <v>2972</v>
      </c>
      <c r="K1561" s="8" t="s">
        <v>43</v>
      </c>
      <c r="L1561" s="8"/>
      <c r="M1561" s="8" t="s">
        <v>27</v>
      </c>
      <c r="N1561" s="8"/>
      <c r="O1561" s="8" t="s">
        <v>106</v>
      </c>
      <c r="P1561" s="8" t="s">
        <v>29</v>
      </c>
      <c r="Q1561" s="8" t="s">
        <v>26</v>
      </c>
      <c r="R1561" s="8" t="s">
        <v>424</v>
      </c>
      <c r="S1561" s="8" t="s">
        <v>31</v>
      </c>
      <c r="T1561" s="8" t="s">
        <v>32</v>
      </c>
      <c r="U1561" s="8"/>
      <c r="V1561" s="8" t="s">
        <v>33</v>
      </c>
      <c r="W1561" s="9"/>
      <c r="X1561" s="8" t="s">
        <v>34</v>
      </c>
      <c r="Y1561" s="10"/>
    </row>
    <row r="1562" spans="1:25" s="2" customFormat="1" outlineLevel="1" x14ac:dyDescent="0.25">
      <c r="A1562" s="7" t="s">
        <v>2973</v>
      </c>
      <c r="B1562" s="8" t="s">
        <v>2974</v>
      </c>
      <c r="C1562" s="8"/>
      <c r="D1562" s="15" t="str">
        <f t="shared" si="118"/>
        <v/>
      </c>
      <c r="E1562" s="21" t="str">
        <f t="shared" si="119"/>
        <v/>
      </c>
      <c r="F1562" s="15" t="str">
        <f t="shared" si="120"/>
        <v/>
      </c>
      <c r="G1562" s="15"/>
      <c r="H1562" s="17" t="str">
        <f t="shared" si="121"/>
        <v/>
      </c>
      <c r="I1562" s="8" t="str">
        <f t="shared" si="122"/>
        <v/>
      </c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9"/>
      <c r="X1562" s="8"/>
      <c r="Y1562" s="10"/>
    </row>
    <row r="1563" spans="1:25" s="2" customFormat="1" outlineLevel="2" x14ac:dyDescent="0.25">
      <c r="A1563" s="7" t="s">
        <v>2975</v>
      </c>
      <c r="B1563" s="8" t="s">
        <v>50</v>
      </c>
      <c r="C1563" s="8" t="s">
        <v>51</v>
      </c>
      <c r="D1563" s="15" t="str">
        <f t="shared" si="118"/>
        <v>869991634780</v>
      </c>
      <c r="E1563" s="21" t="str">
        <f t="shared" si="119"/>
        <v>869991634880</v>
      </c>
      <c r="F1563" s="15" t="str">
        <f t="shared" si="120"/>
        <v>869991634880</v>
      </c>
      <c r="G1563" s="15"/>
      <c r="H1563" s="17" t="str">
        <f t="shared" si="121"/>
        <v>869991634880</v>
      </c>
      <c r="I1563" s="8" t="str">
        <f t="shared" si="122"/>
        <v/>
      </c>
      <c r="J1563" s="8" t="s">
        <v>2972</v>
      </c>
      <c r="K1563" s="8" t="s">
        <v>43</v>
      </c>
      <c r="L1563" s="8"/>
      <c r="M1563" s="8" t="s">
        <v>27</v>
      </c>
      <c r="N1563" s="8"/>
      <c r="O1563" s="8" t="s">
        <v>28</v>
      </c>
      <c r="P1563" s="8" t="s">
        <v>29</v>
      </c>
      <c r="Q1563" s="8" t="s">
        <v>26</v>
      </c>
      <c r="R1563" s="8" t="s">
        <v>72</v>
      </c>
      <c r="S1563" s="8" t="s">
        <v>31</v>
      </c>
      <c r="T1563" s="8" t="s">
        <v>32</v>
      </c>
      <c r="U1563" s="8"/>
      <c r="V1563" s="8" t="s">
        <v>33</v>
      </c>
      <c r="W1563" s="9"/>
      <c r="X1563" s="8" t="s">
        <v>34</v>
      </c>
      <c r="Y1563" s="10"/>
    </row>
    <row r="1564" spans="1:25" s="2" customFormat="1" outlineLevel="1" x14ac:dyDescent="0.25">
      <c r="A1564" s="7" t="s">
        <v>2976</v>
      </c>
      <c r="B1564" s="8" t="s">
        <v>2977</v>
      </c>
      <c r="C1564" s="8"/>
      <c r="D1564" s="15" t="str">
        <f t="shared" si="118"/>
        <v/>
      </c>
      <c r="E1564" s="21" t="str">
        <f t="shared" si="119"/>
        <v/>
      </c>
      <c r="F1564" s="15" t="str">
        <f t="shared" si="120"/>
        <v/>
      </c>
      <c r="G1564" s="15"/>
      <c r="H1564" s="17" t="str">
        <f t="shared" si="121"/>
        <v/>
      </c>
      <c r="I1564" s="8" t="str">
        <f t="shared" si="122"/>
        <v/>
      </c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9"/>
      <c r="X1564" s="8"/>
      <c r="Y1564" s="10"/>
    </row>
    <row r="1565" spans="1:25" s="2" customFormat="1" outlineLevel="2" x14ac:dyDescent="0.25">
      <c r="A1565" s="7" t="s">
        <v>2978</v>
      </c>
      <c r="B1565" s="8" t="s">
        <v>50</v>
      </c>
      <c r="C1565" s="8" t="s">
        <v>51</v>
      </c>
      <c r="D1565" s="15" t="str">
        <f t="shared" si="118"/>
        <v>869991634780</v>
      </c>
      <c r="E1565" s="21" t="str">
        <f t="shared" si="119"/>
        <v>869991604880</v>
      </c>
      <c r="F1565" s="15" t="str">
        <f t="shared" si="120"/>
        <v>869991604880</v>
      </c>
      <c r="G1565" s="15"/>
      <c r="H1565" s="17" t="str">
        <f t="shared" si="121"/>
        <v>869991604880</v>
      </c>
      <c r="I1565" s="8" t="str">
        <f t="shared" si="122"/>
        <v/>
      </c>
      <c r="J1565" s="8" t="s">
        <v>2972</v>
      </c>
      <c r="K1565" s="8" t="s">
        <v>43</v>
      </c>
      <c r="L1565" s="8"/>
      <c r="M1565" s="8" t="s">
        <v>27</v>
      </c>
      <c r="N1565" s="8"/>
      <c r="O1565" s="8" t="s">
        <v>58</v>
      </c>
      <c r="P1565" s="8" t="s">
        <v>32</v>
      </c>
      <c r="Q1565" s="8" t="s">
        <v>43</v>
      </c>
      <c r="R1565" s="8" t="s">
        <v>20</v>
      </c>
      <c r="S1565" s="8" t="s">
        <v>31</v>
      </c>
      <c r="T1565" s="8" t="s">
        <v>32</v>
      </c>
      <c r="U1565" s="8"/>
      <c r="V1565" s="8" t="s">
        <v>33</v>
      </c>
      <c r="W1565" s="9"/>
      <c r="X1565" s="8" t="s">
        <v>44</v>
      </c>
      <c r="Y1565" s="10"/>
    </row>
    <row r="1566" spans="1:25" s="2" customFormat="1" outlineLevel="2" x14ac:dyDescent="0.25">
      <c r="A1566" s="7" t="s">
        <v>2979</v>
      </c>
      <c r="B1566" s="8" t="s">
        <v>2980</v>
      </c>
      <c r="C1566" s="8" t="s">
        <v>2981</v>
      </c>
      <c r="D1566" s="15" t="str">
        <f t="shared" si="118"/>
        <v>869991634780</v>
      </c>
      <c r="E1566" s="21" t="str">
        <f t="shared" si="119"/>
        <v>869991634783</v>
      </c>
      <c r="F1566" s="15" t="str">
        <f t="shared" si="120"/>
        <v>xx</v>
      </c>
      <c r="G1566" s="15"/>
      <c r="H1566" s="17" t="str">
        <f t="shared" si="121"/>
        <v>W00303890</v>
      </c>
      <c r="I1566" s="8" t="str">
        <f t="shared" si="122"/>
        <v/>
      </c>
      <c r="J1566" s="8" t="s">
        <v>2972</v>
      </c>
      <c r="K1566" s="8" t="s">
        <v>43</v>
      </c>
      <c r="L1566" s="8"/>
      <c r="M1566" s="8" t="s">
        <v>27</v>
      </c>
      <c r="N1566" s="8"/>
      <c r="O1566" s="8" t="s">
        <v>58</v>
      </c>
      <c r="P1566" s="8" t="s">
        <v>32</v>
      </c>
      <c r="Q1566" s="8" t="s">
        <v>43</v>
      </c>
      <c r="R1566" s="8" t="s">
        <v>20</v>
      </c>
      <c r="S1566" s="8" t="s">
        <v>31</v>
      </c>
      <c r="T1566" s="8" t="s">
        <v>32</v>
      </c>
      <c r="U1566" s="8"/>
      <c r="V1566" s="8" t="s">
        <v>33</v>
      </c>
      <c r="W1566" s="9"/>
      <c r="X1566" s="8" t="s">
        <v>44</v>
      </c>
      <c r="Y1566" s="10"/>
    </row>
    <row r="1567" spans="1:25" s="2" customFormat="1" x14ac:dyDescent="0.25">
      <c r="A1567" s="7" t="s">
        <v>2982</v>
      </c>
      <c r="B1567" s="8" t="s">
        <v>2983</v>
      </c>
      <c r="C1567" s="8"/>
      <c r="D1567" s="15" t="str">
        <f t="shared" si="118"/>
        <v/>
      </c>
      <c r="E1567" s="21" t="str">
        <f t="shared" si="119"/>
        <v/>
      </c>
      <c r="F1567" s="15" t="str">
        <f t="shared" si="120"/>
        <v/>
      </c>
      <c r="G1567" s="15"/>
      <c r="H1567" s="17" t="str">
        <f t="shared" si="121"/>
        <v/>
      </c>
      <c r="I1567" s="8" t="str">
        <f t="shared" si="122"/>
        <v/>
      </c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9"/>
      <c r="X1567" s="8"/>
      <c r="Y1567" s="10"/>
    </row>
    <row r="1568" spans="1:25" s="2" customFormat="1" outlineLevel="1" x14ac:dyDescent="0.25">
      <c r="A1568" s="7" t="s">
        <v>2984</v>
      </c>
      <c r="B1568" s="8" t="s">
        <v>2985</v>
      </c>
      <c r="C1568" s="8"/>
      <c r="D1568" s="15" t="str">
        <f t="shared" si="118"/>
        <v/>
      </c>
      <c r="E1568" s="21" t="str">
        <f t="shared" si="119"/>
        <v/>
      </c>
      <c r="F1568" s="15" t="str">
        <f t="shared" si="120"/>
        <v/>
      </c>
      <c r="G1568" s="15"/>
      <c r="H1568" s="17" t="str">
        <f t="shared" si="121"/>
        <v/>
      </c>
      <c r="I1568" s="8" t="str">
        <f t="shared" si="122"/>
        <v/>
      </c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9"/>
      <c r="X1568" s="8"/>
      <c r="Y1568" s="10"/>
    </row>
    <row r="1569" spans="1:25" s="2" customFormat="1" outlineLevel="2" x14ac:dyDescent="0.25">
      <c r="A1569" s="7" t="s">
        <v>2986</v>
      </c>
      <c r="B1569" s="8" t="s">
        <v>50</v>
      </c>
      <c r="C1569" s="8" t="s">
        <v>51</v>
      </c>
      <c r="D1569" s="15" t="str">
        <f t="shared" si="118"/>
        <v>869991634790</v>
      </c>
      <c r="E1569" s="21" t="str">
        <f t="shared" si="119"/>
        <v>869991634790</v>
      </c>
      <c r="F1569" s="15" t="str">
        <f t="shared" si="120"/>
        <v>869991634790</v>
      </c>
      <c r="G1569" s="15"/>
      <c r="H1569" s="17" t="str">
        <f t="shared" si="121"/>
        <v>869991634790</v>
      </c>
      <c r="I1569" s="8" t="str">
        <f t="shared" si="122"/>
        <v>869991634790</v>
      </c>
      <c r="J1569" s="8" t="s">
        <v>2987</v>
      </c>
      <c r="K1569" s="8" t="s">
        <v>43</v>
      </c>
      <c r="L1569" s="8"/>
      <c r="M1569" s="8" t="s">
        <v>27</v>
      </c>
      <c r="N1569" s="8"/>
      <c r="O1569" s="8" t="s">
        <v>106</v>
      </c>
      <c r="P1569" s="8" t="s">
        <v>29</v>
      </c>
      <c r="Q1569" s="8" t="s">
        <v>53</v>
      </c>
      <c r="R1569" s="8" t="s">
        <v>54</v>
      </c>
      <c r="S1569" s="8" t="s">
        <v>31</v>
      </c>
      <c r="T1569" s="8" t="s">
        <v>32</v>
      </c>
      <c r="U1569" s="8"/>
      <c r="V1569" s="8" t="s">
        <v>33</v>
      </c>
      <c r="W1569" s="9"/>
      <c r="X1569" s="8" t="s">
        <v>34</v>
      </c>
      <c r="Y1569" s="10"/>
    </row>
    <row r="1570" spans="1:25" s="2" customFormat="1" outlineLevel="1" x14ac:dyDescent="0.25">
      <c r="A1570" s="7" t="s">
        <v>2988</v>
      </c>
      <c r="B1570" s="8" t="s">
        <v>2989</v>
      </c>
      <c r="C1570" s="8"/>
      <c r="D1570" s="15" t="str">
        <f t="shared" si="118"/>
        <v/>
      </c>
      <c r="E1570" s="21" t="str">
        <f t="shared" si="119"/>
        <v/>
      </c>
      <c r="F1570" s="15" t="str">
        <f t="shared" si="120"/>
        <v/>
      </c>
      <c r="G1570" s="15"/>
      <c r="H1570" s="17" t="str">
        <f t="shared" si="121"/>
        <v/>
      </c>
      <c r="I1570" s="8" t="str">
        <f t="shared" si="122"/>
        <v/>
      </c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9"/>
      <c r="X1570" s="8"/>
      <c r="Y1570" s="10"/>
    </row>
    <row r="1571" spans="1:25" s="2" customFormat="1" outlineLevel="2" x14ac:dyDescent="0.25">
      <c r="A1571" s="7" t="s">
        <v>2990</v>
      </c>
      <c r="B1571" s="8" t="s">
        <v>50</v>
      </c>
      <c r="C1571" s="8" t="s">
        <v>51</v>
      </c>
      <c r="D1571" s="15" t="str">
        <f t="shared" si="118"/>
        <v>869991634790</v>
      </c>
      <c r="E1571" s="21" t="str">
        <f t="shared" si="119"/>
        <v>869991634890</v>
      </c>
      <c r="F1571" s="15" t="str">
        <f t="shared" si="120"/>
        <v>869991634890</v>
      </c>
      <c r="G1571" s="15"/>
      <c r="H1571" s="17" t="str">
        <f t="shared" si="121"/>
        <v>869991634890</v>
      </c>
      <c r="I1571" s="8" t="str">
        <f t="shared" si="122"/>
        <v/>
      </c>
      <c r="J1571" s="8" t="s">
        <v>2987</v>
      </c>
      <c r="K1571" s="8" t="s">
        <v>43</v>
      </c>
      <c r="L1571" s="8"/>
      <c r="M1571" s="8" t="s">
        <v>27</v>
      </c>
      <c r="N1571" s="8"/>
      <c r="O1571" s="8" t="s">
        <v>28</v>
      </c>
      <c r="P1571" s="8" t="s">
        <v>32</v>
      </c>
      <c r="Q1571" s="8" t="s">
        <v>43</v>
      </c>
      <c r="R1571" s="8" t="s">
        <v>20</v>
      </c>
      <c r="S1571" s="8" t="s">
        <v>31</v>
      </c>
      <c r="T1571" s="8" t="s">
        <v>32</v>
      </c>
      <c r="U1571" s="8"/>
      <c r="V1571" s="8" t="s">
        <v>33</v>
      </c>
      <c r="W1571" s="9"/>
      <c r="X1571" s="8" t="s">
        <v>44</v>
      </c>
      <c r="Y1571" s="10"/>
    </row>
    <row r="1572" spans="1:25" s="2" customFormat="1" outlineLevel="2" x14ac:dyDescent="0.25">
      <c r="A1572" s="7" t="s">
        <v>2991</v>
      </c>
      <c r="B1572" s="8" t="s">
        <v>2992</v>
      </c>
      <c r="C1572" s="8" t="s">
        <v>2993</v>
      </c>
      <c r="D1572" s="15" t="str">
        <f t="shared" si="118"/>
        <v>869991634790</v>
      </c>
      <c r="E1572" s="21" t="str">
        <f t="shared" si="119"/>
        <v>869991634792</v>
      </c>
      <c r="F1572" s="15" t="str">
        <f t="shared" si="120"/>
        <v>xx</v>
      </c>
      <c r="G1572" s="15"/>
      <c r="H1572" s="17" t="str">
        <f t="shared" si="121"/>
        <v>W00303890</v>
      </c>
      <c r="I1572" s="8" t="str">
        <f t="shared" si="122"/>
        <v/>
      </c>
      <c r="J1572" s="8" t="s">
        <v>2987</v>
      </c>
      <c r="K1572" s="8" t="s">
        <v>43</v>
      </c>
      <c r="L1572" s="8"/>
      <c r="M1572" s="8" t="s">
        <v>27</v>
      </c>
      <c r="N1572" s="8"/>
      <c r="O1572" s="8" t="s">
        <v>28</v>
      </c>
      <c r="P1572" s="8" t="s">
        <v>32</v>
      </c>
      <c r="Q1572" s="8" t="s">
        <v>43</v>
      </c>
      <c r="R1572" s="8" t="s">
        <v>20</v>
      </c>
      <c r="S1572" s="8" t="s">
        <v>31</v>
      </c>
      <c r="T1572" s="8" t="s">
        <v>32</v>
      </c>
      <c r="U1572" s="8"/>
      <c r="V1572" s="8" t="s">
        <v>33</v>
      </c>
      <c r="W1572" s="9"/>
      <c r="X1572" s="8" t="s">
        <v>44</v>
      </c>
      <c r="Y1572" s="10"/>
    </row>
    <row r="1573" spans="1:25" s="2" customFormat="1" x14ac:dyDescent="0.25">
      <c r="A1573" s="7" t="s">
        <v>2994</v>
      </c>
      <c r="B1573" s="8" t="s">
        <v>2995</v>
      </c>
      <c r="C1573" s="8"/>
      <c r="D1573" s="15" t="str">
        <f t="shared" si="118"/>
        <v/>
      </c>
      <c r="E1573" s="21" t="str">
        <f t="shared" si="119"/>
        <v/>
      </c>
      <c r="F1573" s="15" t="str">
        <f t="shared" si="120"/>
        <v/>
      </c>
      <c r="G1573" s="15"/>
      <c r="H1573" s="17" t="str">
        <f t="shared" si="121"/>
        <v/>
      </c>
      <c r="I1573" s="8" t="str">
        <f t="shared" si="122"/>
        <v/>
      </c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9"/>
      <c r="X1573" s="8"/>
      <c r="Y1573" s="10"/>
    </row>
    <row r="1574" spans="1:25" s="2" customFormat="1" outlineLevel="1" x14ac:dyDescent="0.25">
      <c r="A1574" s="7" t="s">
        <v>2996</v>
      </c>
      <c r="B1574" s="8" t="s">
        <v>2997</v>
      </c>
      <c r="C1574" s="8"/>
      <c r="D1574" s="15" t="str">
        <f t="shared" si="118"/>
        <v/>
      </c>
      <c r="E1574" s="21" t="str">
        <f t="shared" si="119"/>
        <v/>
      </c>
      <c r="F1574" s="15" t="str">
        <f t="shared" si="120"/>
        <v/>
      </c>
      <c r="G1574" s="15"/>
      <c r="H1574" s="17" t="str">
        <f t="shared" si="121"/>
        <v/>
      </c>
      <c r="I1574" s="8" t="str">
        <f t="shared" si="122"/>
        <v/>
      </c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9"/>
      <c r="X1574" s="8"/>
      <c r="Y1574" s="10"/>
    </row>
    <row r="1575" spans="1:25" s="2" customFormat="1" outlineLevel="2" x14ac:dyDescent="0.25">
      <c r="A1575" s="7" t="s">
        <v>2998</v>
      </c>
      <c r="B1575" s="8" t="s">
        <v>50</v>
      </c>
      <c r="C1575" s="8" t="s">
        <v>51</v>
      </c>
      <c r="D1575" s="15" t="str">
        <f t="shared" si="118"/>
        <v>869991634800</v>
      </c>
      <c r="E1575" s="21" t="str">
        <f t="shared" si="119"/>
        <v>869991634800</v>
      </c>
      <c r="F1575" s="15" t="str">
        <f t="shared" si="120"/>
        <v>869991634800</v>
      </c>
      <c r="G1575" s="15"/>
      <c r="H1575" s="17" t="str">
        <f t="shared" si="121"/>
        <v>869991634800</v>
      </c>
      <c r="I1575" s="8" t="str">
        <f t="shared" si="122"/>
        <v>869991634800</v>
      </c>
      <c r="J1575" s="8" t="s">
        <v>2999</v>
      </c>
      <c r="K1575" s="8" t="s">
        <v>26</v>
      </c>
      <c r="L1575" s="8"/>
      <c r="M1575" s="8" t="s">
        <v>27</v>
      </c>
      <c r="N1575" s="8"/>
      <c r="O1575" s="8" t="s">
        <v>106</v>
      </c>
      <c r="P1575" s="8" t="s">
        <v>29</v>
      </c>
      <c r="Q1575" s="8" t="s">
        <v>26</v>
      </c>
      <c r="R1575" s="8" t="s">
        <v>243</v>
      </c>
      <c r="S1575" s="8" t="s">
        <v>31</v>
      </c>
      <c r="T1575" s="8" t="s">
        <v>32</v>
      </c>
      <c r="U1575" s="8"/>
      <c r="V1575" s="8" t="s">
        <v>33</v>
      </c>
      <c r="W1575" s="9"/>
      <c r="X1575" s="8" t="s">
        <v>34</v>
      </c>
      <c r="Y1575" s="10"/>
    </row>
    <row r="1576" spans="1:25" s="2" customFormat="1" x14ac:dyDescent="0.25">
      <c r="A1576" s="7" t="s">
        <v>3000</v>
      </c>
      <c r="B1576" s="8" t="s">
        <v>3001</v>
      </c>
      <c r="C1576" s="8"/>
      <c r="D1576" s="15" t="str">
        <f t="shared" si="118"/>
        <v/>
      </c>
      <c r="E1576" s="21" t="str">
        <f t="shared" si="119"/>
        <v/>
      </c>
      <c r="F1576" s="15" t="str">
        <f t="shared" si="120"/>
        <v/>
      </c>
      <c r="G1576" s="15"/>
      <c r="H1576" s="17" t="str">
        <f t="shared" si="121"/>
        <v/>
      </c>
      <c r="I1576" s="8" t="str">
        <f t="shared" si="122"/>
        <v/>
      </c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9"/>
      <c r="X1576" s="8"/>
      <c r="Y1576" s="10"/>
    </row>
    <row r="1577" spans="1:25" s="2" customFormat="1" outlineLevel="1" x14ac:dyDescent="0.25">
      <c r="A1577" s="7" t="s">
        <v>3002</v>
      </c>
      <c r="B1577" s="8" t="s">
        <v>3003</v>
      </c>
      <c r="C1577" s="8"/>
      <c r="D1577" s="15" t="str">
        <f t="shared" si="118"/>
        <v/>
      </c>
      <c r="E1577" s="21" t="str">
        <f t="shared" si="119"/>
        <v/>
      </c>
      <c r="F1577" s="15" t="str">
        <f t="shared" si="120"/>
        <v/>
      </c>
      <c r="G1577" s="15"/>
      <c r="H1577" s="17" t="str">
        <f t="shared" si="121"/>
        <v/>
      </c>
      <c r="I1577" s="8" t="str">
        <f t="shared" si="122"/>
        <v/>
      </c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9"/>
      <c r="X1577" s="8"/>
      <c r="Y1577" s="10"/>
    </row>
    <row r="1578" spans="1:25" s="2" customFormat="1" outlineLevel="2" x14ac:dyDescent="0.25">
      <c r="A1578" s="7" t="s">
        <v>3004</v>
      </c>
      <c r="B1578" s="8" t="s">
        <v>50</v>
      </c>
      <c r="C1578" s="8" t="s">
        <v>51</v>
      </c>
      <c r="D1578" s="15" t="str">
        <f t="shared" si="118"/>
        <v>869991634820</v>
      </c>
      <c r="E1578" s="21" t="str">
        <f t="shared" si="119"/>
        <v>869991634820</v>
      </c>
      <c r="F1578" s="15" t="str">
        <f t="shared" si="120"/>
        <v>869991634820</v>
      </c>
      <c r="G1578" s="15"/>
      <c r="H1578" s="17" t="str">
        <f t="shared" si="121"/>
        <v>869991634820</v>
      </c>
      <c r="I1578" s="8" t="str">
        <f t="shared" si="122"/>
        <v>869991634820</v>
      </c>
      <c r="J1578" s="8" t="s">
        <v>3005</v>
      </c>
      <c r="K1578" s="8" t="s">
        <v>53</v>
      </c>
      <c r="L1578" s="8"/>
      <c r="M1578" s="8" t="s">
        <v>27</v>
      </c>
      <c r="N1578" s="8"/>
      <c r="O1578" s="8" t="s">
        <v>106</v>
      </c>
      <c r="P1578" s="8" t="s">
        <v>29</v>
      </c>
      <c r="Q1578" s="8" t="s">
        <v>53</v>
      </c>
      <c r="R1578" s="8" t="s">
        <v>280</v>
      </c>
      <c r="S1578" s="8" t="s">
        <v>31</v>
      </c>
      <c r="T1578" s="8" t="s">
        <v>32</v>
      </c>
      <c r="U1578" s="8"/>
      <c r="V1578" s="8" t="s">
        <v>33</v>
      </c>
      <c r="W1578" s="9"/>
      <c r="X1578" s="8" t="s">
        <v>34</v>
      </c>
      <c r="Y1578" s="10"/>
    </row>
    <row r="1579" spans="1:25" s="2" customFormat="1" x14ac:dyDescent="0.25">
      <c r="A1579" s="7" t="s">
        <v>3006</v>
      </c>
      <c r="B1579" s="8" t="s">
        <v>3007</v>
      </c>
      <c r="C1579" s="8"/>
      <c r="D1579" s="15" t="str">
        <f t="shared" si="118"/>
        <v/>
      </c>
      <c r="E1579" s="21" t="str">
        <f t="shared" si="119"/>
        <v/>
      </c>
      <c r="F1579" s="15" t="str">
        <f t="shared" si="120"/>
        <v/>
      </c>
      <c r="G1579" s="15"/>
      <c r="H1579" s="17" t="str">
        <f t="shared" si="121"/>
        <v/>
      </c>
      <c r="I1579" s="8" t="str">
        <f t="shared" si="122"/>
        <v/>
      </c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9"/>
      <c r="X1579" s="8"/>
      <c r="Y1579" s="10"/>
    </row>
    <row r="1580" spans="1:25" s="2" customFormat="1" outlineLevel="1" x14ac:dyDescent="0.25">
      <c r="A1580" s="7" t="s">
        <v>3008</v>
      </c>
      <c r="B1580" s="8" t="s">
        <v>3009</v>
      </c>
      <c r="C1580" s="8"/>
      <c r="D1580" s="15" t="str">
        <f t="shared" si="118"/>
        <v/>
      </c>
      <c r="E1580" s="21" t="str">
        <f t="shared" si="119"/>
        <v/>
      </c>
      <c r="F1580" s="15" t="str">
        <f t="shared" si="120"/>
        <v/>
      </c>
      <c r="G1580" s="15"/>
      <c r="H1580" s="17" t="str">
        <f t="shared" si="121"/>
        <v/>
      </c>
      <c r="I1580" s="8" t="str">
        <f t="shared" si="122"/>
        <v/>
      </c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9"/>
      <c r="X1580" s="8"/>
      <c r="Y1580" s="10"/>
    </row>
    <row r="1581" spans="1:25" s="2" customFormat="1" outlineLevel="2" x14ac:dyDescent="0.25">
      <c r="A1581" s="7" t="s">
        <v>3010</v>
      </c>
      <c r="B1581" s="8" t="s">
        <v>50</v>
      </c>
      <c r="C1581" s="8" t="s">
        <v>51</v>
      </c>
      <c r="D1581" s="15" t="str">
        <f t="shared" si="118"/>
        <v>869991634840</v>
      </c>
      <c r="E1581" s="21" t="str">
        <f t="shared" si="119"/>
        <v>869991634840</v>
      </c>
      <c r="F1581" s="15" t="str">
        <f t="shared" si="120"/>
        <v>869991634840</v>
      </c>
      <c r="G1581" s="15"/>
      <c r="H1581" s="17" t="str">
        <f t="shared" si="121"/>
        <v>869991634840</v>
      </c>
      <c r="I1581" s="8" t="str">
        <f t="shared" si="122"/>
        <v>869991634840</v>
      </c>
      <c r="J1581" s="8" t="s">
        <v>3011</v>
      </c>
      <c r="K1581" s="8" t="s">
        <v>43</v>
      </c>
      <c r="L1581" s="8"/>
      <c r="M1581" s="8" t="s">
        <v>27</v>
      </c>
      <c r="N1581" s="8"/>
      <c r="O1581" s="8" t="s">
        <v>106</v>
      </c>
      <c r="P1581" s="8" t="s">
        <v>29</v>
      </c>
      <c r="Q1581" s="8" t="s">
        <v>53</v>
      </c>
      <c r="R1581" s="8" t="s">
        <v>280</v>
      </c>
      <c r="S1581" s="8" t="s">
        <v>31</v>
      </c>
      <c r="T1581" s="8" t="s">
        <v>32</v>
      </c>
      <c r="U1581" s="8"/>
      <c r="V1581" s="8" t="s">
        <v>33</v>
      </c>
      <c r="W1581" s="9"/>
      <c r="X1581" s="8" t="s">
        <v>34</v>
      </c>
      <c r="Y1581" s="10"/>
    </row>
    <row r="1582" spans="1:25" s="2" customFormat="1" outlineLevel="1" x14ac:dyDescent="0.25">
      <c r="A1582" s="7" t="s">
        <v>3012</v>
      </c>
      <c r="B1582" s="8" t="s">
        <v>3013</v>
      </c>
      <c r="C1582" s="8"/>
      <c r="D1582" s="15" t="str">
        <f t="shared" si="118"/>
        <v/>
      </c>
      <c r="E1582" s="21" t="str">
        <f t="shared" si="119"/>
        <v/>
      </c>
      <c r="F1582" s="15" t="str">
        <f t="shared" si="120"/>
        <v/>
      </c>
      <c r="G1582" s="15"/>
      <c r="H1582" s="17" t="str">
        <f t="shared" si="121"/>
        <v/>
      </c>
      <c r="I1582" s="8" t="str">
        <f t="shared" si="122"/>
        <v/>
      </c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9"/>
      <c r="X1582" s="8"/>
      <c r="Y1582" s="10"/>
    </row>
    <row r="1583" spans="1:25" s="2" customFormat="1" outlineLevel="2" x14ac:dyDescent="0.25">
      <c r="A1583" s="7" t="s">
        <v>3014</v>
      </c>
      <c r="B1583" s="8" t="s">
        <v>50</v>
      </c>
      <c r="C1583" s="8" t="s">
        <v>51</v>
      </c>
      <c r="D1583" s="15" t="str">
        <f t="shared" si="118"/>
        <v>869991634840</v>
      </c>
      <c r="E1583" s="21" t="str">
        <f t="shared" si="119"/>
        <v>869991634840</v>
      </c>
      <c r="F1583" s="15" t="str">
        <f t="shared" si="120"/>
        <v>869991634840</v>
      </c>
      <c r="G1583" s="15"/>
      <c r="H1583" s="17" t="str">
        <f t="shared" si="121"/>
        <v>869991634840</v>
      </c>
      <c r="I1583" s="8" t="str">
        <f t="shared" si="122"/>
        <v/>
      </c>
      <c r="J1583" s="8" t="s">
        <v>3011</v>
      </c>
      <c r="K1583" s="8" t="s">
        <v>43</v>
      </c>
      <c r="L1583" s="8"/>
      <c r="M1583" s="8" t="s">
        <v>27</v>
      </c>
      <c r="N1583" s="8"/>
      <c r="O1583" s="8" t="s">
        <v>28</v>
      </c>
      <c r="P1583" s="8" t="s">
        <v>29</v>
      </c>
      <c r="Q1583" s="8" t="s">
        <v>53</v>
      </c>
      <c r="R1583" s="8" t="s">
        <v>2351</v>
      </c>
      <c r="S1583" s="8" t="s">
        <v>31</v>
      </c>
      <c r="T1583" s="8" t="s">
        <v>32</v>
      </c>
      <c r="U1583" s="8"/>
      <c r="V1583" s="8" t="s">
        <v>33</v>
      </c>
      <c r="W1583" s="9"/>
      <c r="X1583" s="8" t="s">
        <v>34</v>
      </c>
      <c r="Y1583" s="10"/>
    </row>
    <row r="1584" spans="1:25" s="2" customFormat="1" outlineLevel="2" x14ac:dyDescent="0.25">
      <c r="A1584" s="7" t="s">
        <v>3015</v>
      </c>
      <c r="B1584" s="8" t="s">
        <v>1534</v>
      </c>
      <c r="C1584" s="8" t="s">
        <v>1535</v>
      </c>
      <c r="D1584" s="15" t="str">
        <f t="shared" si="118"/>
        <v>869991634840</v>
      </c>
      <c r="E1584" s="21" t="str">
        <f t="shared" si="119"/>
        <v>869991634842</v>
      </c>
      <c r="F1584" s="15" t="str">
        <f t="shared" si="120"/>
        <v>xx</v>
      </c>
      <c r="G1584" s="15"/>
      <c r="H1584" s="17" t="str">
        <f t="shared" si="121"/>
        <v>W00303890</v>
      </c>
      <c r="I1584" s="8" t="str">
        <f t="shared" si="122"/>
        <v/>
      </c>
      <c r="J1584" s="8" t="s">
        <v>3011</v>
      </c>
      <c r="K1584" s="8" t="s">
        <v>43</v>
      </c>
      <c r="L1584" s="8"/>
      <c r="M1584" s="8" t="s">
        <v>27</v>
      </c>
      <c r="N1584" s="8"/>
      <c r="O1584" s="8" t="s">
        <v>28</v>
      </c>
      <c r="P1584" s="8" t="s">
        <v>29</v>
      </c>
      <c r="Q1584" s="8" t="s">
        <v>53</v>
      </c>
      <c r="R1584" s="8" t="s">
        <v>2351</v>
      </c>
      <c r="S1584" s="8" t="s">
        <v>31</v>
      </c>
      <c r="T1584" s="8" t="s">
        <v>32</v>
      </c>
      <c r="U1584" s="8"/>
      <c r="V1584" s="8" t="s">
        <v>33</v>
      </c>
      <c r="W1584" s="9"/>
      <c r="X1584" s="8" t="s">
        <v>34</v>
      </c>
      <c r="Y1584" s="10"/>
    </row>
    <row r="1585" spans="1:25" s="2" customFormat="1" outlineLevel="1" x14ac:dyDescent="0.25">
      <c r="A1585" s="7" t="s">
        <v>3016</v>
      </c>
      <c r="B1585" s="8" t="s">
        <v>3017</v>
      </c>
      <c r="C1585" s="8"/>
      <c r="D1585" s="15" t="str">
        <f t="shared" si="118"/>
        <v/>
      </c>
      <c r="E1585" s="21" t="str">
        <f t="shared" si="119"/>
        <v/>
      </c>
      <c r="F1585" s="15" t="str">
        <f t="shared" si="120"/>
        <v/>
      </c>
      <c r="G1585" s="15"/>
      <c r="H1585" s="17" t="str">
        <f t="shared" si="121"/>
        <v/>
      </c>
      <c r="I1585" s="8" t="str">
        <f t="shared" si="122"/>
        <v/>
      </c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9"/>
      <c r="X1585" s="8"/>
      <c r="Y1585" s="10"/>
    </row>
    <row r="1586" spans="1:25" s="2" customFormat="1" outlineLevel="2" x14ac:dyDescent="0.25">
      <c r="A1586" s="7" t="s">
        <v>3018</v>
      </c>
      <c r="B1586" s="8" t="s">
        <v>50</v>
      </c>
      <c r="C1586" s="8" t="s">
        <v>51</v>
      </c>
      <c r="D1586" s="15" t="str">
        <f t="shared" si="118"/>
        <v>869991634840</v>
      </c>
      <c r="E1586" s="21" t="str">
        <f t="shared" si="119"/>
        <v>869991604840</v>
      </c>
      <c r="F1586" s="15" t="str">
        <f t="shared" si="120"/>
        <v>869991604840</v>
      </c>
      <c r="G1586" s="15"/>
      <c r="H1586" s="17" t="str">
        <f t="shared" si="121"/>
        <v>869991604840</v>
      </c>
      <c r="I1586" s="8" t="str">
        <f t="shared" si="122"/>
        <v/>
      </c>
      <c r="J1586" s="8" t="s">
        <v>3011</v>
      </c>
      <c r="K1586" s="8" t="s">
        <v>43</v>
      </c>
      <c r="L1586" s="8"/>
      <c r="M1586" s="8" t="s">
        <v>27</v>
      </c>
      <c r="N1586" s="8"/>
      <c r="O1586" s="8" t="s">
        <v>58</v>
      </c>
      <c r="P1586" s="8" t="s">
        <v>32</v>
      </c>
      <c r="Q1586" s="8" t="s">
        <v>43</v>
      </c>
      <c r="R1586" s="8" t="s">
        <v>20</v>
      </c>
      <c r="S1586" s="8" t="s">
        <v>31</v>
      </c>
      <c r="T1586" s="8" t="s">
        <v>32</v>
      </c>
      <c r="U1586" s="8"/>
      <c r="V1586" s="8" t="s">
        <v>33</v>
      </c>
      <c r="W1586" s="9"/>
      <c r="X1586" s="8" t="s">
        <v>44</v>
      </c>
      <c r="Y1586" s="10"/>
    </row>
    <row r="1587" spans="1:25" s="2" customFormat="1" outlineLevel="2" x14ac:dyDescent="0.25">
      <c r="A1587" s="7" t="s">
        <v>3019</v>
      </c>
      <c r="B1587" s="8" t="s">
        <v>3020</v>
      </c>
      <c r="C1587" s="8" t="s">
        <v>3021</v>
      </c>
      <c r="D1587" s="15" t="str">
        <f t="shared" si="118"/>
        <v>869991634840</v>
      </c>
      <c r="E1587" s="21" t="str">
        <f t="shared" si="119"/>
        <v>869991634843</v>
      </c>
      <c r="F1587" s="15" t="str">
        <f t="shared" si="120"/>
        <v>xx</v>
      </c>
      <c r="G1587" s="15"/>
      <c r="H1587" s="17" t="str">
        <f t="shared" si="121"/>
        <v>W00303890</v>
      </c>
      <c r="I1587" s="8" t="str">
        <f t="shared" si="122"/>
        <v/>
      </c>
      <c r="J1587" s="8" t="s">
        <v>3011</v>
      </c>
      <c r="K1587" s="8" t="s">
        <v>43</v>
      </c>
      <c r="L1587" s="8"/>
      <c r="M1587" s="8" t="s">
        <v>27</v>
      </c>
      <c r="N1587" s="8"/>
      <c r="O1587" s="8" t="s">
        <v>58</v>
      </c>
      <c r="P1587" s="8" t="s">
        <v>32</v>
      </c>
      <c r="Q1587" s="8" t="s">
        <v>43</v>
      </c>
      <c r="R1587" s="8" t="s">
        <v>20</v>
      </c>
      <c r="S1587" s="8" t="s">
        <v>31</v>
      </c>
      <c r="T1587" s="8" t="s">
        <v>32</v>
      </c>
      <c r="U1587" s="8"/>
      <c r="V1587" s="8" t="s">
        <v>33</v>
      </c>
      <c r="W1587" s="9"/>
      <c r="X1587" s="8" t="s">
        <v>44</v>
      </c>
      <c r="Y1587" s="10"/>
    </row>
    <row r="1588" spans="1:25" s="2" customFormat="1" x14ac:dyDescent="0.25">
      <c r="A1588" s="7" t="s">
        <v>3022</v>
      </c>
      <c r="B1588" s="8" t="s">
        <v>3023</v>
      </c>
      <c r="C1588" s="8"/>
      <c r="D1588" s="15" t="str">
        <f t="shared" si="118"/>
        <v/>
      </c>
      <c r="E1588" s="21" t="str">
        <f t="shared" si="119"/>
        <v/>
      </c>
      <c r="F1588" s="15" t="str">
        <f t="shared" si="120"/>
        <v/>
      </c>
      <c r="G1588" s="15"/>
      <c r="H1588" s="17" t="str">
        <f t="shared" si="121"/>
        <v/>
      </c>
      <c r="I1588" s="8" t="str">
        <f t="shared" si="122"/>
        <v/>
      </c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9"/>
      <c r="X1588" s="8"/>
      <c r="Y1588" s="10"/>
    </row>
    <row r="1589" spans="1:25" s="2" customFormat="1" outlineLevel="1" x14ac:dyDescent="0.25">
      <c r="A1589" s="7" t="s">
        <v>3024</v>
      </c>
      <c r="B1589" s="8" t="s">
        <v>3025</v>
      </c>
      <c r="C1589" s="8"/>
      <c r="D1589" s="15" t="str">
        <f t="shared" si="118"/>
        <v/>
      </c>
      <c r="E1589" s="21" t="str">
        <f t="shared" si="119"/>
        <v/>
      </c>
      <c r="F1589" s="15" t="str">
        <f t="shared" si="120"/>
        <v/>
      </c>
      <c r="G1589" s="15"/>
      <c r="H1589" s="17" t="str">
        <f t="shared" si="121"/>
        <v/>
      </c>
      <c r="I1589" s="8" t="str">
        <f t="shared" si="122"/>
        <v/>
      </c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9"/>
      <c r="X1589" s="8"/>
      <c r="Y1589" s="10"/>
    </row>
    <row r="1590" spans="1:25" s="2" customFormat="1" outlineLevel="2" x14ac:dyDescent="0.25">
      <c r="A1590" s="7" t="s">
        <v>3026</v>
      </c>
      <c r="B1590" s="8" t="s">
        <v>50</v>
      </c>
      <c r="C1590" s="8" t="s">
        <v>51</v>
      </c>
      <c r="D1590" s="15" t="str">
        <f t="shared" si="118"/>
        <v>869991634850</v>
      </c>
      <c r="E1590" s="21" t="str">
        <f t="shared" si="119"/>
        <v>869991634850</v>
      </c>
      <c r="F1590" s="15" t="str">
        <f t="shared" si="120"/>
        <v>869991634850</v>
      </c>
      <c r="G1590" s="15"/>
      <c r="H1590" s="17" t="str">
        <f t="shared" si="121"/>
        <v>869991634850</v>
      </c>
      <c r="I1590" s="8" t="str">
        <f t="shared" si="122"/>
        <v>869991634850</v>
      </c>
      <c r="J1590" s="8" t="s">
        <v>3027</v>
      </c>
      <c r="K1590" s="8" t="s">
        <v>43</v>
      </c>
      <c r="L1590" s="8"/>
      <c r="M1590" s="8" t="s">
        <v>27</v>
      </c>
      <c r="N1590" s="8"/>
      <c r="O1590" s="8" t="s">
        <v>106</v>
      </c>
      <c r="P1590" s="8" t="s">
        <v>29</v>
      </c>
      <c r="Q1590" s="8" t="s">
        <v>26</v>
      </c>
      <c r="R1590" s="8" t="s">
        <v>424</v>
      </c>
      <c r="S1590" s="8" t="s">
        <v>31</v>
      </c>
      <c r="T1590" s="8" t="s">
        <v>32</v>
      </c>
      <c r="U1590" s="8"/>
      <c r="V1590" s="8" t="s">
        <v>33</v>
      </c>
      <c r="W1590" s="9"/>
      <c r="X1590" s="8" t="s">
        <v>34</v>
      </c>
      <c r="Y1590" s="10"/>
    </row>
    <row r="1591" spans="1:25" s="2" customFormat="1" outlineLevel="1" x14ac:dyDescent="0.25">
      <c r="A1591" s="7" t="s">
        <v>3028</v>
      </c>
      <c r="B1591" s="8" t="s">
        <v>3029</v>
      </c>
      <c r="C1591" s="8"/>
      <c r="D1591" s="15" t="str">
        <f t="shared" si="118"/>
        <v/>
      </c>
      <c r="E1591" s="21" t="str">
        <f t="shared" si="119"/>
        <v/>
      </c>
      <c r="F1591" s="15" t="str">
        <f t="shared" si="120"/>
        <v/>
      </c>
      <c r="G1591" s="15"/>
      <c r="H1591" s="17" t="str">
        <f t="shared" si="121"/>
        <v/>
      </c>
      <c r="I1591" s="8" t="str">
        <f t="shared" si="122"/>
        <v/>
      </c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9"/>
      <c r="X1591" s="8"/>
      <c r="Y1591" s="10"/>
    </row>
    <row r="1592" spans="1:25" s="2" customFormat="1" outlineLevel="2" x14ac:dyDescent="0.25">
      <c r="A1592" s="7" t="s">
        <v>3030</v>
      </c>
      <c r="B1592" s="8" t="s">
        <v>50</v>
      </c>
      <c r="C1592" s="8" t="s">
        <v>51</v>
      </c>
      <c r="D1592" s="15" t="str">
        <f t="shared" si="118"/>
        <v>869991634850</v>
      </c>
      <c r="E1592" s="21" t="str">
        <f t="shared" si="119"/>
        <v>869991634850</v>
      </c>
      <c r="F1592" s="15" t="str">
        <f t="shared" si="120"/>
        <v>869991634850</v>
      </c>
      <c r="G1592" s="15"/>
      <c r="H1592" s="17" t="str">
        <f t="shared" si="121"/>
        <v>869991634850</v>
      </c>
      <c r="I1592" s="8" t="str">
        <f t="shared" si="122"/>
        <v/>
      </c>
      <c r="J1592" s="8" t="s">
        <v>3027</v>
      </c>
      <c r="K1592" s="8" t="s">
        <v>43</v>
      </c>
      <c r="L1592" s="8"/>
      <c r="M1592" s="8" t="s">
        <v>27</v>
      </c>
      <c r="N1592" s="8"/>
      <c r="O1592" s="8" t="s">
        <v>28</v>
      </c>
      <c r="P1592" s="8" t="s">
        <v>32</v>
      </c>
      <c r="Q1592" s="8" t="s">
        <v>43</v>
      </c>
      <c r="R1592" s="8" t="s">
        <v>20</v>
      </c>
      <c r="S1592" s="8" t="s">
        <v>31</v>
      </c>
      <c r="T1592" s="8" t="s">
        <v>32</v>
      </c>
      <c r="U1592" s="8"/>
      <c r="V1592" s="8" t="s">
        <v>33</v>
      </c>
      <c r="W1592" s="9"/>
      <c r="X1592" s="8" t="s">
        <v>44</v>
      </c>
      <c r="Y1592" s="10"/>
    </row>
    <row r="1593" spans="1:25" s="2" customFormat="1" outlineLevel="2" x14ac:dyDescent="0.25">
      <c r="A1593" s="7" t="s">
        <v>3031</v>
      </c>
      <c r="B1593" s="8" t="s">
        <v>3032</v>
      </c>
      <c r="C1593" s="8" t="s">
        <v>3033</v>
      </c>
      <c r="D1593" s="15" t="str">
        <f t="shared" si="118"/>
        <v>869991634850</v>
      </c>
      <c r="E1593" s="21" t="str">
        <f t="shared" si="119"/>
        <v>869991634852</v>
      </c>
      <c r="F1593" s="15" t="str">
        <f t="shared" si="120"/>
        <v>xx</v>
      </c>
      <c r="G1593" s="15"/>
      <c r="H1593" s="17" t="str">
        <f t="shared" si="121"/>
        <v>W00303890</v>
      </c>
      <c r="I1593" s="8" t="str">
        <f t="shared" si="122"/>
        <v/>
      </c>
      <c r="J1593" s="8" t="s">
        <v>3027</v>
      </c>
      <c r="K1593" s="8" t="s">
        <v>43</v>
      </c>
      <c r="L1593" s="8"/>
      <c r="M1593" s="8" t="s">
        <v>27</v>
      </c>
      <c r="N1593" s="8"/>
      <c r="O1593" s="8" t="s">
        <v>28</v>
      </c>
      <c r="P1593" s="8" t="s">
        <v>32</v>
      </c>
      <c r="Q1593" s="8" t="s">
        <v>43</v>
      </c>
      <c r="R1593" s="8" t="s">
        <v>20</v>
      </c>
      <c r="S1593" s="8" t="s">
        <v>31</v>
      </c>
      <c r="T1593" s="8" t="s">
        <v>32</v>
      </c>
      <c r="U1593" s="8"/>
      <c r="V1593" s="8" t="s">
        <v>33</v>
      </c>
      <c r="W1593" s="9"/>
      <c r="X1593" s="8" t="s">
        <v>44</v>
      </c>
      <c r="Y1593" s="10"/>
    </row>
    <row r="1594" spans="1:25" s="2" customFormat="1" x14ac:dyDescent="0.25">
      <c r="A1594" s="7" t="s">
        <v>3034</v>
      </c>
      <c r="B1594" s="8" t="s">
        <v>3035</v>
      </c>
      <c r="C1594" s="8"/>
      <c r="D1594" s="15" t="str">
        <f t="shared" si="118"/>
        <v/>
      </c>
      <c r="E1594" s="21" t="str">
        <f t="shared" si="119"/>
        <v/>
      </c>
      <c r="F1594" s="15" t="str">
        <f t="shared" si="120"/>
        <v/>
      </c>
      <c r="G1594" s="15"/>
      <c r="H1594" s="17" t="str">
        <f t="shared" si="121"/>
        <v/>
      </c>
      <c r="I1594" s="8" t="str">
        <f t="shared" si="122"/>
        <v/>
      </c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9"/>
      <c r="X1594" s="8"/>
      <c r="Y1594" s="10"/>
    </row>
    <row r="1595" spans="1:25" s="2" customFormat="1" outlineLevel="1" x14ac:dyDescent="0.25">
      <c r="A1595" s="7" t="s">
        <v>3036</v>
      </c>
      <c r="B1595" s="8" t="s">
        <v>3037</v>
      </c>
      <c r="C1595" s="8"/>
      <c r="D1595" s="15" t="str">
        <f t="shared" si="118"/>
        <v/>
      </c>
      <c r="E1595" s="21" t="str">
        <f t="shared" si="119"/>
        <v/>
      </c>
      <c r="F1595" s="15" t="str">
        <f t="shared" si="120"/>
        <v/>
      </c>
      <c r="G1595" s="15"/>
      <c r="H1595" s="17" t="str">
        <f t="shared" si="121"/>
        <v/>
      </c>
      <c r="I1595" s="8" t="str">
        <f t="shared" si="122"/>
        <v/>
      </c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9"/>
      <c r="X1595" s="8"/>
      <c r="Y1595" s="10"/>
    </row>
    <row r="1596" spans="1:25" s="2" customFormat="1" outlineLevel="2" x14ac:dyDescent="0.25">
      <c r="A1596" s="7" t="s">
        <v>3038</v>
      </c>
      <c r="B1596" s="8" t="s">
        <v>50</v>
      </c>
      <c r="C1596" s="8" t="s">
        <v>51</v>
      </c>
      <c r="D1596" s="15" t="str">
        <f t="shared" si="118"/>
        <v>869991634870</v>
      </c>
      <c r="E1596" s="21" t="str">
        <f t="shared" si="119"/>
        <v>869991634870</v>
      </c>
      <c r="F1596" s="15" t="str">
        <f t="shared" si="120"/>
        <v>869991634870</v>
      </c>
      <c r="G1596" s="15"/>
      <c r="H1596" s="17" t="str">
        <f t="shared" si="121"/>
        <v>869991634870</v>
      </c>
      <c r="I1596" s="8" t="str">
        <f t="shared" si="122"/>
        <v>869991634870</v>
      </c>
      <c r="J1596" s="8" t="s">
        <v>3039</v>
      </c>
      <c r="K1596" s="8" t="s">
        <v>43</v>
      </c>
      <c r="L1596" s="8"/>
      <c r="M1596" s="8" t="s">
        <v>27</v>
      </c>
      <c r="N1596" s="8"/>
      <c r="O1596" s="8" t="s">
        <v>106</v>
      </c>
      <c r="P1596" s="8" t="s">
        <v>29</v>
      </c>
      <c r="Q1596" s="8" t="s">
        <v>26</v>
      </c>
      <c r="R1596" s="8" t="s">
        <v>424</v>
      </c>
      <c r="S1596" s="8" t="s">
        <v>31</v>
      </c>
      <c r="T1596" s="8" t="s">
        <v>32</v>
      </c>
      <c r="U1596" s="8"/>
      <c r="V1596" s="8" t="s">
        <v>33</v>
      </c>
      <c r="W1596" s="9"/>
      <c r="X1596" s="8" t="s">
        <v>34</v>
      </c>
      <c r="Y1596" s="10"/>
    </row>
    <row r="1597" spans="1:25" s="2" customFormat="1" outlineLevel="1" x14ac:dyDescent="0.25">
      <c r="A1597" s="7" t="s">
        <v>3040</v>
      </c>
      <c r="B1597" s="8" t="s">
        <v>3041</v>
      </c>
      <c r="C1597" s="8"/>
      <c r="D1597" s="15" t="str">
        <f t="shared" si="118"/>
        <v/>
      </c>
      <c r="E1597" s="21" t="str">
        <f t="shared" si="119"/>
        <v/>
      </c>
      <c r="F1597" s="15" t="str">
        <f t="shared" si="120"/>
        <v/>
      </c>
      <c r="G1597" s="15"/>
      <c r="H1597" s="17" t="str">
        <f t="shared" si="121"/>
        <v/>
      </c>
      <c r="I1597" s="8" t="str">
        <f t="shared" si="122"/>
        <v/>
      </c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9"/>
      <c r="X1597" s="8"/>
      <c r="Y1597" s="10"/>
    </row>
    <row r="1598" spans="1:25" s="2" customFormat="1" outlineLevel="2" x14ac:dyDescent="0.25">
      <c r="A1598" s="7" t="s">
        <v>3042</v>
      </c>
      <c r="B1598" s="8" t="s">
        <v>50</v>
      </c>
      <c r="C1598" s="8" t="s">
        <v>51</v>
      </c>
      <c r="D1598" s="15" t="str">
        <f t="shared" si="118"/>
        <v>869991634870</v>
      </c>
      <c r="E1598" s="21" t="str">
        <f t="shared" si="119"/>
        <v>869991634880</v>
      </c>
      <c r="F1598" s="15" t="str">
        <f t="shared" si="120"/>
        <v>869991634880</v>
      </c>
      <c r="G1598" s="15"/>
      <c r="H1598" s="17" t="str">
        <f t="shared" si="121"/>
        <v>869991634880</v>
      </c>
      <c r="I1598" s="8" t="str">
        <f t="shared" si="122"/>
        <v/>
      </c>
      <c r="J1598" s="8" t="s">
        <v>3039</v>
      </c>
      <c r="K1598" s="8" t="s">
        <v>43</v>
      </c>
      <c r="L1598" s="8"/>
      <c r="M1598" s="8" t="s">
        <v>27</v>
      </c>
      <c r="N1598" s="8"/>
      <c r="O1598" s="8" t="s">
        <v>28</v>
      </c>
      <c r="P1598" s="8" t="s">
        <v>32</v>
      </c>
      <c r="Q1598" s="8" t="s">
        <v>43</v>
      </c>
      <c r="R1598" s="8" t="s">
        <v>20</v>
      </c>
      <c r="S1598" s="8" t="s">
        <v>31</v>
      </c>
      <c r="T1598" s="8" t="s">
        <v>32</v>
      </c>
      <c r="U1598" s="8"/>
      <c r="V1598" s="8" t="s">
        <v>33</v>
      </c>
      <c r="W1598" s="9"/>
      <c r="X1598" s="8" t="s">
        <v>44</v>
      </c>
      <c r="Y1598" s="10"/>
    </row>
    <row r="1599" spans="1:25" s="2" customFormat="1" outlineLevel="2" x14ac:dyDescent="0.25">
      <c r="A1599" s="7" t="s">
        <v>3043</v>
      </c>
      <c r="B1599" s="8" t="s">
        <v>3020</v>
      </c>
      <c r="C1599" s="8" t="s">
        <v>3021</v>
      </c>
      <c r="D1599" s="15" t="str">
        <f t="shared" si="118"/>
        <v>869991634870</v>
      </c>
      <c r="E1599" s="21" t="str">
        <f t="shared" si="119"/>
        <v>869991634872</v>
      </c>
      <c r="F1599" s="15" t="str">
        <f t="shared" si="120"/>
        <v>xx</v>
      </c>
      <c r="G1599" s="15"/>
      <c r="H1599" s="17" t="str">
        <f t="shared" si="121"/>
        <v>W00303890</v>
      </c>
      <c r="I1599" s="8" t="str">
        <f t="shared" si="122"/>
        <v/>
      </c>
      <c r="J1599" s="8" t="s">
        <v>3039</v>
      </c>
      <c r="K1599" s="8" t="s">
        <v>43</v>
      </c>
      <c r="L1599" s="8"/>
      <c r="M1599" s="8" t="s">
        <v>27</v>
      </c>
      <c r="N1599" s="8"/>
      <c r="O1599" s="8" t="s">
        <v>28</v>
      </c>
      <c r="P1599" s="8" t="s">
        <v>32</v>
      </c>
      <c r="Q1599" s="8" t="s">
        <v>43</v>
      </c>
      <c r="R1599" s="8" t="s">
        <v>20</v>
      </c>
      <c r="S1599" s="8" t="s">
        <v>31</v>
      </c>
      <c r="T1599" s="8" t="s">
        <v>32</v>
      </c>
      <c r="U1599" s="8"/>
      <c r="V1599" s="8" t="s">
        <v>33</v>
      </c>
      <c r="W1599" s="9"/>
      <c r="X1599" s="8" t="s">
        <v>44</v>
      </c>
      <c r="Y1599" s="10"/>
    </row>
    <row r="1600" spans="1:25" s="2" customFormat="1" x14ac:dyDescent="0.25">
      <c r="A1600" s="7" t="s">
        <v>3044</v>
      </c>
      <c r="B1600" s="8" t="s">
        <v>3045</v>
      </c>
      <c r="C1600" s="8"/>
      <c r="D1600" s="15" t="str">
        <f t="shared" si="118"/>
        <v/>
      </c>
      <c r="E1600" s="21" t="str">
        <f t="shared" si="119"/>
        <v/>
      </c>
      <c r="F1600" s="15" t="str">
        <f t="shared" si="120"/>
        <v/>
      </c>
      <c r="G1600" s="15"/>
      <c r="H1600" s="17" t="str">
        <f t="shared" si="121"/>
        <v/>
      </c>
      <c r="I1600" s="8" t="str">
        <f t="shared" si="122"/>
        <v/>
      </c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9"/>
      <c r="X1600" s="8"/>
      <c r="Y1600" s="10"/>
    </row>
    <row r="1601" spans="1:25" s="2" customFormat="1" outlineLevel="1" x14ac:dyDescent="0.25">
      <c r="A1601" s="7" t="s">
        <v>3046</v>
      </c>
      <c r="B1601" s="8" t="s">
        <v>3047</v>
      </c>
      <c r="C1601" s="8"/>
      <c r="D1601" s="15" t="str">
        <f t="shared" si="118"/>
        <v/>
      </c>
      <c r="E1601" s="21" t="str">
        <f t="shared" si="119"/>
        <v/>
      </c>
      <c r="F1601" s="15" t="str">
        <f t="shared" si="120"/>
        <v/>
      </c>
      <c r="G1601" s="15"/>
      <c r="H1601" s="17" t="str">
        <f t="shared" si="121"/>
        <v/>
      </c>
      <c r="I1601" s="8" t="str">
        <f t="shared" si="122"/>
        <v/>
      </c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9"/>
      <c r="X1601" s="8"/>
      <c r="Y1601" s="10"/>
    </row>
    <row r="1602" spans="1:25" s="2" customFormat="1" outlineLevel="2" x14ac:dyDescent="0.25">
      <c r="A1602" s="7" t="s">
        <v>3048</v>
      </c>
      <c r="B1602" s="8" t="s">
        <v>50</v>
      </c>
      <c r="C1602" s="8" t="s">
        <v>51</v>
      </c>
      <c r="D1602" s="15" t="str">
        <f t="shared" si="118"/>
        <v>869991634880</v>
      </c>
      <c r="E1602" s="21" t="str">
        <f t="shared" si="119"/>
        <v>869991634880</v>
      </c>
      <c r="F1602" s="15" t="str">
        <f t="shared" si="120"/>
        <v>869991634880</v>
      </c>
      <c r="G1602" s="15"/>
      <c r="H1602" s="17" t="str">
        <f t="shared" si="121"/>
        <v>869991634880</v>
      </c>
      <c r="I1602" s="8" t="str">
        <f t="shared" si="122"/>
        <v>869991634880</v>
      </c>
      <c r="J1602" s="8" t="s">
        <v>3049</v>
      </c>
      <c r="K1602" s="8" t="s">
        <v>43</v>
      </c>
      <c r="L1602" s="8"/>
      <c r="M1602" s="8" t="s">
        <v>27</v>
      </c>
      <c r="N1602" s="8"/>
      <c r="O1602" s="8" t="s">
        <v>106</v>
      </c>
      <c r="P1602" s="8" t="s">
        <v>29</v>
      </c>
      <c r="Q1602" s="8" t="s">
        <v>53</v>
      </c>
      <c r="R1602" s="8" t="s">
        <v>280</v>
      </c>
      <c r="S1602" s="8" t="s">
        <v>31</v>
      </c>
      <c r="T1602" s="8" t="s">
        <v>32</v>
      </c>
      <c r="U1602" s="8"/>
      <c r="V1602" s="8" t="s">
        <v>33</v>
      </c>
      <c r="W1602" s="9"/>
      <c r="X1602" s="8" t="s">
        <v>34</v>
      </c>
      <c r="Y1602" s="10"/>
    </row>
    <row r="1603" spans="1:25" s="2" customFormat="1" outlineLevel="1" x14ac:dyDescent="0.25">
      <c r="A1603" s="7" t="s">
        <v>3050</v>
      </c>
      <c r="B1603" s="8" t="s">
        <v>3051</v>
      </c>
      <c r="C1603" s="8"/>
      <c r="D1603" s="15" t="str">
        <f t="shared" si="118"/>
        <v/>
      </c>
      <c r="E1603" s="21" t="str">
        <f t="shared" si="119"/>
        <v/>
      </c>
      <c r="F1603" s="15" t="str">
        <f t="shared" si="120"/>
        <v/>
      </c>
      <c r="G1603" s="15"/>
      <c r="H1603" s="17" t="str">
        <f t="shared" si="121"/>
        <v/>
      </c>
      <c r="I1603" s="8" t="str">
        <f t="shared" si="122"/>
        <v/>
      </c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9"/>
      <c r="X1603" s="8"/>
      <c r="Y1603" s="10"/>
    </row>
    <row r="1604" spans="1:25" s="2" customFormat="1" outlineLevel="2" x14ac:dyDescent="0.25">
      <c r="A1604" s="7" t="s">
        <v>3052</v>
      </c>
      <c r="B1604" s="8" t="s">
        <v>50</v>
      </c>
      <c r="C1604" s="8" t="s">
        <v>51</v>
      </c>
      <c r="D1604" s="15" t="str">
        <f t="shared" si="118"/>
        <v>869991634880</v>
      </c>
      <c r="E1604" s="21" t="str">
        <f t="shared" si="119"/>
        <v>869991634880</v>
      </c>
      <c r="F1604" s="15" t="str">
        <f t="shared" si="120"/>
        <v>869991634880</v>
      </c>
      <c r="G1604" s="15"/>
      <c r="H1604" s="17" t="str">
        <f t="shared" si="121"/>
        <v>869991634880</v>
      </c>
      <c r="I1604" s="8" t="str">
        <f t="shared" si="122"/>
        <v/>
      </c>
      <c r="J1604" s="8" t="s">
        <v>3049</v>
      </c>
      <c r="K1604" s="8" t="s">
        <v>43</v>
      </c>
      <c r="L1604" s="8"/>
      <c r="M1604" s="8" t="s">
        <v>27</v>
      </c>
      <c r="N1604" s="8"/>
      <c r="O1604" s="8" t="s">
        <v>28</v>
      </c>
      <c r="P1604" s="8" t="s">
        <v>32</v>
      </c>
      <c r="Q1604" s="8" t="s">
        <v>43</v>
      </c>
      <c r="R1604" s="8" t="s">
        <v>20</v>
      </c>
      <c r="S1604" s="8" t="s">
        <v>31</v>
      </c>
      <c r="T1604" s="8" t="s">
        <v>32</v>
      </c>
      <c r="U1604" s="8"/>
      <c r="V1604" s="8" t="s">
        <v>33</v>
      </c>
      <c r="W1604" s="9"/>
      <c r="X1604" s="8" t="s">
        <v>44</v>
      </c>
      <c r="Y1604" s="10"/>
    </row>
    <row r="1605" spans="1:25" s="2" customFormat="1" outlineLevel="2" x14ac:dyDescent="0.25">
      <c r="A1605" s="7" t="s">
        <v>3053</v>
      </c>
      <c r="B1605" s="8" t="s">
        <v>3020</v>
      </c>
      <c r="C1605" s="8" t="s">
        <v>3021</v>
      </c>
      <c r="D1605" s="15" t="str">
        <f t="shared" ref="D1605:D1668" si="123">IF(ISBLANK(C1605)=TRUE,"",IF(LEFT(B1603,1)="8",B1603,IF(LEFT(B1603,1)="W", "8" &amp; MID(B1604, 2, LEN(B1604) - 2) &amp; "0","8" &amp; MID(B1603, 2, LEN(B1603) - 2) &amp; "0"
)))</f>
        <v>869991634880</v>
      </c>
      <c r="E1605" s="21" t="str">
        <f t="shared" ref="E1605:E1668" si="124">IF(ISBLANK(C1605)=TRUE, "", IF(LEFT(B1603, 1)="8", B1603, IF(LEFT(B1603, 1)="7", LEFT(B1603, SEARCH("7", B1603) - 1) &amp; "8" &amp; MID(B1603, SEARCH("7", B1603) + 1, LEN(B1603)), SUBSTITUTE(SUBSTITUTE(B1604, "7", "8"), RIGHT(B1604, 1), "0"))))</f>
        <v>869991634882</v>
      </c>
      <c r="F1605" s="15" t="str">
        <f t="shared" ref="F1605:F1668" si="125">IF(ISBLANK(C1605)=TRUE, "", IF(LEFT(B1603, 1)="8", B1603, IF(LEFT(B1603, 1)="7", "xx", SUBSTITUTE(SUBSTITUTE(B1604, "7", "8"), RIGHT(B1604, 1), "0"))))</f>
        <v>xx</v>
      </c>
      <c r="G1605" s="15"/>
      <c r="H1605" s="17" t="str">
        <f t="shared" ref="H1605:H1668" si="126">IF(ISBLANK(C1605)=TRUE,"",IF(LEFT(B1603,1)="8",B1603,SUBSTITUTE(SUBSTITUTE(B1604, "7", "8"), RIGHT(B1604, 1), "0")))</f>
        <v>W00303890</v>
      </c>
      <c r="I1605" s="8" t="str">
        <f t="shared" ref="I1605:I1668" si="127">IF(LEFT(B1603,1)="8",IF(ISBLANK(C1605)=TRUE,"",B1603),"")</f>
        <v/>
      </c>
      <c r="J1605" s="8" t="s">
        <v>3049</v>
      </c>
      <c r="K1605" s="8" t="s">
        <v>43</v>
      </c>
      <c r="L1605" s="8"/>
      <c r="M1605" s="8" t="s">
        <v>27</v>
      </c>
      <c r="N1605" s="8"/>
      <c r="O1605" s="8" t="s">
        <v>28</v>
      </c>
      <c r="P1605" s="8" t="s">
        <v>32</v>
      </c>
      <c r="Q1605" s="8" t="s">
        <v>43</v>
      </c>
      <c r="R1605" s="8" t="s">
        <v>20</v>
      </c>
      <c r="S1605" s="8" t="s">
        <v>31</v>
      </c>
      <c r="T1605" s="8" t="s">
        <v>32</v>
      </c>
      <c r="U1605" s="8"/>
      <c r="V1605" s="8" t="s">
        <v>33</v>
      </c>
      <c r="W1605" s="9"/>
      <c r="X1605" s="8" t="s">
        <v>44</v>
      </c>
      <c r="Y1605" s="10"/>
    </row>
    <row r="1606" spans="1:25" s="2" customFormat="1" x14ac:dyDescent="0.25">
      <c r="A1606" s="7" t="s">
        <v>3054</v>
      </c>
      <c r="B1606" s="8" t="s">
        <v>3055</v>
      </c>
      <c r="C1606" s="8"/>
      <c r="D1606" s="15" t="str">
        <f t="shared" si="123"/>
        <v/>
      </c>
      <c r="E1606" s="21" t="str">
        <f t="shared" si="124"/>
        <v/>
      </c>
      <c r="F1606" s="15" t="str">
        <f t="shared" si="125"/>
        <v/>
      </c>
      <c r="G1606" s="15"/>
      <c r="H1606" s="17" t="str">
        <f t="shared" si="126"/>
        <v/>
      </c>
      <c r="I1606" s="8" t="str">
        <f t="shared" si="127"/>
        <v/>
      </c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9"/>
      <c r="X1606" s="8"/>
      <c r="Y1606" s="10"/>
    </row>
    <row r="1607" spans="1:25" s="2" customFormat="1" outlineLevel="1" x14ac:dyDescent="0.25">
      <c r="A1607" s="7" t="s">
        <v>3056</v>
      </c>
      <c r="B1607" s="8" t="s">
        <v>3057</v>
      </c>
      <c r="C1607" s="8"/>
      <c r="D1607" s="15" t="str">
        <f t="shared" si="123"/>
        <v/>
      </c>
      <c r="E1607" s="21" t="str">
        <f t="shared" si="124"/>
        <v/>
      </c>
      <c r="F1607" s="15" t="str">
        <f t="shared" si="125"/>
        <v/>
      </c>
      <c r="G1607" s="15"/>
      <c r="H1607" s="17" t="str">
        <f t="shared" si="126"/>
        <v/>
      </c>
      <c r="I1607" s="8" t="str">
        <f t="shared" si="127"/>
        <v/>
      </c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9"/>
      <c r="X1607" s="8"/>
      <c r="Y1607" s="10"/>
    </row>
    <row r="1608" spans="1:25" s="2" customFormat="1" outlineLevel="2" x14ac:dyDescent="0.25">
      <c r="A1608" s="7" t="s">
        <v>3058</v>
      </c>
      <c r="B1608" s="8" t="s">
        <v>50</v>
      </c>
      <c r="C1608" s="8" t="s">
        <v>51</v>
      </c>
      <c r="D1608" s="15" t="str">
        <f t="shared" si="123"/>
        <v>869991634890</v>
      </c>
      <c r="E1608" s="21" t="str">
        <f t="shared" si="124"/>
        <v>869991634890</v>
      </c>
      <c r="F1608" s="15" t="str">
        <f t="shared" si="125"/>
        <v>869991634890</v>
      </c>
      <c r="G1608" s="15"/>
      <c r="H1608" s="17" t="str">
        <f t="shared" si="126"/>
        <v>869991634890</v>
      </c>
      <c r="I1608" s="8" t="str">
        <f t="shared" si="127"/>
        <v>869991634890</v>
      </c>
      <c r="J1608" s="8" t="s">
        <v>3059</v>
      </c>
      <c r="K1608" s="8" t="s">
        <v>53</v>
      </c>
      <c r="L1608" s="8"/>
      <c r="M1608" s="8" t="s">
        <v>27</v>
      </c>
      <c r="N1608" s="8"/>
      <c r="O1608" s="8" t="s">
        <v>106</v>
      </c>
      <c r="P1608" s="8" t="s">
        <v>29</v>
      </c>
      <c r="Q1608" s="8" t="s">
        <v>26</v>
      </c>
      <c r="R1608" s="8" t="s">
        <v>424</v>
      </c>
      <c r="S1608" s="8" t="s">
        <v>31</v>
      </c>
      <c r="T1608" s="8" t="s">
        <v>32</v>
      </c>
      <c r="U1608" s="8"/>
      <c r="V1608" s="8" t="s">
        <v>33</v>
      </c>
      <c r="W1608" s="9"/>
      <c r="X1608" s="8" t="s">
        <v>34</v>
      </c>
      <c r="Y1608" s="10"/>
    </row>
    <row r="1609" spans="1:25" s="2" customFormat="1" outlineLevel="1" x14ac:dyDescent="0.25">
      <c r="A1609" s="7" t="s">
        <v>3060</v>
      </c>
      <c r="B1609" s="8" t="s">
        <v>3061</v>
      </c>
      <c r="C1609" s="8"/>
      <c r="D1609" s="15" t="str">
        <f t="shared" si="123"/>
        <v/>
      </c>
      <c r="E1609" s="21" t="str">
        <f t="shared" si="124"/>
        <v/>
      </c>
      <c r="F1609" s="15" t="str">
        <f t="shared" si="125"/>
        <v/>
      </c>
      <c r="G1609" s="15"/>
      <c r="H1609" s="17" t="str">
        <f t="shared" si="126"/>
        <v/>
      </c>
      <c r="I1609" s="8" t="str">
        <f t="shared" si="127"/>
        <v/>
      </c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9"/>
      <c r="X1609" s="8"/>
      <c r="Y1609" s="10"/>
    </row>
    <row r="1610" spans="1:25" s="2" customFormat="1" outlineLevel="2" x14ac:dyDescent="0.25">
      <c r="A1610" s="7" t="s">
        <v>3062</v>
      </c>
      <c r="B1610" s="8" t="s">
        <v>50</v>
      </c>
      <c r="C1610" s="8" t="s">
        <v>51</v>
      </c>
      <c r="D1610" s="15" t="str">
        <f t="shared" si="123"/>
        <v>869991634890</v>
      </c>
      <c r="E1610" s="21" t="str">
        <f t="shared" si="124"/>
        <v>869991634890</v>
      </c>
      <c r="F1610" s="15" t="str">
        <f t="shared" si="125"/>
        <v>869991634890</v>
      </c>
      <c r="G1610" s="15"/>
      <c r="H1610" s="17" t="str">
        <f t="shared" si="126"/>
        <v>869991634890</v>
      </c>
      <c r="I1610" s="8" t="str">
        <f t="shared" si="127"/>
        <v/>
      </c>
      <c r="J1610" s="8" t="s">
        <v>3059</v>
      </c>
      <c r="K1610" s="8" t="s">
        <v>53</v>
      </c>
      <c r="L1610" s="8"/>
      <c r="M1610" s="8" t="s">
        <v>27</v>
      </c>
      <c r="N1610" s="8"/>
      <c r="O1610" s="8" t="s">
        <v>28</v>
      </c>
      <c r="P1610" s="8" t="s">
        <v>32</v>
      </c>
      <c r="Q1610" s="8" t="s">
        <v>53</v>
      </c>
      <c r="R1610" s="8" t="s">
        <v>59</v>
      </c>
      <c r="S1610" s="8" t="s">
        <v>31</v>
      </c>
      <c r="T1610" s="8" t="s">
        <v>32</v>
      </c>
      <c r="U1610" s="8"/>
      <c r="V1610" s="8" t="s">
        <v>33</v>
      </c>
      <c r="W1610" s="9"/>
      <c r="X1610" s="8" t="s">
        <v>44</v>
      </c>
      <c r="Y1610" s="10"/>
    </row>
    <row r="1611" spans="1:25" s="2" customFormat="1" outlineLevel="2" x14ac:dyDescent="0.25">
      <c r="A1611" s="7" t="s">
        <v>3063</v>
      </c>
      <c r="B1611" s="8" t="s">
        <v>2285</v>
      </c>
      <c r="C1611" s="8" t="s">
        <v>2286</v>
      </c>
      <c r="D1611" s="15" t="str">
        <f t="shared" si="123"/>
        <v>869991634890</v>
      </c>
      <c r="E1611" s="21" t="str">
        <f t="shared" si="124"/>
        <v>869991634892</v>
      </c>
      <c r="F1611" s="15" t="str">
        <f t="shared" si="125"/>
        <v>xx</v>
      </c>
      <c r="G1611" s="15"/>
      <c r="H1611" s="17" t="str">
        <f t="shared" si="126"/>
        <v>W00303890</v>
      </c>
      <c r="I1611" s="8" t="str">
        <f t="shared" si="127"/>
        <v/>
      </c>
      <c r="J1611" s="8" t="s">
        <v>3059</v>
      </c>
      <c r="K1611" s="8" t="s">
        <v>53</v>
      </c>
      <c r="L1611" s="8"/>
      <c r="M1611" s="8" t="s">
        <v>27</v>
      </c>
      <c r="N1611" s="8"/>
      <c r="O1611" s="8" t="s">
        <v>28</v>
      </c>
      <c r="P1611" s="8" t="s">
        <v>32</v>
      </c>
      <c r="Q1611" s="8" t="s">
        <v>53</v>
      </c>
      <c r="R1611" s="8" t="s">
        <v>59</v>
      </c>
      <c r="S1611" s="8" t="s">
        <v>31</v>
      </c>
      <c r="T1611" s="8" t="s">
        <v>32</v>
      </c>
      <c r="U1611" s="8"/>
      <c r="V1611" s="8" t="s">
        <v>33</v>
      </c>
      <c r="W1611" s="9"/>
      <c r="X1611" s="8" t="s">
        <v>44</v>
      </c>
      <c r="Y1611" s="10"/>
    </row>
    <row r="1612" spans="1:25" s="2" customFormat="1" x14ac:dyDescent="0.25">
      <c r="A1612" s="7" t="s">
        <v>3064</v>
      </c>
      <c r="B1612" s="8" t="s">
        <v>3065</v>
      </c>
      <c r="C1612" s="8"/>
      <c r="D1612" s="15" t="str">
        <f t="shared" si="123"/>
        <v/>
      </c>
      <c r="E1612" s="21" t="str">
        <f t="shared" si="124"/>
        <v/>
      </c>
      <c r="F1612" s="15" t="str">
        <f t="shared" si="125"/>
        <v/>
      </c>
      <c r="G1612" s="15"/>
      <c r="H1612" s="17" t="str">
        <f t="shared" si="126"/>
        <v/>
      </c>
      <c r="I1612" s="8" t="str">
        <f t="shared" si="127"/>
        <v/>
      </c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9"/>
      <c r="X1612" s="8"/>
      <c r="Y1612" s="10"/>
    </row>
    <row r="1613" spans="1:25" s="2" customFormat="1" outlineLevel="1" x14ac:dyDescent="0.25">
      <c r="A1613" s="7" t="s">
        <v>3066</v>
      </c>
      <c r="B1613" s="8" t="s">
        <v>3067</v>
      </c>
      <c r="C1613" s="8"/>
      <c r="D1613" s="15" t="str">
        <f t="shared" si="123"/>
        <v/>
      </c>
      <c r="E1613" s="21" t="str">
        <f t="shared" si="124"/>
        <v/>
      </c>
      <c r="F1613" s="15" t="str">
        <f t="shared" si="125"/>
        <v/>
      </c>
      <c r="G1613" s="15"/>
      <c r="H1613" s="17" t="str">
        <f t="shared" si="126"/>
        <v/>
      </c>
      <c r="I1613" s="8" t="str">
        <f t="shared" si="127"/>
        <v/>
      </c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9"/>
      <c r="X1613" s="8"/>
      <c r="Y1613" s="10"/>
    </row>
    <row r="1614" spans="1:25" s="2" customFormat="1" outlineLevel="2" x14ac:dyDescent="0.25">
      <c r="A1614" s="7" t="s">
        <v>3068</v>
      </c>
      <c r="B1614" s="8" t="s">
        <v>50</v>
      </c>
      <c r="C1614" s="8" t="s">
        <v>51</v>
      </c>
      <c r="D1614" s="15" t="str">
        <f t="shared" si="123"/>
        <v>869991634910</v>
      </c>
      <c r="E1614" s="21" t="str">
        <f t="shared" si="124"/>
        <v>869991634910</v>
      </c>
      <c r="F1614" s="15" t="str">
        <f t="shared" si="125"/>
        <v>869991634910</v>
      </c>
      <c r="G1614" s="15"/>
      <c r="H1614" s="17" t="str">
        <f t="shared" si="126"/>
        <v>869991634910</v>
      </c>
      <c r="I1614" s="8" t="str">
        <f t="shared" si="127"/>
        <v>869991634910</v>
      </c>
      <c r="J1614" s="8" t="s">
        <v>3069</v>
      </c>
      <c r="K1614" s="8" t="s">
        <v>53</v>
      </c>
      <c r="L1614" s="8"/>
      <c r="M1614" s="8" t="s">
        <v>27</v>
      </c>
      <c r="N1614" s="8"/>
      <c r="O1614" s="8" t="s">
        <v>106</v>
      </c>
      <c r="P1614" s="8" t="s">
        <v>29</v>
      </c>
      <c r="Q1614" s="8" t="s">
        <v>26</v>
      </c>
      <c r="R1614" s="8" t="s">
        <v>671</v>
      </c>
      <c r="S1614" s="8" t="s">
        <v>31</v>
      </c>
      <c r="T1614" s="8" t="s">
        <v>32</v>
      </c>
      <c r="U1614" s="8"/>
      <c r="V1614" s="8" t="s">
        <v>33</v>
      </c>
      <c r="W1614" s="9"/>
      <c r="X1614" s="8" t="s">
        <v>34</v>
      </c>
      <c r="Y1614" s="10"/>
    </row>
    <row r="1615" spans="1:25" s="2" customFormat="1" outlineLevel="1" x14ac:dyDescent="0.25">
      <c r="A1615" s="7" t="s">
        <v>3070</v>
      </c>
      <c r="B1615" s="8" t="s">
        <v>3071</v>
      </c>
      <c r="C1615" s="8"/>
      <c r="D1615" s="15" t="str">
        <f t="shared" si="123"/>
        <v/>
      </c>
      <c r="E1615" s="21" t="str">
        <f t="shared" si="124"/>
        <v/>
      </c>
      <c r="F1615" s="15" t="str">
        <f t="shared" si="125"/>
        <v/>
      </c>
      <c r="G1615" s="15"/>
      <c r="H1615" s="17" t="str">
        <f t="shared" si="126"/>
        <v/>
      </c>
      <c r="I1615" s="8" t="str">
        <f t="shared" si="127"/>
        <v/>
      </c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9"/>
      <c r="X1615" s="8"/>
      <c r="Y1615" s="10"/>
    </row>
    <row r="1616" spans="1:25" s="2" customFormat="1" outlineLevel="2" x14ac:dyDescent="0.25">
      <c r="A1616" s="7" t="s">
        <v>3072</v>
      </c>
      <c r="B1616" s="8" t="s">
        <v>50</v>
      </c>
      <c r="C1616" s="8" t="s">
        <v>51</v>
      </c>
      <c r="D1616" s="15" t="str">
        <f t="shared" si="123"/>
        <v>869991634910</v>
      </c>
      <c r="E1616" s="21" t="str">
        <f t="shared" si="124"/>
        <v>869991634910</v>
      </c>
      <c r="F1616" s="15" t="str">
        <f t="shared" si="125"/>
        <v>869991634910</v>
      </c>
      <c r="G1616" s="15"/>
      <c r="H1616" s="17" t="str">
        <f t="shared" si="126"/>
        <v>869991634910</v>
      </c>
      <c r="I1616" s="8" t="str">
        <f t="shared" si="127"/>
        <v/>
      </c>
      <c r="J1616" s="8" t="s">
        <v>3069</v>
      </c>
      <c r="K1616" s="8" t="s">
        <v>53</v>
      </c>
      <c r="L1616" s="8"/>
      <c r="M1616" s="8" t="s">
        <v>27</v>
      </c>
      <c r="N1616" s="8"/>
      <c r="O1616" s="8" t="s">
        <v>28</v>
      </c>
      <c r="P1616" s="8" t="s">
        <v>32</v>
      </c>
      <c r="Q1616" s="8" t="s">
        <v>53</v>
      </c>
      <c r="R1616" s="8" t="s">
        <v>2234</v>
      </c>
      <c r="S1616" s="8" t="s">
        <v>31</v>
      </c>
      <c r="T1616" s="8" t="s">
        <v>32</v>
      </c>
      <c r="U1616" s="8"/>
      <c r="V1616" s="8" t="s">
        <v>33</v>
      </c>
      <c r="W1616" s="9"/>
      <c r="X1616" s="8" t="s">
        <v>44</v>
      </c>
      <c r="Y1616" s="10"/>
    </row>
    <row r="1617" spans="1:25" s="2" customFormat="1" outlineLevel="2" x14ac:dyDescent="0.25">
      <c r="A1617" s="7" t="s">
        <v>3073</v>
      </c>
      <c r="B1617" s="8" t="s">
        <v>2285</v>
      </c>
      <c r="C1617" s="8" t="s">
        <v>2286</v>
      </c>
      <c r="D1617" s="15" t="str">
        <f t="shared" si="123"/>
        <v>869991634910</v>
      </c>
      <c r="E1617" s="21" t="str">
        <f t="shared" si="124"/>
        <v>869991634912</v>
      </c>
      <c r="F1617" s="15" t="str">
        <f t="shared" si="125"/>
        <v>xx</v>
      </c>
      <c r="G1617" s="15"/>
      <c r="H1617" s="17" t="str">
        <f t="shared" si="126"/>
        <v>W00303890</v>
      </c>
      <c r="I1617" s="8" t="str">
        <f t="shared" si="127"/>
        <v/>
      </c>
      <c r="J1617" s="8" t="s">
        <v>3069</v>
      </c>
      <c r="K1617" s="8" t="s">
        <v>53</v>
      </c>
      <c r="L1617" s="8"/>
      <c r="M1617" s="8" t="s">
        <v>27</v>
      </c>
      <c r="N1617" s="8"/>
      <c r="O1617" s="8" t="s">
        <v>28</v>
      </c>
      <c r="P1617" s="8" t="s">
        <v>32</v>
      </c>
      <c r="Q1617" s="8" t="s">
        <v>53</v>
      </c>
      <c r="R1617" s="8" t="s">
        <v>2234</v>
      </c>
      <c r="S1617" s="8" t="s">
        <v>31</v>
      </c>
      <c r="T1617" s="8" t="s">
        <v>32</v>
      </c>
      <c r="U1617" s="8"/>
      <c r="V1617" s="8" t="s">
        <v>33</v>
      </c>
      <c r="W1617" s="9"/>
      <c r="X1617" s="8" t="s">
        <v>44</v>
      </c>
      <c r="Y1617" s="10"/>
    </row>
    <row r="1618" spans="1:25" s="2" customFormat="1" x14ac:dyDescent="0.25">
      <c r="A1618" s="7" t="s">
        <v>3074</v>
      </c>
      <c r="B1618" s="8" t="s">
        <v>3075</v>
      </c>
      <c r="C1618" s="8"/>
      <c r="D1618" s="15" t="str">
        <f t="shared" si="123"/>
        <v/>
      </c>
      <c r="E1618" s="21" t="str">
        <f t="shared" si="124"/>
        <v/>
      </c>
      <c r="F1618" s="15" t="str">
        <f t="shared" si="125"/>
        <v/>
      </c>
      <c r="G1618" s="15"/>
      <c r="H1618" s="17" t="str">
        <f t="shared" si="126"/>
        <v/>
      </c>
      <c r="I1618" s="8" t="str">
        <f t="shared" si="127"/>
        <v/>
      </c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9"/>
      <c r="X1618" s="8"/>
      <c r="Y1618" s="10"/>
    </row>
    <row r="1619" spans="1:25" s="2" customFormat="1" outlineLevel="1" x14ac:dyDescent="0.25">
      <c r="A1619" s="7" t="s">
        <v>3076</v>
      </c>
      <c r="B1619" s="8" t="s">
        <v>3077</v>
      </c>
      <c r="C1619" s="8"/>
      <c r="D1619" s="15" t="str">
        <f t="shared" si="123"/>
        <v/>
      </c>
      <c r="E1619" s="21" t="str">
        <f t="shared" si="124"/>
        <v/>
      </c>
      <c r="F1619" s="15" t="str">
        <f t="shared" si="125"/>
        <v/>
      </c>
      <c r="G1619" s="15"/>
      <c r="H1619" s="17" t="str">
        <f t="shared" si="126"/>
        <v/>
      </c>
      <c r="I1619" s="8" t="str">
        <f t="shared" si="127"/>
        <v/>
      </c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9"/>
      <c r="X1619" s="8"/>
      <c r="Y1619" s="10"/>
    </row>
    <row r="1620" spans="1:25" s="2" customFormat="1" outlineLevel="2" x14ac:dyDescent="0.25">
      <c r="A1620" s="7" t="s">
        <v>3078</v>
      </c>
      <c r="B1620" s="8" t="s">
        <v>50</v>
      </c>
      <c r="C1620" s="8" t="s">
        <v>51</v>
      </c>
      <c r="D1620" s="15" t="str">
        <f t="shared" si="123"/>
        <v>869991634920</v>
      </c>
      <c r="E1620" s="21" t="str">
        <f t="shared" si="124"/>
        <v>869991634920</v>
      </c>
      <c r="F1620" s="15" t="str">
        <f t="shared" si="125"/>
        <v>869991634920</v>
      </c>
      <c r="G1620" s="15"/>
      <c r="H1620" s="17" t="str">
        <f t="shared" si="126"/>
        <v>869991634920</v>
      </c>
      <c r="I1620" s="8" t="str">
        <f t="shared" si="127"/>
        <v>869991634920</v>
      </c>
      <c r="J1620" s="8" t="s">
        <v>3079</v>
      </c>
      <c r="K1620" s="8" t="s">
        <v>53</v>
      </c>
      <c r="L1620" s="8"/>
      <c r="M1620" s="8" t="s">
        <v>27</v>
      </c>
      <c r="N1620" s="8"/>
      <c r="O1620" s="8" t="s">
        <v>106</v>
      </c>
      <c r="P1620" s="8" t="s">
        <v>29</v>
      </c>
      <c r="Q1620" s="8" t="s">
        <v>53</v>
      </c>
      <c r="R1620" s="8" t="s">
        <v>280</v>
      </c>
      <c r="S1620" s="8" t="s">
        <v>31</v>
      </c>
      <c r="T1620" s="8" t="s">
        <v>32</v>
      </c>
      <c r="U1620" s="8"/>
      <c r="V1620" s="8" t="s">
        <v>33</v>
      </c>
      <c r="W1620" s="9"/>
      <c r="X1620" s="8" t="s">
        <v>34</v>
      </c>
      <c r="Y1620" s="10"/>
    </row>
    <row r="1621" spans="1:25" s="2" customFormat="1" outlineLevel="1" x14ac:dyDescent="0.25">
      <c r="A1621" s="7" t="s">
        <v>3080</v>
      </c>
      <c r="B1621" s="8" t="s">
        <v>3081</v>
      </c>
      <c r="C1621" s="8"/>
      <c r="D1621" s="15" t="str">
        <f t="shared" si="123"/>
        <v/>
      </c>
      <c r="E1621" s="21" t="str">
        <f t="shared" si="124"/>
        <v/>
      </c>
      <c r="F1621" s="15" t="str">
        <f t="shared" si="125"/>
        <v/>
      </c>
      <c r="G1621" s="15"/>
      <c r="H1621" s="17" t="str">
        <f t="shared" si="126"/>
        <v/>
      </c>
      <c r="I1621" s="8" t="str">
        <f t="shared" si="127"/>
        <v/>
      </c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9"/>
      <c r="X1621" s="8"/>
      <c r="Y1621" s="10"/>
    </row>
    <row r="1622" spans="1:25" s="2" customFormat="1" outlineLevel="2" x14ac:dyDescent="0.25">
      <c r="A1622" s="7" t="s">
        <v>3082</v>
      </c>
      <c r="B1622" s="8" t="s">
        <v>50</v>
      </c>
      <c r="C1622" s="8" t="s">
        <v>51</v>
      </c>
      <c r="D1622" s="15" t="str">
        <f t="shared" si="123"/>
        <v>869991634920</v>
      </c>
      <c r="E1622" s="21" t="str">
        <f t="shared" si="124"/>
        <v>869991634900</v>
      </c>
      <c r="F1622" s="15" t="str">
        <f t="shared" si="125"/>
        <v>869991634900</v>
      </c>
      <c r="G1622" s="15"/>
      <c r="H1622" s="17" t="str">
        <f t="shared" si="126"/>
        <v>869991634900</v>
      </c>
      <c r="I1622" s="8" t="str">
        <f t="shared" si="127"/>
        <v/>
      </c>
      <c r="J1622" s="8" t="s">
        <v>3079</v>
      </c>
      <c r="K1622" s="8" t="s">
        <v>53</v>
      </c>
      <c r="L1622" s="8"/>
      <c r="M1622" s="8" t="s">
        <v>27</v>
      </c>
      <c r="N1622" s="8"/>
      <c r="O1622" s="8" t="s">
        <v>28</v>
      </c>
      <c r="P1622" s="8" t="s">
        <v>32</v>
      </c>
      <c r="Q1622" s="8" t="s">
        <v>53</v>
      </c>
      <c r="R1622" s="8" t="s">
        <v>1771</v>
      </c>
      <c r="S1622" s="8" t="s">
        <v>31</v>
      </c>
      <c r="T1622" s="8" t="s">
        <v>32</v>
      </c>
      <c r="U1622" s="8"/>
      <c r="V1622" s="8" t="s">
        <v>33</v>
      </c>
      <c r="W1622" s="9"/>
      <c r="X1622" s="8" t="s">
        <v>44</v>
      </c>
      <c r="Y1622" s="10"/>
    </row>
    <row r="1623" spans="1:25" s="2" customFormat="1" outlineLevel="2" x14ac:dyDescent="0.25">
      <c r="A1623" s="7" t="s">
        <v>3083</v>
      </c>
      <c r="B1623" s="8" t="s">
        <v>2285</v>
      </c>
      <c r="C1623" s="8" t="s">
        <v>2286</v>
      </c>
      <c r="D1623" s="15" t="str">
        <f t="shared" si="123"/>
        <v>869991634920</v>
      </c>
      <c r="E1623" s="21" t="str">
        <f t="shared" si="124"/>
        <v>869991634922</v>
      </c>
      <c r="F1623" s="15" t="str">
        <f t="shared" si="125"/>
        <v>xx</v>
      </c>
      <c r="G1623" s="15"/>
      <c r="H1623" s="17" t="str">
        <f t="shared" si="126"/>
        <v>W00303890</v>
      </c>
      <c r="I1623" s="8" t="str">
        <f t="shared" si="127"/>
        <v/>
      </c>
      <c r="J1623" s="8" t="s">
        <v>3079</v>
      </c>
      <c r="K1623" s="8" t="s">
        <v>53</v>
      </c>
      <c r="L1623" s="8"/>
      <c r="M1623" s="8" t="s">
        <v>27</v>
      </c>
      <c r="N1623" s="8"/>
      <c r="O1623" s="8" t="s">
        <v>28</v>
      </c>
      <c r="P1623" s="8" t="s">
        <v>32</v>
      </c>
      <c r="Q1623" s="8" t="s">
        <v>53</v>
      </c>
      <c r="R1623" s="8" t="s">
        <v>1771</v>
      </c>
      <c r="S1623" s="8" t="s">
        <v>31</v>
      </c>
      <c r="T1623" s="8" t="s">
        <v>32</v>
      </c>
      <c r="U1623" s="8"/>
      <c r="V1623" s="8" t="s">
        <v>33</v>
      </c>
      <c r="W1623" s="9"/>
      <c r="X1623" s="8" t="s">
        <v>44</v>
      </c>
      <c r="Y1623" s="10"/>
    </row>
    <row r="1624" spans="1:25" s="2" customFormat="1" x14ac:dyDescent="0.25">
      <c r="A1624" s="7" t="s">
        <v>3084</v>
      </c>
      <c r="B1624" s="8" t="s">
        <v>3085</v>
      </c>
      <c r="C1624" s="8"/>
      <c r="D1624" s="15" t="str">
        <f t="shared" si="123"/>
        <v/>
      </c>
      <c r="E1624" s="21" t="str">
        <f t="shared" si="124"/>
        <v/>
      </c>
      <c r="F1624" s="15" t="str">
        <f t="shared" si="125"/>
        <v/>
      </c>
      <c r="G1624" s="15"/>
      <c r="H1624" s="17" t="str">
        <f t="shared" si="126"/>
        <v/>
      </c>
      <c r="I1624" s="8" t="str">
        <f t="shared" si="127"/>
        <v/>
      </c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9"/>
      <c r="X1624" s="8"/>
      <c r="Y1624" s="10"/>
    </row>
    <row r="1625" spans="1:25" s="2" customFormat="1" outlineLevel="1" x14ac:dyDescent="0.25">
      <c r="A1625" s="7" t="s">
        <v>3086</v>
      </c>
      <c r="B1625" s="8" t="s">
        <v>3087</v>
      </c>
      <c r="C1625" s="8"/>
      <c r="D1625" s="15" t="str">
        <f t="shared" si="123"/>
        <v/>
      </c>
      <c r="E1625" s="21" t="str">
        <f t="shared" si="124"/>
        <v/>
      </c>
      <c r="F1625" s="15" t="str">
        <f t="shared" si="125"/>
        <v/>
      </c>
      <c r="G1625" s="15"/>
      <c r="H1625" s="17" t="str">
        <f t="shared" si="126"/>
        <v/>
      </c>
      <c r="I1625" s="8" t="str">
        <f t="shared" si="127"/>
        <v/>
      </c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9"/>
      <c r="X1625" s="8"/>
      <c r="Y1625" s="10"/>
    </row>
    <row r="1626" spans="1:25" s="2" customFormat="1" outlineLevel="2" x14ac:dyDescent="0.25">
      <c r="A1626" s="7" t="s">
        <v>3088</v>
      </c>
      <c r="B1626" s="8" t="s">
        <v>50</v>
      </c>
      <c r="C1626" s="8" t="s">
        <v>51</v>
      </c>
      <c r="D1626" s="15" t="str">
        <f t="shared" si="123"/>
        <v>869991634930</v>
      </c>
      <c r="E1626" s="21" t="str">
        <f t="shared" si="124"/>
        <v>869991634930</v>
      </c>
      <c r="F1626" s="15" t="str">
        <f t="shared" si="125"/>
        <v>869991634930</v>
      </c>
      <c r="G1626" s="15"/>
      <c r="H1626" s="17" t="str">
        <f t="shared" si="126"/>
        <v>869991634930</v>
      </c>
      <c r="I1626" s="8" t="str">
        <f t="shared" si="127"/>
        <v>869991634930</v>
      </c>
      <c r="J1626" s="8" t="s">
        <v>3089</v>
      </c>
      <c r="K1626" s="8" t="s">
        <v>43</v>
      </c>
      <c r="L1626" s="8"/>
      <c r="M1626" s="8" t="s">
        <v>27</v>
      </c>
      <c r="N1626" s="8"/>
      <c r="O1626" s="8" t="s">
        <v>106</v>
      </c>
      <c r="P1626" s="8" t="s">
        <v>29</v>
      </c>
      <c r="Q1626" s="8" t="s">
        <v>26</v>
      </c>
      <c r="R1626" s="8" t="s">
        <v>1400</v>
      </c>
      <c r="S1626" s="8" t="s">
        <v>31</v>
      </c>
      <c r="T1626" s="8" t="s">
        <v>32</v>
      </c>
      <c r="U1626" s="8"/>
      <c r="V1626" s="8" t="s">
        <v>33</v>
      </c>
      <c r="W1626" s="9"/>
      <c r="X1626" s="8" t="s">
        <v>34</v>
      </c>
      <c r="Y1626" s="10"/>
    </row>
    <row r="1627" spans="1:25" s="2" customFormat="1" outlineLevel="1" x14ac:dyDescent="0.25">
      <c r="A1627" s="7" t="s">
        <v>3090</v>
      </c>
      <c r="B1627" s="8" t="s">
        <v>3091</v>
      </c>
      <c r="C1627" s="8"/>
      <c r="D1627" s="15" t="str">
        <f t="shared" si="123"/>
        <v/>
      </c>
      <c r="E1627" s="21" t="str">
        <f t="shared" si="124"/>
        <v/>
      </c>
      <c r="F1627" s="15" t="str">
        <f t="shared" si="125"/>
        <v/>
      </c>
      <c r="G1627" s="15"/>
      <c r="H1627" s="17" t="str">
        <f t="shared" si="126"/>
        <v/>
      </c>
      <c r="I1627" s="8" t="str">
        <f t="shared" si="127"/>
        <v/>
      </c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9"/>
      <c r="X1627" s="8"/>
      <c r="Y1627" s="10"/>
    </row>
    <row r="1628" spans="1:25" s="2" customFormat="1" outlineLevel="2" x14ac:dyDescent="0.25">
      <c r="A1628" s="7" t="s">
        <v>3092</v>
      </c>
      <c r="B1628" s="8" t="s">
        <v>50</v>
      </c>
      <c r="C1628" s="8" t="s">
        <v>51</v>
      </c>
      <c r="D1628" s="15" t="str">
        <f t="shared" si="123"/>
        <v>869991634930</v>
      </c>
      <c r="E1628" s="21" t="str">
        <f t="shared" si="124"/>
        <v>869991634930</v>
      </c>
      <c r="F1628" s="15" t="str">
        <f t="shared" si="125"/>
        <v>869991634930</v>
      </c>
      <c r="G1628" s="15"/>
      <c r="H1628" s="17" t="str">
        <f t="shared" si="126"/>
        <v>869991634930</v>
      </c>
      <c r="I1628" s="8" t="str">
        <f t="shared" si="127"/>
        <v/>
      </c>
      <c r="J1628" s="8" t="s">
        <v>3089</v>
      </c>
      <c r="K1628" s="8" t="s">
        <v>43</v>
      </c>
      <c r="L1628" s="8"/>
      <c r="M1628" s="8" t="s">
        <v>27</v>
      </c>
      <c r="N1628" s="8"/>
      <c r="O1628" s="8" t="s">
        <v>28</v>
      </c>
      <c r="P1628" s="8" t="s">
        <v>32</v>
      </c>
      <c r="Q1628" s="8" t="s">
        <v>43</v>
      </c>
      <c r="R1628" s="8" t="s">
        <v>20</v>
      </c>
      <c r="S1628" s="8" t="s">
        <v>31</v>
      </c>
      <c r="T1628" s="8" t="s">
        <v>32</v>
      </c>
      <c r="U1628" s="8"/>
      <c r="V1628" s="8" t="s">
        <v>33</v>
      </c>
      <c r="W1628" s="9"/>
      <c r="X1628" s="8" t="s">
        <v>44</v>
      </c>
      <c r="Y1628" s="10"/>
    </row>
    <row r="1629" spans="1:25" s="2" customFormat="1" outlineLevel="2" x14ac:dyDescent="0.25">
      <c r="A1629" s="7" t="s">
        <v>3093</v>
      </c>
      <c r="B1629" s="8" t="s">
        <v>3020</v>
      </c>
      <c r="C1629" s="8" t="s">
        <v>3021</v>
      </c>
      <c r="D1629" s="15" t="str">
        <f t="shared" si="123"/>
        <v>869991634930</v>
      </c>
      <c r="E1629" s="21" t="str">
        <f t="shared" si="124"/>
        <v>869991634932</v>
      </c>
      <c r="F1629" s="15" t="str">
        <f t="shared" si="125"/>
        <v>xx</v>
      </c>
      <c r="G1629" s="15"/>
      <c r="H1629" s="17" t="str">
        <f t="shared" si="126"/>
        <v>W00303890</v>
      </c>
      <c r="I1629" s="8" t="str">
        <f t="shared" si="127"/>
        <v/>
      </c>
      <c r="J1629" s="8" t="s">
        <v>3089</v>
      </c>
      <c r="K1629" s="8" t="s">
        <v>43</v>
      </c>
      <c r="L1629" s="8"/>
      <c r="M1629" s="8" t="s">
        <v>27</v>
      </c>
      <c r="N1629" s="8"/>
      <c r="O1629" s="8" t="s">
        <v>28</v>
      </c>
      <c r="P1629" s="8" t="s">
        <v>32</v>
      </c>
      <c r="Q1629" s="8" t="s">
        <v>43</v>
      </c>
      <c r="R1629" s="8" t="s">
        <v>20</v>
      </c>
      <c r="S1629" s="8" t="s">
        <v>31</v>
      </c>
      <c r="T1629" s="8" t="s">
        <v>32</v>
      </c>
      <c r="U1629" s="8"/>
      <c r="V1629" s="8" t="s">
        <v>33</v>
      </c>
      <c r="W1629" s="9"/>
      <c r="X1629" s="8" t="s">
        <v>44</v>
      </c>
      <c r="Y1629" s="10"/>
    </row>
    <row r="1630" spans="1:25" s="2" customFormat="1" x14ac:dyDescent="0.25">
      <c r="A1630" s="7" t="s">
        <v>3094</v>
      </c>
      <c r="B1630" s="8" t="s">
        <v>3095</v>
      </c>
      <c r="C1630" s="8"/>
      <c r="D1630" s="15" t="str">
        <f t="shared" si="123"/>
        <v/>
      </c>
      <c r="E1630" s="21" t="str">
        <f t="shared" si="124"/>
        <v/>
      </c>
      <c r="F1630" s="15" t="str">
        <f t="shared" si="125"/>
        <v/>
      </c>
      <c r="G1630" s="15"/>
      <c r="H1630" s="17" t="str">
        <f t="shared" si="126"/>
        <v/>
      </c>
      <c r="I1630" s="8" t="str">
        <f t="shared" si="127"/>
        <v/>
      </c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9"/>
      <c r="X1630" s="8"/>
      <c r="Y1630" s="10"/>
    </row>
    <row r="1631" spans="1:25" s="2" customFormat="1" outlineLevel="1" x14ac:dyDescent="0.25">
      <c r="A1631" s="7" t="s">
        <v>3096</v>
      </c>
      <c r="B1631" s="8" t="s">
        <v>3097</v>
      </c>
      <c r="C1631" s="8"/>
      <c r="D1631" s="15" t="str">
        <f t="shared" si="123"/>
        <v/>
      </c>
      <c r="E1631" s="21" t="str">
        <f t="shared" si="124"/>
        <v/>
      </c>
      <c r="F1631" s="15" t="str">
        <f t="shared" si="125"/>
        <v/>
      </c>
      <c r="G1631" s="15"/>
      <c r="H1631" s="17" t="str">
        <f t="shared" si="126"/>
        <v/>
      </c>
      <c r="I1631" s="8" t="str">
        <f t="shared" si="127"/>
        <v/>
      </c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9"/>
      <c r="X1631" s="8"/>
      <c r="Y1631" s="10"/>
    </row>
    <row r="1632" spans="1:25" s="2" customFormat="1" outlineLevel="2" x14ac:dyDescent="0.25">
      <c r="A1632" s="7" t="s">
        <v>3098</v>
      </c>
      <c r="B1632" s="8" t="s">
        <v>50</v>
      </c>
      <c r="C1632" s="8" t="s">
        <v>51</v>
      </c>
      <c r="D1632" s="15" t="str">
        <f t="shared" si="123"/>
        <v>869991634950</v>
      </c>
      <c r="E1632" s="21" t="str">
        <f t="shared" si="124"/>
        <v>869991634950</v>
      </c>
      <c r="F1632" s="15" t="str">
        <f t="shared" si="125"/>
        <v>869991634950</v>
      </c>
      <c r="G1632" s="15"/>
      <c r="H1632" s="17" t="str">
        <f t="shared" si="126"/>
        <v>869991634950</v>
      </c>
      <c r="I1632" s="8" t="str">
        <f t="shared" si="127"/>
        <v>869991634950</v>
      </c>
      <c r="J1632" s="8" t="s">
        <v>3099</v>
      </c>
      <c r="K1632" s="8" t="s">
        <v>26</v>
      </c>
      <c r="L1632" s="8"/>
      <c r="M1632" s="8" t="s">
        <v>27</v>
      </c>
      <c r="N1632" s="8"/>
      <c r="O1632" s="8" t="s">
        <v>106</v>
      </c>
      <c r="P1632" s="8" t="s">
        <v>29</v>
      </c>
      <c r="Q1632" s="8" t="s">
        <v>26</v>
      </c>
      <c r="R1632" s="8" t="s">
        <v>72</v>
      </c>
      <c r="S1632" s="8" t="s">
        <v>31</v>
      </c>
      <c r="T1632" s="8" t="s">
        <v>32</v>
      </c>
      <c r="U1632" s="8"/>
      <c r="V1632" s="8" t="s">
        <v>33</v>
      </c>
      <c r="W1632" s="9"/>
      <c r="X1632" s="8" t="s">
        <v>34</v>
      </c>
      <c r="Y1632" s="10"/>
    </row>
    <row r="1633" spans="1:25" s="2" customFormat="1" outlineLevel="1" x14ac:dyDescent="0.25">
      <c r="A1633" s="7" t="s">
        <v>3100</v>
      </c>
      <c r="B1633" s="8" t="s">
        <v>3101</v>
      </c>
      <c r="C1633" s="8"/>
      <c r="D1633" s="15" t="str">
        <f t="shared" si="123"/>
        <v/>
      </c>
      <c r="E1633" s="21" t="str">
        <f t="shared" si="124"/>
        <v/>
      </c>
      <c r="F1633" s="15" t="str">
        <f t="shared" si="125"/>
        <v/>
      </c>
      <c r="G1633" s="15"/>
      <c r="H1633" s="17" t="str">
        <f t="shared" si="126"/>
        <v/>
      </c>
      <c r="I1633" s="8" t="str">
        <f t="shared" si="127"/>
        <v/>
      </c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9"/>
      <c r="X1633" s="8"/>
      <c r="Y1633" s="10"/>
    </row>
    <row r="1634" spans="1:25" s="2" customFormat="1" outlineLevel="2" x14ac:dyDescent="0.25">
      <c r="A1634" s="7" t="s">
        <v>3102</v>
      </c>
      <c r="B1634" s="8" t="s">
        <v>50</v>
      </c>
      <c r="C1634" s="8" t="s">
        <v>51</v>
      </c>
      <c r="D1634" s="15" t="str">
        <f t="shared" si="123"/>
        <v>869991634950</v>
      </c>
      <c r="E1634" s="21" t="str">
        <f t="shared" si="124"/>
        <v>869991634950</v>
      </c>
      <c r="F1634" s="15" t="str">
        <f t="shared" si="125"/>
        <v>869991634950</v>
      </c>
      <c r="G1634" s="15"/>
      <c r="H1634" s="17" t="str">
        <f t="shared" si="126"/>
        <v>869991634950</v>
      </c>
      <c r="I1634" s="8" t="str">
        <f t="shared" si="127"/>
        <v/>
      </c>
      <c r="J1634" s="8" t="s">
        <v>3099</v>
      </c>
      <c r="K1634" s="8" t="s">
        <v>26</v>
      </c>
      <c r="L1634" s="8"/>
      <c r="M1634" s="8" t="s">
        <v>27</v>
      </c>
      <c r="N1634" s="8"/>
      <c r="O1634" s="8" t="s">
        <v>28</v>
      </c>
      <c r="P1634" s="8" t="s">
        <v>32</v>
      </c>
      <c r="Q1634" s="8" t="s">
        <v>30</v>
      </c>
      <c r="R1634" s="8"/>
      <c r="S1634" s="8" t="s">
        <v>31</v>
      </c>
      <c r="T1634" s="8" t="s">
        <v>32</v>
      </c>
      <c r="U1634" s="8"/>
      <c r="V1634" s="8" t="s">
        <v>33</v>
      </c>
      <c r="W1634" s="9"/>
      <c r="X1634" s="8" t="s">
        <v>44</v>
      </c>
      <c r="Y1634" s="10"/>
    </row>
    <row r="1635" spans="1:25" s="2" customFormat="1" x14ac:dyDescent="0.25">
      <c r="A1635" s="7" t="s">
        <v>3103</v>
      </c>
      <c r="B1635" s="8" t="s">
        <v>3104</v>
      </c>
      <c r="C1635" s="8"/>
      <c r="D1635" s="15" t="str">
        <f t="shared" si="123"/>
        <v/>
      </c>
      <c r="E1635" s="21" t="str">
        <f t="shared" si="124"/>
        <v/>
      </c>
      <c r="F1635" s="15" t="str">
        <f t="shared" si="125"/>
        <v/>
      </c>
      <c r="G1635" s="15"/>
      <c r="H1635" s="17" t="str">
        <f t="shared" si="126"/>
        <v/>
      </c>
      <c r="I1635" s="8" t="str">
        <f t="shared" si="127"/>
        <v/>
      </c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9"/>
      <c r="X1635" s="8"/>
      <c r="Y1635" s="10"/>
    </row>
    <row r="1636" spans="1:25" s="2" customFormat="1" outlineLevel="1" x14ac:dyDescent="0.25">
      <c r="A1636" s="7" t="s">
        <v>3105</v>
      </c>
      <c r="B1636" s="8" t="s">
        <v>3106</v>
      </c>
      <c r="C1636" s="8"/>
      <c r="D1636" s="15" t="str">
        <f t="shared" si="123"/>
        <v/>
      </c>
      <c r="E1636" s="21" t="str">
        <f t="shared" si="124"/>
        <v/>
      </c>
      <c r="F1636" s="15" t="str">
        <f t="shared" si="125"/>
        <v/>
      </c>
      <c r="G1636" s="15"/>
      <c r="H1636" s="17" t="str">
        <f t="shared" si="126"/>
        <v/>
      </c>
      <c r="I1636" s="8" t="str">
        <f t="shared" si="127"/>
        <v/>
      </c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9"/>
      <c r="X1636" s="8"/>
      <c r="Y1636" s="10"/>
    </row>
    <row r="1637" spans="1:25" s="2" customFormat="1" outlineLevel="2" x14ac:dyDescent="0.25">
      <c r="A1637" s="7" t="s">
        <v>3107</v>
      </c>
      <c r="B1637" s="8" t="s">
        <v>50</v>
      </c>
      <c r="C1637" s="8" t="s">
        <v>51</v>
      </c>
      <c r="D1637" s="15" t="str">
        <f t="shared" si="123"/>
        <v>869991635190</v>
      </c>
      <c r="E1637" s="21" t="str">
        <f t="shared" si="124"/>
        <v>869991635190</v>
      </c>
      <c r="F1637" s="15" t="str">
        <f t="shared" si="125"/>
        <v>869991635190</v>
      </c>
      <c r="G1637" s="15"/>
      <c r="H1637" s="17" t="str">
        <f t="shared" si="126"/>
        <v>869991635190</v>
      </c>
      <c r="I1637" s="8" t="str">
        <f t="shared" si="127"/>
        <v>869991635190</v>
      </c>
      <c r="J1637" s="8" t="s">
        <v>3108</v>
      </c>
      <c r="K1637" s="8" t="s">
        <v>43</v>
      </c>
      <c r="L1637" s="8"/>
      <c r="M1637" s="8" t="s">
        <v>27</v>
      </c>
      <c r="N1637" s="8"/>
      <c r="O1637" s="8" t="s">
        <v>106</v>
      </c>
      <c r="P1637" s="8" t="s">
        <v>29</v>
      </c>
      <c r="Q1637" s="8" t="s">
        <v>26</v>
      </c>
      <c r="R1637" s="8" t="s">
        <v>424</v>
      </c>
      <c r="S1637" s="8" t="s">
        <v>31</v>
      </c>
      <c r="T1637" s="8" t="s">
        <v>32</v>
      </c>
      <c r="U1637" s="8"/>
      <c r="V1637" s="8" t="s">
        <v>33</v>
      </c>
      <c r="W1637" s="9"/>
      <c r="X1637" s="8" t="s">
        <v>34</v>
      </c>
      <c r="Y1637" s="10"/>
    </row>
    <row r="1638" spans="1:25" s="2" customFormat="1" outlineLevel="1" x14ac:dyDescent="0.25">
      <c r="A1638" s="7" t="s">
        <v>3109</v>
      </c>
      <c r="B1638" s="8" t="s">
        <v>3110</v>
      </c>
      <c r="C1638" s="8"/>
      <c r="D1638" s="15" t="str">
        <f t="shared" si="123"/>
        <v/>
      </c>
      <c r="E1638" s="21" t="str">
        <f t="shared" si="124"/>
        <v/>
      </c>
      <c r="F1638" s="15" t="str">
        <f t="shared" si="125"/>
        <v/>
      </c>
      <c r="G1638" s="15"/>
      <c r="H1638" s="17" t="str">
        <f t="shared" si="126"/>
        <v/>
      </c>
      <c r="I1638" s="8" t="str">
        <f t="shared" si="127"/>
        <v/>
      </c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9"/>
      <c r="X1638" s="8"/>
      <c r="Y1638" s="10"/>
    </row>
    <row r="1639" spans="1:25" s="2" customFormat="1" outlineLevel="2" x14ac:dyDescent="0.25">
      <c r="A1639" s="7" t="s">
        <v>3111</v>
      </c>
      <c r="B1639" s="8" t="s">
        <v>50</v>
      </c>
      <c r="C1639" s="8" t="s">
        <v>51</v>
      </c>
      <c r="D1639" s="15" t="str">
        <f t="shared" si="123"/>
        <v>869991635190</v>
      </c>
      <c r="E1639" s="21" t="str">
        <f t="shared" si="124"/>
        <v>869991635190</v>
      </c>
      <c r="F1639" s="15" t="str">
        <f t="shared" si="125"/>
        <v>869991635190</v>
      </c>
      <c r="G1639" s="15"/>
      <c r="H1639" s="17" t="str">
        <f t="shared" si="126"/>
        <v>869991635190</v>
      </c>
      <c r="I1639" s="8" t="str">
        <f t="shared" si="127"/>
        <v/>
      </c>
      <c r="J1639" s="8" t="s">
        <v>3108</v>
      </c>
      <c r="K1639" s="8" t="s">
        <v>43</v>
      </c>
      <c r="L1639" s="8"/>
      <c r="M1639" s="8" t="s">
        <v>27</v>
      </c>
      <c r="N1639" s="8"/>
      <c r="O1639" s="8" t="s">
        <v>28</v>
      </c>
      <c r="P1639" s="8" t="s">
        <v>29</v>
      </c>
      <c r="Q1639" s="8" t="s">
        <v>26</v>
      </c>
      <c r="R1639" s="8" t="s">
        <v>72</v>
      </c>
      <c r="S1639" s="8" t="s">
        <v>31</v>
      </c>
      <c r="T1639" s="8" t="s">
        <v>32</v>
      </c>
      <c r="U1639" s="8"/>
      <c r="V1639" s="8" t="s">
        <v>33</v>
      </c>
      <c r="W1639" s="9"/>
      <c r="X1639" s="8" t="s">
        <v>34</v>
      </c>
      <c r="Y1639" s="10"/>
    </row>
    <row r="1640" spans="1:25" s="2" customFormat="1" outlineLevel="1" x14ac:dyDescent="0.25">
      <c r="A1640" s="7" t="s">
        <v>3112</v>
      </c>
      <c r="B1640" s="8" t="s">
        <v>3113</v>
      </c>
      <c r="C1640" s="8"/>
      <c r="D1640" s="15" t="str">
        <f t="shared" si="123"/>
        <v/>
      </c>
      <c r="E1640" s="21" t="str">
        <f t="shared" si="124"/>
        <v/>
      </c>
      <c r="F1640" s="15" t="str">
        <f t="shared" si="125"/>
        <v/>
      </c>
      <c r="G1640" s="15"/>
      <c r="H1640" s="17" t="str">
        <f t="shared" si="126"/>
        <v/>
      </c>
      <c r="I1640" s="8" t="str">
        <f t="shared" si="127"/>
        <v/>
      </c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9"/>
      <c r="X1640" s="8"/>
      <c r="Y1640" s="10"/>
    </row>
    <row r="1641" spans="1:25" s="2" customFormat="1" outlineLevel="2" x14ac:dyDescent="0.25">
      <c r="A1641" s="7" t="s">
        <v>3114</v>
      </c>
      <c r="B1641" s="8" t="s">
        <v>50</v>
      </c>
      <c r="C1641" s="8" t="s">
        <v>51</v>
      </c>
      <c r="D1641" s="15" t="str">
        <f t="shared" si="123"/>
        <v>869991635190</v>
      </c>
      <c r="E1641" s="21" t="str">
        <f t="shared" si="124"/>
        <v>869991605190</v>
      </c>
      <c r="F1641" s="15" t="str">
        <f t="shared" si="125"/>
        <v>869991605190</v>
      </c>
      <c r="G1641" s="15"/>
      <c r="H1641" s="17" t="str">
        <f t="shared" si="126"/>
        <v>869991605190</v>
      </c>
      <c r="I1641" s="8" t="str">
        <f t="shared" si="127"/>
        <v/>
      </c>
      <c r="J1641" s="8" t="s">
        <v>3108</v>
      </c>
      <c r="K1641" s="8" t="s">
        <v>43</v>
      </c>
      <c r="L1641" s="8"/>
      <c r="M1641" s="8" t="s">
        <v>27</v>
      </c>
      <c r="N1641" s="8"/>
      <c r="O1641" s="8" t="s">
        <v>58</v>
      </c>
      <c r="P1641" s="8" t="s">
        <v>32</v>
      </c>
      <c r="Q1641" s="8" t="s">
        <v>43</v>
      </c>
      <c r="R1641" s="8" t="s">
        <v>20</v>
      </c>
      <c r="S1641" s="8" t="s">
        <v>31</v>
      </c>
      <c r="T1641" s="8" t="s">
        <v>32</v>
      </c>
      <c r="U1641" s="8"/>
      <c r="V1641" s="8" t="s">
        <v>33</v>
      </c>
      <c r="W1641" s="9"/>
      <c r="X1641" s="8" t="s">
        <v>44</v>
      </c>
      <c r="Y1641" s="10"/>
    </row>
    <row r="1642" spans="1:25" s="2" customFormat="1" outlineLevel="2" x14ac:dyDescent="0.25">
      <c r="A1642" s="7" t="s">
        <v>3115</v>
      </c>
      <c r="B1642" s="8" t="s">
        <v>2980</v>
      </c>
      <c r="C1642" s="8" t="s">
        <v>2981</v>
      </c>
      <c r="D1642" s="15" t="str">
        <f t="shared" si="123"/>
        <v>869991635190</v>
      </c>
      <c r="E1642" s="21" t="str">
        <f t="shared" si="124"/>
        <v>869991635193</v>
      </c>
      <c r="F1642" s="15" t="str">
        <f t="shared" si="125"/>
        <v>xx</v>
      </c>
      <c r="G1642" s="15"/>
      <c r="H1642" s="17" t="str">
        <f t="shared" si="126"/>
        <v>W00303890</v>
      </c>
      <c r="I1642" s="8" t="str">
        <f t="shared" si="127"/>
        <v/>
      </c>
      <c r="J1642" s="8" t="s">
        <v>3108</v>
      </c>
      <c r="K1642" s="8" t="s">
        <v>43</v>
      </c>
      <c r="L1642" s="8"/>
      <c r="M1642" s="8" t="s">
        <v>27</v>
      </c>
      <c r="N1642" s="8"/>
      <c r="O1642" s="8" t="s">
        <v>58</v>
      </c>
      <c r="P1642" s="8" t="s">
        <v>32</v>
      </c>
      <c r="Q1642" s="8" t="s">
        <v>43</v>
      </c>
      <c r="R1642" s="8" t="s">
        <v>20</v>
      </c>
      <c r="S1642" s="8" t="s">
        <v>31</v>
      </c>
      <c r="T1642" s="8" t="s">
        <v>32</v>
      </c>
      <c r="U1642" s="8"/>
      <c r="V1642" s="8" t="s">
        <v>33</v>
      </c>
      <c r="W1642" s="9"/>
      <c r="X1642" s="8" t="s">
        <v>44</v>
      </c>
      <c r="Y1642" s="10"/>
    </row>
    <row r="1643" spans="1:25" s="2" customFormat="1" x14ac:dyDescent="0.25">
      <c r="A1643" s="7" t="s">
        <v>3116</v>
      </c>
      <c r="B1643" s="8" t="s">
        <v>3117</v>
      </c>
      <c r="C1643" s="8"/>
      <c r="D1643" s="15" t="str">
        <f t="shared" si="123"/>
        <v/>
      </c>
      <c r="E1643" s="21" t="str">
        <f t="shared" si="124"/>
        <v/>
      </c>
      <c r="F1643" s="15" t="str">
        <f t="shared" si="125"/>
        <v/>
      </c>
      <c r="G1643" s="15"/>
      <c r="H1643" s="17" t="str">
        <f t="shared" si="126"/>
        <v/>
      </c>
      <c r="I1643" s="8" t="str">
        <f t="shared" si="127"/>
        <v/>
      </c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9"/>
      <c r="X1643" s="8"/>
      <c r="Y1643" s="10"/>
    </row>
    <row r="1644" spans="1:25" s="2" customFormat="1" outlineLevel="1" x14ac:dyDescent="0.25">
      <c r="A1644" s="7" t="s">
        <v>3118</v>
      </c>
      <c r="B1644" s="8" t="s">
        <v>3119</v>
      </c>
      <c r="C1644" s="8"/>
      <c r="D1644" s="15" t="str">
        <f t="shared" si="123"/>
        <v/>
      </c>
      <c r="E1644" s="21" t="str">
        <f t="shared" si="124"/>
        <v/>
      </c>
      <c r="F1644" s="15" t="str">
        <f t="shared" si="125"/>
        <v/>
      </c>
      <c r="G1644" s="15"/>
      <c r="H1644" s="17" t="str">
        <f t="shared" si="126"/>
        <v/>
      </c>
      <c r="I1644" s="8" t="str">
        <f t="shared" si="127"/>
        <v/>
      </c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9"/>
      <c r="X1644" s="8"/>
      <c r="Y1644" s="10"/>
    </row>
    <row r="1645" spans="1:25" s="2" customFormat="1" outlineLevel="2" x14ac:dyDescent="0.25">
      <c r="A1645" s="7" t="s">
        <v>3120</v>
      </c>
      <c r="B1645" s="8" t="s">
        <v>50</v>
      </c>
      <c r="C1645" s="8" t="s">
        <v>51</v>
      </c>
      <c r="D1645" s="15" t="str">
        <f t="shared" si="123"/>
        <v>869991635200</v>
      </c>
      <c r="E1645" s="21" t="str">
        <f t="shared" si="124"/>
        <v>869991635200</v>
      </c>
      <c r="F1645" s="15" t="str">
        <f t="shared" si="125"/>
        <v>869991635200</v>
      </c>
      <c r="G1645" s="15"/>
      <c r="H1645" s="17" t="str">
        <f t="shared" si="126"/>
        <v>869991635200</v>
      </c>
      <c r="I1645" s="8" t="str">
        <f t="shared" si="127"/>
        <v>869991635200</v>
      </c>
      <c r="J1645" s="8" t="s">
        <v>3121</v>
      </c>
      <c r="K1645" s="8" t="s">
        <v>43</v>
      </c>
      <c r="L1645" s="8"/>
      <c r="M1645" s="8" t="s">
        <v>27</v>
      </c>
      <c r="N1645" s="8"/>
      <c r="O1645" s="8" t="s">
        <v>106</v>
      </c>
      <c r="P1645" s="8" t="s">
        <v>29</v>
      </c>
      <c r="Q1645" s="8" t="s">
        <v>26</v>
      </c>
      <c r="R1645" s="8" t="s">
        <v>110</v>
      </c>
      <c r="S1645" s="8" t="s">
        <v>31</v>
      </c>
      <c r="T1645" s="8" t="s">
        <v>32</v>
      </c>
      <c r="U1645" s="8"/>
      <c r="V1645" s="8" t="s">
        <v>33</v>
      </c>
      <c r="W1645" s="9"/>
      <c r="X1645" s="8" t="s">
        <v>34</v>
      </c>
      <c r="Y1645" s="10"/>
    </row>
    <row r="1646" spans="1:25" s="2" customFormat="1" outlineLevel="1" x14ac:dyDescent="0.25">
      <c r="A1646" s="7" t="s">
        <v>3122</v>
      </c>
      <c r="B1646" s="8" t="s">
        <v>3123</v>
      </c>
      <c r="C1646" s="8"/>
      <c r="D1646" s="15" t="str">
        <f t="shared" si="123"/>
        <v/>
      </c>
      <c r="E1646" s="21" t="str">
        <f t="shared" si="124"/>
        <v/>
      </c>
      <c r="F1646" s="15" t="str">
        <f t="shared" si="125"/>
        <v/>
      </c>
      <c r="G1646" s="15"/>
      <c r="H1646" s="17" t="str">
        <f t="shared" si="126"/>
        <v/>
      </c>
      <c r="I1646" s="8" t="str">
        <f t="shared" si="127"/>
        <v/>
      </c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9"/>
      <c r="X1646" s="8"/>
      <c r="Y1646" s="10"/>
    </row>
    <row r="1647" spans="1:25" s="2" customFormat="1" outlineLevel="2" x14ac:dyDescent="0.25">
      <c r="A1647" s="7" t="s">
        <v>3124</v>
      </c>
      <c r="B1647" s="8" t="s">
        <v>50</v>
      </c>
      <c r="C1647" s="8" t="s">
        <v>51</v>
      </c>
      <c r="D1647" s="15" t="str">
        <f t="shared" si="123"/>
        <v>869991635200</v>
      </c>
      <c r="E1647" s="21" t="str">
        <f t="shared" si="124"/>
        <v>869991635000</v>
      </c>
      <c r="F1647" s="15" t="str">
        <f t="shared" si="125"/>
        <v>869991635000</v>
      </c>
      <c r="G1647" s="15"/>
      <c r="H1647" s="17" t="str">
        <f t="shared" si="126"/>
        <v>869991635000</v>
      </c>
      <c r="I1647" s="8" t="str">
        <f t="shared" si="127"/>
        <v/>
      </c>
      <c r="J1647" s="8" t="s">
        <v>3121</v>
      </c>
      <c r="K1647" s="8" t="s">
        <v>43</v>
      </c>
      <c r="L1647" s="8"/>
      <c r="M1647" s="8" t="s">
        <v>27</v>
      </c>
      <c r="N1647" s="8"/>
      <c r="O1647" s="8" t="s">
        <v>28</v>
      </c>
      <c r="P1647" s="8" t="s">
        <v>29</v>
      </c>
      <c r="Q1647" s="8" t="s">
        <v>30</v>
      </c>
      <c r="R1647" s="8"/>
      <c r="S1647" s="8" t="s">
        <v>31</v>
      </c>
      <c r="T1647" s="8" t="s">
        <v>32</v>
      </c>
      <c r="U1647" s="8"/>
      <c r="V1647" s="8" t="s">
        <v>33</v>
      </c>
      <c r="W1647" s="9"/>
      <c r="X1647" s="8" t="s">
        <v>34</v>
      </c>
      <c r="Y1647" s="10"/>
    </row>
    <row r="1648" spans="1:25" s="2" customFormat="1" outlineLevel="1" x14ac:dyDescent="0.25">
      <c r="A1648" s="7" t="s">
        <v>3125</v>
      </c>
      <c r="B1648" s="8" t="s">
        <v>3126</v>
      </c>
      <c r="C1648" s="8"/>
      <c r="D1648" s="15" t="str">
        <f t="shared" si="123"/>
        <v/>
      </c>
      <c r="E1648" s="21" t="str">
        <f t="shared" si="124"/>
        <v/>
      </c>
      <c r="F1648" s="15" t="str">
        <f t="shared" si="125"/>
        <v/>
      </c>
      <c r="G1648" s="15"/>
      <c r="H1648" s="17" t="str">
        <f t="shared" si="126"/>
        <v/>
      </c>
      <c r="I1648" s="8" t="str">
        <f t="shared" si="127"/>
        <v/>
      </c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9"/>
      <c r="X1648" s="8"/>
      <c r="Y1648" s="10"/>
    </row>
    <row r="1649" spans="1:25" s="2" customFormat="1" outlineLevel="2" x14ac:dyDescent="0.25">
      <c r="A1649" s="7" t="s">
        <v>3127</v>
      </c>
      <c r="B1649" s="8" t="s">
        <v>50</v>
      </c>
      <c r="C1649" s="8" t="s">
        <v>51</v>
      </c>
      <c r="D1649" s="15" t="str">
        <f t="shared" si="123"/>
        <v>869991635200</v>
      </c>
      <c r="E1649" s="21" t="str">
        <f t="shared" si="124"/>
        <v>869991605200</v>
      </c>
      <c r="F1649" s="15" t="str">
        <f t="shared" si="125"/>
        <v>869991605200</v>
      </c>
      <c r="G1649" s="15"/>
      <c r="H1649" s="17" t="str">
        <f t="shared" si="126"/>
        <v>869991605200</v>
      </c>
      <c r="I1649" s="8" t="str">
        <f t="shared" si="127"/>
        <v/>
      </c>
      <c r="J1649" s="8" t="s">
        <v>3121</v>
      </c>
      <c r="K1649" s="8" t="s">
        <v>43</v>
      </c>
      <c r="L1649" s="8"/>
      <c r="M1649" s="8" t="s">
        <v>27</v>
      </c>
      <c r="N1649" s="8"/>
      <c r="O1649" s="8" t="s">
        <v>58</v>
      </c>
      <c r="P1649" s="8" t="s">
        <v>32</v>
      </c>
      <c r="Q1649" s="8" t="s">
        <v>43</v>
      </c>
      <c r="R1649" s="8" t="s">
        <v>20</v>
      </c>
      <c r="S1649" s="8" t="s">
        <v>31</v>
      </c>
      <c r="T1649" s="8" t="s">
        <v>32</v>
      </c>
      <c r="U1649" s="8"/>
      <c r="V1649" s="8" t="s">
        <v>33</v>
      </c>
      <c r="W1649" s="9"/>
      <c r="X1649" s="8" t="s">
        <v>44</v>
      </c>
      <c r="Y1649" s="10"/>
    </row>
    <row r="1650" spans="1:25" s="2" customFormat="1" outlineLevel="2" x14ac:dyDescent="0.25">
      <c r="A1650" s="7" t="s">
        <v>3128</v>
      </c>
      <c r="B1650" s="8" t="s">
        <v>3129</v>
      </c>
      <c r="C1650" s="8" t="s">
        <v>3130</v>
      </c>
      <c r="D1650" s="15" t="str">
        <f t="shared" si="123"/>
        <v>869991635200</v>
      </c>
      <c r="E1650" s="21" t="str">
        <f t="shared" si="124"/>
        <v>869991635203</v>
      </c>
      <c r="F1650" s="15" t="str">
        <f t="shared" si="125"/>
        <v>xx</v>
      </c>
      <c r="G1650" s="15"/>
      <c r="H1650" s="17" t="str">
        <f t="shared" si="126"/>
        <v>W00303890</v>
      </c>
      <c r="I1650" s="8" t="str">
        <f t="shared" si="127"/>
        <v/>
      </c>
      <c r="J1650" s="8" t="s">
        <v>3121</v>
      </c>
      <c r="K1650" s="8" t="s">
        <v>43</v>
      </c>
      <c r="L1650" s="8"/>
      <c r="M1650" s="8" t="s">
        <v>27</v>
      </c>
      <c r="N1650" s="8"/>
      <c r="O1650" s="8" t="s">
        <v>58</v>
      </c>
      <c r="P1650" s="8" t="s">
        <v>32</v>
      </c>
      <c r="Q1650" s="8" t="s">
        <v>43</v>
      </c>
      <c r="R1650" s="8" t="s">
        <v>20</v>
      </c>
      <c r="S1650" s="8" t="s">
        <v>31</v>
      </c>
      <c r="T1650" s="8" t="s">
        <v>32</v>
      </c>
      <c r="U1650" s="8"/>
      <c r="V1650" s="8" t="s">
        <v>33</v>
      </c>
      <c r="W1650" s="9"/>
      <c r="X1650" s="8" t="s">
        <v>44</v>
      </c>
      <c r="Y1650" s="10"/>
    </row>
    <row r="1651" spans="1:25" s="2" customFormat="1" x14ac:dyDescent="0.25">
      <c r="A1651" s="7" t="s">
        <v>3131</v>
      </c>
      <c r="B1651" s="8" t="s">
        <v>3132</v>
      </c>
      <c r="C1651" s="8"/>
      <c r="D1651" s="15" t="str">
        <f t="shared" si="123"/>
        <v/>
      </c>
      <c r="E1651" s="21" t="str">
        <f t="shared" si="124"/>
        <v/>
      </c>
      <c r="F1651" s="15" t="str">
        <f t="shared" si="125"/>
        <v/>
      </c>
      <c r="G1651" s="15"/>
      <c r="H1651" s="17" t="str">
        <f t="shared" si="126"/>
        <v/>
      </c>
      <c r="I1651" s="8" t="str">
        <f t="shared" si="127"/>
        <v/>
      </c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9"/>
      <c r="X1651" s="8"/>
      <c r="Y1651" s="10"/>
    </row>
    <row r="1652" spans="1:25" s="2" customFormat="1" outlineLevel="1" x14ac:dyDescent="0.25">
      <c r="A1652" s="7" t="s">
        <v>3133</v>
      </c>
      <c r="B1652" s="8" t="s">
        <v>3134</v>
      </c>
      <c r="C1652" s="8"/>
      <c r="D1652" s="15" t="str">
        <f t="shared" si="123"/>
        <v/>
      </c>
      <c r="E1652" s="21" t="str">
        <f t="shared" si="124"/>
        <v/>
      </c>
      <c r="F1652" s="15" t="str">
        <f t="shared" si="125"/>
        <v/>
      </c>
      <c r="G1652" s="15"/>
      <c r="H1652" s="17" t="str">
        <f t="shared" si="126"/>
        <v/>
      </c>
      <c r="I1652" s="8" t="str">
        <f t="shared" si="127"/>
        <v/>
      </c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9"/>
      <c r="X1652" s="8"/>
      <c r="Y1652" s="10"/>
    </row>
    <row r="1653" spans="1:25" s="2" customFormat="1" outlineLevel="2" x14ac:dyDescent="0.25">
      <c r="A1653" s="7" t="s">
        <v>3135</v>
      </c>
      <c r="B1653" s="8" t="s">
        <v>50</v>
      </c>
      <c r="C1653" s="8" t="s">
        <v>51</v>
      </c>
      <c r="D1653" s="15" t="str">
        <f t="shared" si="123"/>
        <v>869991635210</v>
      </c>
      <c r="E1653" s="21" t="str">
        <f t="shared" si="124"/>
        <v>869991635210</v>
      </c>
      <c r="F1653" s="15" t="str">
        <f t="shared" si="125"/>
        <v>869991635210</v>
      </c>
      <c r="G1653" s="15"/>
      <c r="H1653" s="17" t="str">
        <f t="shared" si="126"/>
        <v>869991635210</v>
      </c>
      <c r="I1653" s="8" t="str">
        <f t="shared" si="127"/>
        <v>869991635210</v>
      </c>
      <c r="J1653" s="8" t="s">
        <v>3136</v>
      </c>
      <c r="K1653" s="8" t="s">
        <v>43</v>
      </c>
      <c r="L1653" s="8"/>
      <c r="M1653" s="8" t="s">
        <v>27</v>
      </c>
      <c r="N1653" s="8"/>
      <c r="O1653" s="8" t="s">
        <v>106</v>
      </c>
      <c r="P1653" s="8" t="s">
        <v>29</v>
      </c>
      <c r="Q1653" s="8" t="s">
        <v>26</v>
      </c>
      <c r="R1653" s="8" t="s">
        <v>72</v>
      </c>
      <c r="S1653" s="8" t="s">
        <v>31</v>
      </c>
      <c r="T1653" s="8" t="s">
        <v>32</v>
      </c>
      <c r="U1653" s="8"/>
      <c r="V1653" s="8" t="s">
        <v>33</v>
      </c>
      <c r="W1653" s="9"/>
      <c r="X1653" s="8" t="s">
        <v>34</v>
      </c>
      <c r="Y1653" s="10"/>
    </row>
    <row r="1654" spans="1:25" s="2" customFormat="1" outlineLevel="1" x14ac:dyDescent="0.25">
      <c r="A1654" s="7" t="s">
        <v>3137</v>
      </c>
      <c r="B1654" s="8" t="s">
        <v>3138</v>
      </c>
      <c r="C1654" s="8"/>
      <c r="D1654" s="15" t="str">
        <f t="shared" si="123"/>
        <v/>
      </c>
      <c r="E1654" s="21" t="str">
        <f t="shared" si="124"/>
        <v/>
      </c>
      <c r="F1654" s="15" t="str">
        <f t="shared" si="125"/>
        <v/>
      </c>
      <c r="G1654" s="15"/>
      <c r="H1654" s="17" t="str">
        <f t="shared" si="126"/>
        <v/>
      </c>
      <c r="I1654" s="8" t="str">
        <f t="shared" si="127"/>
        <v/>
      </c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9"/>
      <c r="X1654" s="8"/>
      <c r="Y1654" s="10"/>
    </row>
    <row r="1655" spans="1:25" s="2" customFormat="1" outlineLevel="2" x14ac:dyDescent="0.25">
      <c r="A1655" s="7" t="s">
        <v>3139</v>
      </c>
      <c r="B1655" s="8" t="s">
        <v>50</v>
      </c>
      <c r="C1655" s="8" t="s">
        <v>51</v>
      </c>
      <c r="D1655" s="15" t="str">
        <f t="shared" si="123"/>
        <v>869991635210</v>
      </c>
      <c r="E1655" s="21" t="str">
        <f t="shared" si="124"/>
        <v>869991635010</v>
      </c>
      <c r="F1655" s="15" t="str">
        <f t="shared" si="125"/>
        <v>869991635010</v>
      </c>
      <c r="G1655" s="15"/>
      <c r="H1655" s="17" t="str">
        <f t="shared" si="126"/>
        <v>869991635010</v>
      </c>
      <c r="I1655" s="8" t="str">
        <f t="shared" si="127"/>
        <v/>
      </c>
      <c r="J1655" s="8" t="s">
        <v>3136</v>
      </c>
      <c r="K1655" s="8" t="s">
        <v>43</v>
      </c>
      <c r="L1655" s="8"/>
      <c r="M1655" s="8" t="s">
        <v>27</v>
      </c>
      <c r="N1655" s="8"/>
      <c r="O1655" s="8" t="s">
        <v>28</v>
      </c>
      <c r="P1655" s="8" t="s">
        <v>29</v>
      </c>
      <c r="Q1655" s="8" t="s">
        <v>30</v>
      </c>
      <c r="R1655" s="8"/>
      <c r="S1655" s="8" t="s">
        <v>31</v>
      </c>
      <c r="T1655" s="8" t="s">
        <v>32</v>
      </c>
      <c r="U1655" s="8"/>
      <c r="V1655" s="8" t="s">
        <v>33</v>
      </c>
      <c r="W1655" s="9"/>
      <c r="X1655" s="8" t="s">
        <v>34</v>
      </c>
      <c r="Y1655" s="10"/>
    </row>
    <row r="1656" spans="1:25" s="2" customFormat="1" outlineLevel="1" x14ac:dyDescent="0.25">
      <c r="A1656" s="7" t="s">
        <v>3140</v>
      </c>
      <c r="B1656" s="8" t="s">
        <v>3141</v>
      </c>
      <c r="C1656" s="8"/>
      <c r="D1656" s="15" t="str">
        <f t="shared" si="123"/>
        <v/>
      </c>
      <c r="E1656" s="21" t="str">
        <f t="shared" si="124"/>
        <v/>
      </c>
      <c r="F1656" s="15" t="str">
        <f t="shared" si="125"/>
        <v/>
      </c>
      <c r="G1656" s="15"/>
      <c r="H1656" s="17" t="str">
        <f t="shared" si="126"/>
        <v/>
      </c>
      <c r="I1656" s="8" t="str">
        <f t="shared" si="127"/>
        <v/>
      </c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9"/>
      <c r="X1656" s="8"/>
      <c r="Y1656" s="10"/>
    </row>
    <row r="1657" spans="1:25" s="2" customFormat="1" outlineLevel="2" x14ac:dyDescent="0.25">
      <c r="A1657" s="7" t="s">
        <v>3142</v>
      </c>
      <c r="B1657" s="8" t="s">
        <v>50</v>
      </c>
      <c r="C1657" s="8" t="s">
        <v>51</v>
      </c>
      <c r="D1657" s="15" t="str">
        <f t="shared" si="123"/>
        <v>869991635210</v>
      </c>
      <c r="E1657" s="21" t="str">
        <f t="shared" si="124"/>
        <v>869991605210</v>
      </c>
      <c r="F1657" s="15" t="str">
        <f t="shared" si="125"/>
        <v>869991605210</v>
      </c>
      <c r="G1657" s="15"/>
      <c r="H1657" s="17" t="str">
        <f t="shared" si="126"/>
        <v>869991605210</v>
      </c>
      <c r="I1657" s="8" t="str">
        <f t="shared" si="127"/>
        <v/>
      </c>
      <c r="J1657" s="8" t="s">
        <v>3136</v>
      </c>
      <c r="K1657" s="8" t="s">
        <v>43</v>
      </c>
      <c r="L1657" s="8"/>
      <c r="M1657" s="8" t="s">
        <v>27</v>
      </c>
      <c r="N1657" s="8"/>
      <c r="O1657" s="8" t="s">
        <v>58</v>
      </c>
      <c r="P1657" s="8" t="s">
        <v>32</v>
      </c>
      <c r="Q1657" s="8" t="s">
        <v>43</v>
      </c>
      <c r="R1657" s="8" t="s">
        <v>20</v>
      </c>
      <c r="S1657" s="8" t="s">
        <v>31</v>
      </c>
      <c r="T1657" s="8" t="s">
        <v>32</v>
      </c>
      <c r="U1657" s="8"/>
      <c r="V1657" s="8" t="s">
        <v>33</v>
      </c>
      <c r="W1657" s="9"/>
      <c r="X1657" s="8" t="s">
        <v>44</v>
      </c>
      <c r="Y1657" s="10"/>
    </row>
    <row r="1658" spans="1:25" s="2" customFormat="1" outlineLevel="2" x14ac:dyDescent="0.25">
      <c r="A1658" s="7" t="s">
        <v>3143</v>
      </c>
      <c r="B1658" s="8" t="s">
        <v>3129</v>
      </c>
      <c r="C1658" s="8" t="s">
        <v>3130</v>
      </c>
      <c r="D1658" s="15" t="str">
        <f t="shared" si="123"/>
        <v>869991635210</v>
      </c>
      <c r="E1658" s="21" t="str">
        <f t="shared" si="124"/>
        <v>869991635213</v>
      </c>
      <c r="F1658" s="15" t="str">
        <f t="shared" si="125"/>
        <v>xx</v>
      </c>
      <c r="G1658" s="15"/>
      <c r="H1658" s="17" t="str">
        <f t="shared" si="126"/>
        <v>W00303890</v>
      </c>
      <c r="I1658" s="8" t="str">
        <f t="shared" si="127"/>
        <v/>
      </c>
      <c r="J1658" s="8" t="s">
        <v>3136</v>
      </c>
      <c r="K1658" s="8" t="s">
        <v>43</v>
      </c>
      <c r="L1658" s="8"/>
      <c r="M1658" s="8" t="s">
        <v>27</v>
      </c>
      <c r="N1658" s="8"/>
      <c r="O1658" s="8" t="s">
        <v>58</v>
      </c>
      <c r="P1658" s="8" t="s">
        <v>32</v>
      </c>
      <c r="Q1658" s="8" t="s">
        <v>43</v>
      </c>
      <c r="R1658" s="8" t="s">
        <v>20</v>
      </c>
      <c r="S1658" s="8" t="s">
        <v>31</v>
      </c>
      <c r="T1658" s="8" t="s">
        <v>32</v>
      </c>
      <c r="U1658" s="8"/>
      <c r="V1658" s="8" t="s">
        <v>33</v>
      </c>
      <c r="W1658" s="9"/>
      <c r="X1658" s="8" t="s">
        <v>44</v>
      </c>
      <c r="Y1658" s="10"/>
    </row>
    <row r="1659" spans="1:25" s="2" customFormat="1" x14ac:dyDescent="0.25">
      <c r="A1659" s="7" t="s">
        <v>3144</v>
      </c>
      <c r="B1659" s="8" t="s">
        <v>3145</v>
      </c>
      <c r="C1659" s="8"/>
      <c r="D1659" s="15" t="str">
        <f t="shared" si="123"/>
        <v/>
      </c>
      <c r="E1659" s="21" t="str">
        <f t="shared" si="124"/>
        <v/>
      </c>
      <c r="F1659" s="15" t="str">
        <f t="shared" si="125"/>
        <v/>
      </c>
      <c r="G1659" s="15"/>
      <c r="H1659" s="17" t="str">
        <f t="shared" si="126"/>
        <v/>
      </c>
      <c r="I1659" s="8" t="str">
        <f t="shared" si="127"/>
        <v/>
      </c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9"/>
      <c r="X1659" s="8"/>
      <c r="Y1659" s="10"/>
    </row>
    <row r="1660" spans="1:25" s="2" customFormat="1" outlineLevel="1" x14ac:dyDescent="0.25">
      <c r="A1660" s="7" t="s">
        <v>3146</v>
      </c>
      <c r="B1660" s="8" t="s">
        <v>3147</v>
      </c>
      <c r="C1660" s="8"/>
      <c r="D1660" s="15" t="str">
        <f t="shared" si="123"/>
        <v/>
      </c>
      <c r="E1660" s="21" t="str">
        <f t="shared" si="124"/>
        <v/>
      </c>
      <c r="F1660" s="15" t="str">
        <f t="shared" si="125"/>
        <v/>
      </c>
      <c r="G1660" s="15"/>
      <c r="H1660" s="17" t="str">
        <f t="shared" si="126"/>
        <v/>
      </c>
      <c r="I1660" s="8" t="str">
        <f t="shared" si="127"/>
        <v/>
      </c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9"/>
      <c r="X1660" s="8"/>
      <c r="Y1660" s="10"/>
    </row>
    <row r="1661" spans="1:25" s="2" customFormat="1" outlineLevel="2" x14ac:dyDescent="0.25">
      <c r="A1661" s="7" t="s">
        <v>3148</v>
      </c>
      <c r="B1661" s="8" t="s">
        <v>50</v>
      </c>
      <c r="C1661" s="8" t="s">
        <v>51</v>
      </c>
      <c r="D1661" s="15" t="str">
        <f t="shared" si="123"/>
        <v>869991635220</v>
      </c>
      <c r="E1661" s="21" t="str">
        <f t="shared" si="124"/>
        <v>869991635220</v>
      </c>
      <c r="F1661" s="15" t="str">
        <f t="shared" si="125"/>
        <v>869991635220</v>
      </c>
      <c r="G1661" s="15"/>
      <c r="H1661" s="17" t="str">
        <f t="shared" si="126"/>
        <v>869991635220</v>
      </c>
      <c r="I1661" s="8" t="str">
        <f t="shared" si="127"/>
        <v>869991635220</v>
      </c>
      <c r="J1661" s="8" t="s">
        <v>3149</v>
      </c>
      <c r="K1661" s="8" t="s">
        <v>43</v>
      </c>
      <c r="L1661" s="8"/>
      <c r="M1661" s="8" t="s">
        <v>27</v>
      </c>
      <c r="N1661" s="8"/>
      <c r="O1661" s="8" t="s">
        <v>106</v>
      </c>
      <c r="P1661" s="8" t="s">
        <v>29</v>
      </c>
      <c r="Q1661" s="8" t="s">
        <v>53</v>
      </c>
      <c r="R1661" s="8" t="s">
        <v>54</v>
      </c>
      <c r="S1661" s="8" t="s">
        <v>31</v>
      </c>
      <c r="T1661" s="8" t="s">
        <v>32</v>
      </c>
      <c r="U1661" s="8"/>
      <c r="V1661" s="8" t="s">
        <v>33</v>
      </c>
      <c r="W1661" s="9"/>
      <c r="X1661" s="8" t="s">
        <v>34</v>
      </c>
      <c r="Y1661" s="10"/>
    </row>
    <row r="1662" spans="1:25" s="2" customFormat="1" outlineLevel="1" x14ac:dyDescent="0.25">
      <c r="A1662" s="7" t="s">
        <v>3150</v>
      </c>
      <c r="B1662" s="8" t="s">
        <v>3151</v>
      </c>
      <c r="C1662" s="8"/>
      <c r="D1662" s="15" t="str">
        <f t="shared" si="123"/>
        <v/>
      </c>
      <c r="E1662" s="21" t="str">
        <f t="shared" si="124"/>
        <v/>
      </c>
      <c r="F1662" s="15" t="str">
        <f t="shared" si="125"/>
        <v/>
      </c>
      <c r="G1662" s="15"/>
      <c r="H1662" s="17" t="str">
        <f t="shared" si="126"/>
        <v/>
      </c>
      <c r="I1662" s="8" t="str">
        <f t="shared" si="127"/>
        <v/>
      </c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9"/>
      <c r="X1662" s="8"/>
      <c r="Y1662" s="10"/>
    </row>
    <row r="1663" spans="1:25" s="2" customFormat="1" outlineLevel="2" x14ac:dyDescent="0.25">
      <c r="A1663" s="7" t="s">
        <v>3152</v>
      </c>
      <c r="B1663" s="8" t="s">
        <v>50</v>
      </c>
      <c r="C1663" s="8" t="s">
        <v>51</v>
      </c>
      <c r="D1663" s="15" t="str">
        <f t="shared" si="123"/>
        <v>869991635220</v>
      </c>
      <c r="E1663" s="21" t="str">
        <f t="shared" si="124"/>
        <v>869991635000</v>
      </c>
      <c r="F1663" s="15" t="str">
        <f t="shared" si="125"/>
        <v>869991635000</v>
      </c>
      <c r="G1663" s="15"/>
      <c r="H1663" s="17" t="str">
        <f t="shared" si="126"/>
        <v>869991635000</v>
      </c>
      <c r="I1663" s="8" t="str">
        <f t="shared" si="127"/>
        <v/>
      </c>
      <c r="J1663" s="8" t="s">
        <v>3149</v>
      </c>
      <c r="K1663" s="8" t="s">
        <v>43</v>
      </c>
      <c r="L1663" s="8"/>
      <c r="M1663" s="8" t="s">
        <v>27</v>
      </c>
      <c r="N1663" s="8"/>
      <c r="O1663" s="8" t="s">
        <v>28</v>
      </c>
      <c r="P1663" s="8" t="s">
        <v>29</v>
      </c>
      <c r="Q1663" s="8" t="s">
        <v>53</v>
      </c>
      <c r="R1663" s="8" t="s">
        <v>130</v>
      </c>
      <c r="S1663" s="8" t="s">
        <v>31</v>
      </c>
      <c r="T1663" s="8" t="s">
        <v>32</v>
      </c>
      <c r="U1663" s="8"/>
      <c r="V1663" s="8" t="s">
        <v>33</v>
      </c>
      <c r="W1663" s="9"/>
      <c r="X1663" s="8" t="s">
        <v>34</v>
      </c>
      <c r="Y1663" s="10"/>
    </row>
    <row r="1664" spans="1:25" s="2" customFormat="1" outlineLevel="1" x14ac:dyDescent="0.25">
      <c r="A1664" s="7" t="s">
        <v>3153</v>
      </c>
      <c r="B1664" s="8" t="s">
        <v>3154</v>
      </c>
      <c r="C1664" s="8"/>
      <c r="D1664" s="15" t="str">
        <f t="shared" si="123"/>
        <v/>
      </c>
      <c r="E1664" s="21" t="str">
        <f t="shared" si="124"/>
        <v/>
      </c>
      <c r="F1664" s="15" t="str">
        <f t="shared" si="125"/>
        <v/>
      </c>
      <c r="G1664" s="15"/>
      <c r="H1664" s="17" t="str">
        <f t="shared" si="126"/>
        <v/>
      </c>
      <c r="I1664" s="8" t="str">
        <f t="shared" si="127"/>
        <v/>
      </c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9"/>
      <c r="X1664" s="8"/>
      <c r="Y1664" s="10"/>
    </row>
    <row r="1665" spans="1:25" s="2" customFormat="1" outlineLevel="2" x14ac:dyDescent="0.25">
      <c r="A1665" s="7" t="s">
        <v>3155</v>
      </c>
      <c r="B1665" s="8" t="s">
        <v>50</v>
      </c>
      <c r="C1665" s="8" t="s">
        <v>51</v>
      </c>
      <c r="D1665" s="15" t="str">
        <f t="shared" si="123"/>
        <v>869991635220</v>
      </c>
      <c r="E1665" s="21" t="str">
        <f t="shared" si="124"/>
        <v>869991605220</v>
      </c>
      <c r="F1665" s="15" t="str">
        <f t="shared" si="125"/>
        <v>869991605220</v>
      </c>
      <c r="G1665" s="15"/>
      <c r="H1665" s="17" t="str">
        <f t="shared" si="126"/>
        <v>869991605220</v>
      </c>
      <c r="I1665" s="8" t="str">
        <f t="shared" si="127"/>
        <v/>
      </c>
      <c r="J1665" s="8" t="s">
        <v>3149</v>
      </c>
      <c r="K1665" s="8" t="s">
        <v>43</v>
      </c>
      <c r="L1665" s="8"/>
      <c r="M1665" s="8" t="s">
        <v>27</v>
      </c>
      <c r="N1665" s="8"/>
      <c r="O1665" s="8" t="s">
        <v>58</v>
      </c>
      <c r="P1665" s="8" t="s">
        <v>32</v>
      </c>
      <c r="Q1665" s="8" t="s">
        <v>43</v>
      </c>
      <c r="R1665" s="8" t="s">
        <v>20</v>
      </c>
      <c r="S1665" s="8" t="s">
        <v>31</v>
      </c>
      <c r="T1665" s="8" t="s">
        <v>32</v>
      </c>
      <c r="U1665" s="8"/>
      <c r="V1665" s="8" t="s">
        <v>33</v>
      </c>
      <c r="W1665" s="9"/>
      <c r="X1665" s="8" t="s">
        <v>44</v>
      </c>
      <c r="Y1665" s="10"/>
    </row>
    <row r="1666" spans="1:25" s="2" customFormat="1" outlineLevel="2" x14ac:dyDescent="0.25">
      <c r="A1666" s="7" t="s">
        <v>3156</v>
      </c>
      <c r="B1666" s="8" t="s">
        <v>3032</v>
      </c>
      <c r="C1666" s="8" t="s">
        <v>3033</v>
      </c>
      <c r="D1666" s="15" t="str">
        <f t="shared" si="123"/>
        <v>869991635220</v>
      </c>
      <c r="E1666" s="21" t="str">
        <f t="shared" si="124"/>
        <v>869991635223</v>
      </c>
      <c r="F1666" s="15" t="str">
        <f t="shared" si="125"/>
        <v>xx</v>
      </c>
      <c r="G1666" s="15"/>
      <c r="H1666" s="17" t="str">
        <f t="shared" si="126"/>
        <v>W00303890</v>
      </c>
      <c r="I1666" s="8" t="str">
        <f t="shared" si="127"/>
        <v/>
      </c>
      <c r="J1666" s="8" t="s">
        <v>3149</v>
      </c>
      <c r="K1666" s="8" t="s">
        <v>43</v>
      </c>
      <c r="L1666" s="8"/>
      <c r="M1666" s="8" t="s">
        <v>27</v>
      </c>
      <c r="N1666" s="8"/>
      <c r="O1666" s="8" t="s">
        <v>58</v>
      </c>
      <c r="P1666" s="8" t="s">
        <v>32</v>
      </c>
      <c r="Q1666" s="8" t="s">
        <v>43</v>
      </c>
      <c r="R1666" s="8" t="s">
        <v>20</v>
      </c>
      <c r="S1666" s="8" t="s">
        <v>31</v>
      </c>
      <c r="T1666" s="8" t="s">
        <v>32</v>
      </c>
      <c r="U1666" s="8"/>
      <c r="V1666" s="8" t="s">
        <v>33</v>
      </c>
      <c r="W1666" s="9"/>
      <c r="X1666" s="8" t="s">
        <v>44</v>
      </c>
      <c r="Y1666" s="10"/>
    </row>
    <row r="1667" spans="1:25" s="2" customFormat="1" x14ac:dyDescent="0.25">
      <c r="A1667" s="7" t="s">
        <v>3157</v>
      </c>
      <c r="B1667" s="8" t="s">
        <v>3158</v>
      </c>
      <c r="C1667" s="8"/>
      <c r="D1667" s="15" t="str">
        <f t="shared" si="123"/>
        <v/>
      </c>
      <c r="E1667" s="21" t="str">
        <f t="shared" si="124"/>
        <v/>
      </c>
      <c r="F1667" s="15" t="str">
        <f t="shared" si="125"/>
        <v/>
      </c>
      <c r="G1667" s="15"/>
      <c r="H1667" s="17" t="str">
        <f t="shared" si="126"/>
        <v/>
      </c>
      <c r="I1667" s="8" t="str">
        <f t="shared" si="127"/>
        <v/>
      </c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9"/>
      <c r="X1667" s="8"/>
      <c r="Y1667" s="10"/>
    </row>
    <row r="1668" spans="1:25" s="2" customFormat="1" outlineLevel="1" x14ac:dyDescent="0.25">
      <c r="A1668" s="7" t="s">
        <v>3159</v>
      </c>
      <c r="B1668" s="8" t="s">
        <v>3160</v>
      </c>
      <c r="C1668" s="8"/>
      <c r="D1668" s="15" t="str">
        <f t="shared" si="123"/>
        <v/>
      </c>
      <c r="E1668" s="21" t="str">
        <f t="shared" si="124"/>
        <v/>
      </c>
      <c r="F1668" s="15" t="str">
        <f t="shared" si="125"/>
        <v/>
      </c>
      <c r="G1668" s="15"/>
      <c r="H1668" s="17" t="str">
        <f t="shared" si="126"/>
        <v/>
      </c>
      <c r="I1668" s="8" t="str">
        <f t="shared" si="127"/>
        <v/>
      </c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9"/>
      <c r="X1668" s="8"/>
      <c r="Y1668" s="10"/>
    </row>
    <row r="1669" spans="1:25" s="2" customFormat="1" outlineLevel="2" x14ac:dyDescent="0.25">
      <c r="A1669" s="7" t="s">
        <v>3161</v>
      </c>
      <c r="B1669" s="8" t="s">
        <v>50</v>
      </c>
      <c r="C1669" s="8" t="s">
        <v>51</v>
      </c>
      <c r="D1669" s="15" t="str">
        <f t="shared" ref="D1669:D1732" si="128">IF(ISBLANK(C1669)=TRUE,"",IF(LEFT(B1667,1)="8",B1667,IF(LEFT(B1667,1)="W", "8" &amp; MID(B1668, 2, LEN(B1668) - 2) &amp; "0","8" &amp; MID(B1667, 2, LEN(B1667) - 2) &amp; "0"
)))</f>
        <v>869991635230</v>
      </c>
      <c r="E1669" s="21" t="str">
        <f t="shared" ref="E1669:E1732" si="129">IF(ISBLANK(C1669)=TRUE, "", IF(LEFT(B1667, 1)="8", B1667, IF(LEFT(B1667, 1)="7", LEFT(B1667, SEARCH("7", B1667) - 1) &amp; "8" &amp; MID(B1667, SEARCH("7", B1667) + 1, LEN(B1667)), SUBSTITUTE(SUBSTITUTE(B1668, "7", "8"), RIGHT(B1668, 1), "0"))))</f>
        <v>869991635230</v>
      </c>
      <c r="F1669" s="15" t="str">
        <f t="shared" ref="F1669:F1732" si="130">IF(ISBLANK(C1669)=TRUE, "", IF(LEFT(B1667, 1)="8", B1667, IF(LEFT(B1667, 1)="7", "xx", SUBSTITUTE(SUBSTITUTE(B1668, "7", "8"), RIGHT(B1668, 1), "0"))))</f>
        <v>869991635230</v>
      </c>
      <c r="G1669" s="15"/>
      <c r="H1669" s="17" t="str">
        <f t="shared" ref="H1669:H1732" si="131">IF(ISBLANK(C1669)=TRUE,"",IF(LEFT(B1667,1)="8",B1667,SUBSTITUTE(SUBSTITUTE(B1668, "7", "8"), RIGHT(B1668, 1), "0")))</f>
        <v>869991635230</v>
      </c>
      <c r="I1669" s="8" t="str">
        <f t="shared" ref="I1669:I1732" si="132">IF(LEFT(B1667,1)="8",IF(ISBLANK(C1669)=TRUE,"",B1667),"")</f>
        <v>869991635230</v>
      </c>
      <c r="J1669" s="8" t="s">
        <v>3162</v>
      </c>
      <c r="K1669" s="8" t="s">
        <v>43</v>
      </c>
      <c r="L1669" s="8"/>
      <c r="M1669" s="8" t="s">
        <v>27</v>
      </c>
      <c r="N1669" s="8"/>
      <c r="O1669" s="8" t="s">
        <v>106</v>
      </c>
      <c r="P1669" s="8" t="s">
        <v>29</v>
      </c>
      <c r="Q1669" s="8" t="s">
        <v>53</v>
      </c>
      <c r="R1669" s="8" t="s">
        <v>280</v>
      </c>
      <c r="S1669" s="8" t="s">
        <v>31</v>
      </c>
      <c r="T1669" s="8" t="s">
        <v>32</v>
      </c>
      <c r="U1669" s="8"/>
      <c r="V1669" s="8" t="s">
        <v>33</v>
      </c>
      <c r="W1669" s="9"/>
      <c r="X1669" s="8" t="s">
        <v>34</v>
      </c>
      <c r="Y1669" s="10"/>
    </row>
    <row r="1670" spans="1:25" s="2" customFormat="1" outlineLevel="1" x14ac:dyDescent="0.25">
      <c r="A1670" s="7" t="s">
        <v>3163</v>
      </c>
      <c r="B1670" s="8" t="s">
        <v>3164</v>
      </c>
      <c r="C1670" s="8"/>
      <c r="D1670" s="15" t="str">
        <f t="shared" si="128"/>
        <v/>
      </c>
      <c r="E1670" s="21" t="str">
        <f t="shared" si="129"/>
        <v/>
      </c>
      <c r="F1670" s="15" t="str">
        <f t="shared" si="130"/>
        <v/>
      </c>
      <c r="G1670" s="15"/>
      <c r="H1670" s="17" t="str">
        <f t="shared" si="131"/>
        <v/>
      </c>
      <c r="I1670" s="8" t="str">
        <f t="shared" si="132"/>
        <v/>
      </c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9"/>
      <c r="X1670" s="8"/>
      <c r="Y1670" s="10"/>
    </row>
    <row r="1671" spans="1:25" s="2" customFormat="1" outlineLevel="2" x14ac:dyDescent="0.25">
      <c r="A1671" s="7" t="s">
        <v>3165</v>
      </c>
      <c r="B1671" s="8" t="s">
        <v>50</v>
      </c>
      <c r="C1671" s="8" t="s">
        <v>51</v>
      </c>
      <c r="D1671" s="15" t="str">
        <f t="shared" si="128"/>
        <v>869991635230</v>
      </c>
      <c r="E1671" s="21" t="str">
        <f t="shared" si="129"/>
        <v>869991635030</v>
      </c>
      <c r="F1671" s="15" t="str">
        <f t="shared" si="130"/>
        <v>869991635030</v>
      </c>
      <c r="G1671" s="15"/>
      <c r="H1671" s="17" t="str">
        <f t="shared" si="131"/>
        <v>869991635030</v>
      </c>
      <c r="I1671" s="8" t="str">
        <f t="shared" si="132"/>
        <v/>
      </c>
      <c r="J1671" s="8" t="s">
        <v>3162</v>
      </c>
      <c r="K1671" s="8" t="s">
        <v>43</v>
      </c>
      <c r="L1671" s="8"/>
      <c r="M1671" s="8" t="s">
        <v>27</v>
      </c>
      <c r="N1671" s="8"/>
      <c r="O1671" s="8" t="s">
        <v>28</v>
      </c>
      <c r="P1671" s="8" t="s">
        <v>32</v>
      </c>
      <c r="Q1671" s="8" t="s">
        <v>53</v>
      </c>
      <c r="R1671" s="8" t="s">
        <v>228</v>
      </c>
      <c r="S1671" s="8" t="s">
        <v>31</v>
      </c>
      <c r="T1671" s="8" t="s">
        <v>32</v>
      </c>
      <c r="U1671" s="8"/>
      <c r="V1671" s="8" t="s">
        <v>33</v>
      </c>
      <c r="W1671" s="9"/>
      <c r="X1671" s="8" t="s">
        <v>44</v>
      </c>
      <c r="Y1671" s="10"/>
    </row>
    <row r="1672" spans="1:25" s="2" customFormat="1" outlineLevel="1" x14ac:dyDescent="0.25">
      <c r="A1672" s="7" t="s">
        <v>3166</v>
      </c>
      <c r="B1672" s="8" t="s">
        <v>3167</v>
      </c>
      <c r="C1672" s="8"/>
      <c r="D1672" s="15" t="str">
        <f t="shared" si="128"/>
        <v/>
      </c>
      <c r="E1672" s="21" t="str">
        <f t="shared" si="129"/>
        <v/>
      </c>
      <c r="F1672" s="15" t="str">
        <f t="shared" si="130"/>
        <v/>
      </c>
      <c r="G1672" s="15"/>
      <c r="H1672" s="17" t="str">
        <f t="shared" si="131"/>
        <v/>
      </c>
      <c r="I1672" s="8" t="str">
        <f t="shared" si="132"/>
        <v/>
      </c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9"/>
      <c r="X1672" s="8"/>
      <c r="Y1672" s="10"/>
    </row>
    <row r="1673" spans="1:25" s="2" customFormat="1" outlineLevel="2" x14ac:dyDescent="0.25">
      <c r="A1673" s="7" t="s">
        <v>3168</v>
      </c>
      <c r="B1673" s="8" t="s">
        <v>232</v>
      </c>
      <c r="C1673" s="8" t="s">
        <v>233</v>
      </c>
      <c r="D1673" s="15" t="str">
        <f t="shared" si="128"/>
        <v>869991635230</v>
      </c>
      <c r="E1673" s="21" t="str">
        <f t="shared" si="129"/>
        <v>869991605200</v>
      </c>
      <c r="F1673" s="15" t="str">
        <f t="shared" si="130"/>
        <v>869991605200</v>
      </c>
      <c r="G1673" s="15"/>
      <c r="H1673" s="17" t="str">
        <f t="shared" si="131"/>
        <v>869991605200</v>
      </c>
      <c r="I1673" s="8" t="str">
        <f t="shared" si="132"/>
        <v/>
      </c>
      <c r="J1673" s="8" t="s">
        <v>3162</v>
      </c>
      <c r="K1673" s="8" t="s">
        <v>43</v>
      </c>
      <c r="L1673" s="8"/>
      <c r="M1673" s="8" t="s">
        <v>27</v>
      </c>
      <c r="N1673" s="8"/>
      <c r="O1673" s="8" t="s">
        <v>58</v>
      </c>
      <c r="P1673" s="8" t="s">
        <v>32</v>
      </c>
      <c r="Q1673" s="8" t="s">
        <v>43</v>
      </c>
      <c r="R1673" s="8" t="s">
        <v>20</v>
      </c>
      <c r="S1673" s="8" t="s">
        <v>31</v>
      </c>
      <c r="T1673" s="8" t="s">
        <v>32</v>
      </c>
      <c r="U1673" s="8"/>
      <c r="V1673" s="8" t="s">
        <v>33</v>
      </c>
      <c r="W1673" s="9"/>
      <c r="X1673" s="8" t="s">
        <v>44</v>
      </c>
      <c r="Y1673" s="10"/>
    </row>
    <row r="1674" spans="1:25" s="2" customFormat="1" outlineLevel="2" x14ac:dyDescent="0.25">
      <c r="A1674" s="7" t="s">
        <v>3169</v>
      </c>
      <c r="B1674" s="8" t="s">
        <v>3170</v>
      </c>
      <c r="C1674" s="8" t="s">
        <v>3171</v>
      </c>
      <c r="D1674" s="15" t="str">
        <f t="shared" si="128"/>
        <v>869991635230</v>
      </c>
      <c r="E1674" s="21" t="str">
        <f t="shared" si="129"/>
        <v>869991635233</v>
      </c>
      <c r="F1674" s="15" t="str">
        <f t="shared" si="130"/>
        <v>xx</v>
      </c>
      <c r="G1674" s="15"/>
      <c r="H1674" s="17" t="str">
        <f t="shared" si="131"/>
        <v>W11626580</v>
      </c>
      <c r="I1674" s="8" t="str">
        <f t="shared" si="132"/>
        <v/>
      </c>
      <c r="J1674" s="8" t="s">
        <v>3162</v>
      </c>
      <c r="K1674" s="8" t="s">
        <v>43</v>
      </c>
      <c r="L1674" s="8"/>
      <c r="M1674" s="8" t="s">
        <v>27</v>
      </c>
      <c r="N1674" s="8"/>
      <c r="O1674" s="8" t="s">
        <v>58</v>
      </c>
      <c r="P1674" s="8" t="s">
        <v>32</v>
      </c>
      <c r="Q1674" s="8" t="s">
        <v>43</v>
      </c>
      <c r="R1674" s="8" t="s">
        <v>20</v>
      </c>
      <c r="S1674" s="8" t="s">
        <v>31</v>
      </c>
      <c r="T1674" s="8" t="s">
        <v>32</v>
      </c>
      <c r="U1674" s="8"/>
      <c r="V1674" s="8" t="s">
        <v>33</v>
      </c>
      <c r="W1674" s="9"/>
      <c r="X1674" s="8" t="s">
        <v>44</v>
      </c>
      <c r="Y1674" s="10"/>
    </row>
    <row r="1675" spans="1:25" s="2" customFormat="1" x14ac:dyDescent="0.25">
      <c r="A1675" s="7" t="s">
        <v>3172</v>
      </c>
      <c r="B1675" s="8" t="s">
        <v>3173</v>
      </c>
      <c r="C1675" s="8"/>
      <c r="D1675" s="15" t="str">
        <f t="shared" si="128"/>
        <v/>
      </c>
      <c r="E1675" s="21" t="str">
        <f t="shared" si="129"/>
        <v/>
      </c>
      <c r="F1675" s="15" t="str">
        <f t="shared" si="130"/>
        <v/>
      </c>
      <c r="G1675" s="15"/>
      <c r="H1675" s="17" t="str">
        <f t="shared" si="131"/>
        <v/>
      </c>
      <c r="I1675" s="8" t="str">
        <f t="shared" si="132"/>
        <v/>
      </c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9"/>
      <c r="X1675" s="8"/>
      <c r="Y1675" s="10"/>
    </row>
    <row r="1676" spans="1:25" s="2" customFormat="1" outlineLevel="1" x14ac:dyDescent="0.25">
      <c r="A1676" s="7" t="s">
        <v>3174</v>
      </c>
      <c r="B1676" s="8" t="s">
        <v>3175</v>
      </c>
      <c r="C1676" s="8"/>
      <c r="D1676" s="15" t="str">
        <f t="shared" si="128"/>
        <v/>
      </c>
      <c r="E1676" s="21" t="str">
        <f t="shared" si="129"/>
        <v/>
      </c>
      <c r="F1676" s="15" t="str">
        <f t="shared" si="130"/>
        <v/>
      </c>
      <c r="G1676" s="15"/>
      <c r="H1676" s="17" t="str">
        <f t="shared" si="131"/>
        <v/>
      </c>
      <c r="I1676" s="8" t="str">
        <f t="shared" si="132"/>
        <v/>
      </c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9"/>
      <c r="X1676" s="8"/>
      <c r="Y1676" s="10"/>
    </row>
    <row r="1677" spans="1:25" s="2" customFormat="1" outlineLevel="2" x14ac:dyDescent="0.25">
      <c r="A1677" s="7" t="s">
        <v>3176</v>
      </c>
      <c r="B1677" s="8" t="s">
        <v>50</v>
      </c>
      <c r="C1677" s="8" t="s">
        <v>51</v>
      </c>
      <c r="D1677" s="15" t="str">
        <f t="shared" si="128"/>
        <v>869991635250</v>
      </c>
      <c r="E1677" s="21" t="str">
        <f t="shared" si="129"/>
        <v>869991635250</v>
      </c>
      <c r="F1677" s="15" t="str">
        <f t="shared" si="130"/>
        <v>869991635250</v>
      </c>
      <c r="G1677" s="15"/>
      <c r="H1677" s="17" t="str">
        <f t="shared" si="131"/>
        <v>869991635250</v>
      </c>
      <c r="I1677" s="8" t="str">
        <f t="shared" si="132"/>
        <v>869991635250</v>
      </c>
      <c r="J1677" s="8" t="s">
        <v>3177</v>
      </c>
      <c r="K1677" s="8" t="s">
        <v>43</v>
      </c>
      <c r="L1677" s="8"/>
      <c r="M1677" s="8" t="s">
        <v>27</v>
      </c>
      <c r="N1677" s="8"/>
      <c r="O1677" s="8" t="s">
        <v>106</v>
      </c>
      <c r="P1677" s="8" t="s">
        <v>29</v>
      </c>
      <c r="Q1677" s="8" t="s">
        <v>53</v>
      </c>
      <c r="R1677" s="8" t="s">
        <v>280</v>
      </c>
      <c r="S1677" s="8" t="s">
        <v>31</v>
      </c>
      <c r="T1677" s="8" t="s">
        <v>32</v>
      </c>
      <c r="U1677" s="8"/>
      <c r="V1677" s="8" t="s">
        <v>33</v>
      </c>
      <c r="W1677" s="9"/>
      <c r="X1677" s="8" t="s">
        <v>34</v>
      </c>
      <c r="Y1677" s="10"/>
    </row>
    <row r="1678" spans="1:25" s="2" customFormat="1" outlineLevel="1" x14ac:dyDescent="0.25">
      <c r="A1678" s="7" t="s">
        <v>3178</v>
      </c>
      <c r="B1678" s="8" t="s">
        <v>3179</v>
      </c>
      <c r="C1678" s="8"/>
      <c r="D1678" s="15" t="str">
        <f t="shared" si="128"/>
        <v/>
      </c>
      <c r="E1678" s="21" t="str">
        <f t="shared" si="129"/>
        <v/>
      </c>
      <c r="F1678" s="15" t="str">
        <f t="shared" si="130"/>
        <v/>
      </c>
      <c r="G1678" s="15"/>
      <c r="H1678" s="17" t="str">
        <f t="shared" si="131"/>
        <v/>
      </c>
      <c r="I1678" s="8" t="str">
        <f t="shared" si="132"/>
        <v/>
      </c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9"/>
      <c r="X1678" s="8"/>
      <c r="Y1678" s="10"/>
    </row>
    <row r="1679" spans="1:25" s="2" customFormat="1" outlineLevel="2" x14ac:dyDescent="0.25">
      <c r="A1679" s="7" t="s">
        <v>3180</v>
      </c>
      <c r="B1679" s="8" t="s">
        <v>50</v>
      </c>
      <c r="C1679" s="8" t="s">
        <v>51</v>
      </c>
      <c r="D1679" s="15" t="str">
        <f t="shared" si="128"/>
        <v>869991635250</v>
      </c>
      <c r="E1679" s="21" t="str">
        <f t="shared" si="129"/>
        <v>869991635050</v>
      </c>
      <c r="F1679" s="15" t="str">
        <f t="shared" si="130"/>
        <v>869991635050</v>
      </c>
      <c r="G1679" s="15"/>
      <c r="H1679" s="17" t="str">
        <f t="shared" si="131"/>
        <v>869991635050</v>
      </c>
      <c r="I1679" s="8" t="str">
        <f t="shared" si="132"/>
        <v/>
      </c>
      <c r="J1679" s="8" t="s">
        <v>3177</v>
      </c>
      <c r="K1679" s="8" t="s">
        <v>43</v>
      </c>
      <c r="L1679" s="8"/>
      <c r="M1679" s="8" t="s">
        <v>27</v>
      </c>
      <c r="N1679" s="8"/>
      <c r="O1679" s="8" t="s">
        <v>28</v>
      </c>
      <c r="P1679" s="8" t="s">
        <v>29</v>
      </c>
      <c r="Q1679" s="8" t="s">
        <v>53</v>
      </c>
      <c r="R1679" s="8" t="s">
        <v>2351</v>
      </c>
      <c r="S1679" s="8" t="s">
        <v>31</v>
      </c>
      <c r="T1679" s="8" t="s">
        <v>32</v>
      </c>
      <c r="U1679" s="8"/>
      <c r="V1679" s="8" t="s">
        <v>33</v>
      </c>
      <c r="W1679" s="9"/>
      <c r="X1679" s="8" t="s">
        <v>34</v>
      </c>
      <c r="Y1679" s="10"/>
    </row>
    <row r="1680" spans="1:25" s="2" customFormat="1" outlineLevel="1" x14ac:dyDescent="0.25">
      <c r="A1680" s="7" t="s">
        <v>3181</v>
      </c>
      <c r="B1680" s="8" t="s">
        <v>3182</v>
      </c>
      <c r="C1680" s="8"/>
      <c r="D1680" s="15" t="str">
        <f t="shared" si="128"/>
        <v/>
      </c>
      <c r="E1680" s="21" t="str">
        <f t="shared" si="129"/>
        <v/>
      </c>
      <c r="F1680" s="15" t="str">
        <f t="shared" si="130"/>
        <v/>
      </c>
      <c r="G1680" s="15"/>
      <c r="H1680" s="17" t="str">
        <f t="shared" si="131"/>
        <v/>
      </c>
      <c r="I1680" s="8" t="str">
        <f t="shared" si="132"/>
        <v/>
      </c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9"/>
      <c r="X1680" s="8"/>
      <c r="Y1680" s="10"/>
    </row>
    <row r="1681" spans="1:25" s="2" customFormat="1" outlineLevel="2" x14ac:dyDescent="0.25">
      <c r="A1681" s="7" t="s">
        <v>3183</v>
      </c>
      <c r="B1681" s="8" t="s">
        <v>50</v>
      </c>
      <c r="C1681" s="8" t="s">
        <v>51</v>
      </c>
      <c r="D1681" s="15" t="str">
        <f t="shared" si="128"/>
        <v>869991635250</v>
      </c>
      <c r="E1681" s="21" t="str">
        <f t="shared" si="129"/>
        <v>869991605250</v>
      </c>
      <c r="F1681" s="15" t="str">
        <f t="shared" si="130"/>
        <v>869991605250</v>
      </c>
      <c r="G1681" s="15"/>
      <c r="H1681" s="17" t="str">
        <f t="shared" si="131"/>
        <v>869991605250</v>
      </c>
      <c r="I1681" s="8" t="str">
        <f t="shared" si="132"/>
        <v/>
      </c>
      <c r="J1681" s="8" t="s">
        <v>3177</v>
      </c>
      <c r="K1681" s="8" t="s">
        <v>43</v>
      </c>
      <c r="L1681" s="8"/>
      <c r="M1681" s="8" t="s">
        <v>27</v>
      </c>
      <c r="N1681" s="8"/>
      <c r="O1681" s="8" t="s">
        <v>58</v>
      </c>
      <c r="P1681" s="8" t="s">
        <v>32</v>
      </c>
      <c r="Q1681" s="8" t="s">
        <v>53</v>
      </c>
      <c r="R1681" s="8" t="s">
        <v>228</v>
      </c>
      <c r="S1681" s="8" t="s">
        <v>31</v>
      </c>
      <c r="T1681" s="8" t="s">
        <v>32</v>
      </c>
      <c r="U1681" s="8"/>
      <c r="V1681" s="8" t="s">
        <v>33</v>
      </c>
      <c r="W1681" s="9"/>
      <c r="X1681" s="8" t="s">
        <v>44</v>
      </c>
      <c r="Y1681" s="10"/>
    </row>
    <row r="1682" spans="1:25" s="2" customFormat="1" outlineLevel="1" x14ac:dyDescent="0.25">
      <c r="A1682" s="7" t="s">
        <v>3184</v>
      </c>
      <c r="B1682" s="8" t="s">
        <v>3185</v>
      </c>
      <c r="C1682" s="8"/>
      <c r="D1682" s="15" t="str">
        <f t="shared" si="128"/>
        <v/>
      </c>
      <c r="E1682" s="21" t="str">
        <f t="shared" si="129"/>
        <v/>
      </c>
      <c r="F1682" s="15" t="str">
        <f t="shared" si="130"/>
        <v/>
      </c>
      <c r="G1682" s="15"/>
      <c r="H1682" s="17" t="str">
        <f t="shared" si="131"/>
        <v/>
      </c>
      <c r="I1682" s="8" t="str">
        <f t="shared" si="132"/>
        <v/>
      </c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9"/>
      <c r="X1682" s="8"/>
      <c r="Y1682" s="10"/>
    </row>
    <row r="1683" spans="1:25" s="2" customFormat="1" outlineLevel="2" x14ac:dyDescent="0.25">
      <c r="A1683" s="7" t="s">
        <v>3186</v>
      </c>
      <c r="B1683" s="8" t="s">
        <v>232</v>
      </c>
      <c r="C1683" s="8" t="s">
        <v>233</v>
      </c>
      <c r="D1683" s="15" t="str">
        <f t="shared" si="128"/>
        <v>869991635250</v>
      </c>
      <c r="E1683" s="21" t="str">
        <f t="shared" si="129"/>
        <v>869991635250</v>
      </c>
      <c r="F1683" s="15" t="str">
        <f t="shared" si="130"/>
        <v>869991635250</v>
      </c>
      <c r="G1683" s="15"/>
      <c r="H1683" s="17" t="str">
        <f t="shared" si="131"/>
        <v>869991635250</v>
      </c>
      <c r="I1683" s="8" t="str">
        <f t="shared" si="132"/>
        <v/>
      </c>
      <c r="J1683" s="8" t="s">
        <v>3177</v>
      </c>
      <c r="K1683" s="8" t="s">
        <v>43</v>
      </c>
      <c r="L1683" s="8"/>
      <c r="M1683" s="8" t="s">
        <v>27</v>
      </c>
      <c r="N1683" s="8"/>
      <c r="O1683" s="8" t="s">
        <v>80</v>
      </c>
      <c r="P1683" s="8" t="s">
        <v>32</v>
      </c>
      <c r="Q1683" s="8" t="s">
        <v>43</v>
      </c>
      <c r="R1683" s="8" t="s">
        <v>20</v>
      </c>
      <c r="S1683" s="8" t="s">
        <v>31</v>
      </c>
      <c r="T1683" s="8" t="s">
        <v>32</v>
      </c>
      <c r="U1683" s="8"/>
      <c r="V1683" s="8" t="s">
        <v>33</v>
      </c>
      <c r="W1683" s="9"/>
      <c r="X1683" s="8" t="s">
        <v>44</v>
      </c>
      <c r="Y1683" s="10"/>
    </row>
    <row r="1684" spans="1:25" s="2" customFormat="1" outlineLevel="2" x14ac:dyDescent="0.25">
      <c r="A1684" s="7" t="s">
        <v>3187</v>
      </c>
      <c r="B1684" s="8" t="s">
        <v>3170</v>
      </c>
      <c r="C1684" s="8" t="s">
        <v>3171</v>
      </c>
      <c r="D1684" s="15" t="str">
        <f t="shared" si="128"/>
        <v>869991635250</v>
      </c>
      <c r="E1684" s="21" t="str">
        <f t="shared" si="129"/>
        <v>869991635254</v>
      </c>
      <c r="F1684" s="15" t="str">
        <f t="shared" si="130"/>
        <v>xx</v>
      </c>
      <c r="G1684" s="15"/>
      <c r="H1684" s="17" t="str">
        <f t="shared" si="131"/>
        <v>W11626580</v>
      </c>
      <c r="I1684" s="8" t="str">
        <f t="shared" si="132"/>
        <v/>
      </c>
      <c r="J1684" s="8" t="s">
        <v>3177</v>
      </c>
      <c r="K1684" s="8" t="s">
        <v>43</v>
      </c>
      <c r="L1684" s="8"/>
      <c r="M1684" s="8" t="s">
        <v>27</v>
      </c>
      <c r="N1684" s="8"/>
      <c r="O1684" s="8" t="s">
        <v>80</v>
      </c>
      <c r="P1684" s="8" t="s">
        <v>32</v>
      </c>
      <c r="Q1684" s="8" t="s">
        <v>43</v>
      </c>
      <c r="R1684" s="8" t="s">
        <v>20</v>
      </c>
      <c r="S1684" s="8" t="s">
        <v>31</v>
      </c>
      <c r="T1684" s="8" t="s">
        <v>32</v>
      </c>
      <c r="U1684" s="8"/>
      <c r="V1684" s="8" t="s">
        <v>33</v>
      </c>
      <c r="W1684" s="9"/>
      <c r="X1684" s="8" t="s">
        <v>44</v>
      </c>
      <c r="Y1684" s="10"/>
    </row>
    <row r="1685" spans="1:25" s="2" customFormat="1" x14ac:dyDescent="0.25">
      <c r="A1685" s="7" t="s">
        <v>3188</v>
      </c>
      <c r="B1685" s="8" t="s">
        <v>3189</v>
      </c>
      <c r="C1685" s="8"/>
      <c r="D1685" s="15" t="str">
        <f t="shared" si="128"/>
        <v/>
      </c>
      <c r="E1685" s="21" t="str">
        <f t="shared" si="129"/>
        <v/>
      </c>
      <c r="F1685" s="15" t="str">
        <f t="shared" si="130"/>
        <v/>
      </c>
      <c r="G1685" s="15"/>
      <c r="H1685" s="17" t="str">
        <f t="shared" si="131"/>
        <v/>
      </c>
      <c r="I1685" s="8" t="str">
        <f t="shared" si="132"/>
        <v/>
      </c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9"/>
      <c r="X1685" s="8"/>
      <c r="Y1685" s="10"/>
    </row>
    <row r="1686" spans="1:25" s="2" customFormat="1" outlineLevel="1" x14ac:dyDescent="0.25">
      <c r="A1686" s="7" t="s">
        <v>3190</v>
      </c>
      <c r="B1686" s="8" t="s">
        <v>3191</v>
      </c>
      <c r="C1686" s="8"/>
      <c r="D1686" s="15" t="str">
        <f t="shared" si="128"/>
        <v/>
      </c>
      <c r="E1686" s="21" t="str">
        <f t="shared" si="129"/>
        <v/>
      </c>
      <c r="F1686" s="15" t="str">
        <f t="shared" si="130"/>
        <v/>
      </c>
      <c r="G1686" s="15"/>
      <c r="H1686" s="17" t="str">
        <f t="shared" si="131"/>
        <v/>
      </c>
      <c r="I1686" s="8" t="str">
        <f t="shared" si="132"/>
        <v/>
      </c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9"/>
      <c r="X1686" s="8"/>
      <c r="Y1686" s="10"/>
    </row>
    <row r="1687" spans="1:25" s="2" customFormat="1" outlineLevel="2" x14ac:dyDescent="0.25">
      <c r="A1687" s="7" t="s">
        <v>3192</v>
      </c>
      <c r="B1687" s="8" t="s">
        <v>50</v>
      </c>
      <c r="C1687" s="8" t="s">
        <v>51</v>
      </c>
      <c r="D1687" s="15" t="str">
        <f t="shared" si="128"/>
        <v>869991635350</v>
      </c>
      <c r="E1687" s="21" t="str">
        <f t="shared" si="129"/>
        <v>869991635350</v>
      </c>
      <c r="F1687" s="15" t="str">
        <f t="shared" si="130"/>
        <v>869991635350</v>
      </c>
      <c r="G1687" s="15"/>
      <c r="H1687" s="17" t="str">
        <f t="shared" si="131"/>
        <v>869991635350</v>
      </c>
      <c r="I1687" s="8" t="str">
        <f t="shared" si="132"/>
        <v>869991635350</v>
      </c>
      <c r="J1687" s="8" t="s">
        <v>3193</v>
      </c>
      <c r="K1687" s="8" t="s">
        <v>43</v>
      </c>
      <c r="L1687" s="8"/>
      <c r="M1687" s="8" t="s">
        <v>27</v>
      </c>
      <c r="N1687" s="8"/>
      <c r="O1687" s="8" t="s">
        <v>106</v>
      </c>
      <c r="P1687" s="8" t="s">
        <v>29</v>
      </c>
      <c r="Q1687" s="8" t="s">
        <v>53</v>
      </c>
      <c r="R1687" s="8" t="s">
        <v>54</v>
      </c>
      <c r="S1687" s="8" t="s">
        <v>31</v>
      </c>
      <c r="T1687" s="8" t="s">
        <v>32</v>
      </c>
      <c r="U1687" s="8"/>
      <c r="V1687" s="8" t="s">
        <v>33</v>
      </c>
      <c r="W1687" s="9"/>
      <c r="X1687" s="8" t="s">
        <v>34</v>
      </c>
      <c r="Y1687" s="10"/>
    </row>
    <row r="1688" spans="1:25" s="2" customFormat="1" outlineLevel="1" x14ac:dyDescent="0.25">
      <c r="A1688" s="7" t="s">
        <v>3194</v>
      </c>
      <c r="B1688" s="8" t="s">
        <v>3195</v>
      </c>
      <c r="C1688" s="8"/>
      <c r="D1688" s="15" t="str">
        <f t="shared" si="128"/>
        <v/>
      </c>
      <c r="E1688" s="21" t="str">
        <f t="shared" si="129"/>
        <v/>
      </c>
      <c r="F1688" s="15" t="str">
        <f t="shared" si="130"/>
        <v/>
      </c>
      <c r="G1688" s="15"/>
      <c r="H1688" s="17" t="str">
        <f t="shared" si="131"/>
        <v/>
      </c>
      <c r="I1688" s="8" t="str">
        <f t="shared" si="132"/>
        <v/>
      </c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9"/>
      <c r="X1688" s="8"/>
      <c r="Y1688" s="10"/>
    </row>
    <row r="1689" spans="1:25" s="2" customFormat="1" outlineLevel="2" x14ac:dyDescent="0.25">
      <c r="A1689" s="7" t="s">
        <v>3196</v>
      </c>
      <c r="B1689" s="8" t="s">
        <v>50</v>
      </c>
      <c r="C1689" s="8" t="s">
        <v>51</v>
      </c>
      <c r="D1689" s="15" t="str">
        <f t="shared" si="128"/>
        <v>869991635350</v>
      </c>
      <c r="E1689" s="21" t="str">
        <f t="shared" si="129"/>
        <v>869991635350</v>
      </c>
      <c r="F1689" s="15" t="str">
        <f t="shared" si="130"/>
        <v>869991635350</v>
      </c>
      <c r="G1689" s="15"/>
      <c r="H1689" s="17" t="str">
        <f t="shared" si="131"/>
        <v>869991635350</v>
      </c>
      <c r="I1689" s="8" t="str">
        <f t="shared" si="132"/>
        <v/>
      </c>
      <c r="J1689" s="8" t="s">
        <v>3193</v>
      </c>
      <c r="K1689" s="8" t="s">
        <v>43</v>
      </c>
      <c r="L1689" s="8"/>
      <c r="M1689" s="8" t="s">
        <v>27</v>
      </c>
      <c r="N1689" s="8"/>
      <c r="O1689" s="8" t="s">
        <v>28</v>
      </c>
      <c r="P1689" s="8" t="s">
        <v>29</v>
      </c>
      <c r="Q1689" s="8" t="s">
        <v>53</v>
      </c>
      <c r="R1689" s="8" t="s">
        <v>130</v>
      </c>
      <c r="S1689" s="8" t="s">
        <v>31</v>
      </c>
      <c r="T1689" s="8" t="s">
        <v>32</v>
      </c>
      <c r="U1689" s="8"/>
      <c r="V1689" s="8" t="s">
        <v>33</v>
      </c>
      <c r="W1689" s="9"/>
      <c r="X1689" s="8" t="s">
        <v>34</v>
      </c>
      <c r="Y1689" s="10"/>
    </row>
    <row r="1690" spans="1:25" s="2" customFormat="1" outlineLevel="2" x14ac:dyDescent="0.25">
      <c r="A1690" s="7" t="s">
        <v>3197</v>
      </c>
      <c r="B1690" s="8" t="s">
        <v>2874</v>
      </c>
      <c r="C1690" s="8" t="s">
        <v>2875</v>
      </c>
      <c r="D1690" s="15" t="str">
        <f t="shared" si="128"/>
        <v>869991635350</v>
      </c>
      <c r="E1690" s="21" t="str">
        <f t="shared" si="129"/>
        <v>869991635352</v>
      </c>
      <c r="F1690" s="15" t="str">
        <f t="shared" si="130"/>
        <v>xx</v>
      </c>
      <c r="G1690" s="15"/>
      <c r="H1690" s="17" t="str">
        <f t="shared" si="131"/>
        <v>W00303890</v>
      </c>
      <c r="I1690" s="8" t="str">
        <f t="shared" si="132"/>
        <v/>
      </c>
      <c r="J1690" s="8" t="s">
        <v>3193</v>
      </c>
      <c r="K1690" s="8" t="s">
        <v>43</v>
      </c>
      <c r="L1690" s="8"/>
      <c r="M1690" s="8" t="s">
        <v>27</v>
      </c>
      <c r="N1690" s="8"/>
      <c r="O1690" s="8" t="s">
        <v>28</v>
      </c>
      <c r="P1690" s="8" t="s">
        <v>29</v>
      </c>
      <c r="Q1690" s="8" t="s">
        <v>53</v>
      </c>
      <c r="R1690" s="8" t="s">
        <v>130</v>
      </c>
      <c r="S1690" s="8" t="s">
        <v>31</v>
      </c>
      <c r="T1690" s="8" t="s">
        <v>32</v>
      </c>
      <c r="U1690" s="8"/>
      <c r="V1690" s="8" t="s">
        <v>33</v>
      </c>
      <c r="W1690" s="9"/>
      <c r="X1690" s="8" t="s">
        <v>34</v>
      </c>
      <c r="Y1690" s="10"/>
    </row>
    <row r="1691" spans="1:25" s="2" customFormat="1" outlineLevel="1" x14ac:dyDescent="0.25">
      <c r="A1691" s="7" t="s">
        <v>3198</v>
      </c>
      <c r="B1691" s="8" t="s">
        <v>3199</v>
      </c>
      <c r="C1691" s="8"/>
      <c r="D1691" s="15" t="str">
        <f t="shared" si="128"/>
        <v/>
      </c>
      <c r="E1691" s="21" t="str">
        <f t="shared" si="129"/>
        <v/>
      </c>
      <c r="F1691" s="15" t="str">
        <f t="shared" si="130"/>
        <v/>
      </c>
      <c r="G1691" s="15"/>
      <c r="H1691" s="17" t="str">
        <f t="shared" si="131"/>
        <v/>
      </c>
      <c r="I1691" s="8" t="str">
        <f t="shared" si="132"/>
        <v/>
      </c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9"/>
      <c r="X1691" s="8"/>
      <c r="Y1691" s="10"/>
    </row>
    <row r="1692" spans="1:25" s="2" customFormat="1" outlineLevel="2" x14ac:dyDescent="0.25">
      <c r="A1692" s="7" t="s">
        <v>3200</v>
      </c>
      <c r="B1692" s="8" t="s">
        <v>50</v>
      </c>
      <c r="C1692" s="8" t="s">
        <v>51</v>
      </c>
      <c r="D1692" s="15" t="str">
        <f t="shared" si="128"/>
        <v>869991635350</v>
      </c>
      <c r="E1692" s="21" t="str">
        <f t="shared" si="129"/>
        <v>869991605050</v>
      </c>
      <c r="F1692" s="15" t="str">
        <f t="shared" si="130"/>
        <v>869991605050</v>
      </c>
      <c r="G1692" s="15"/>
      <c r="H1692" s="17" t="str">
        <f t="shared" si="131"/>
        <v>869991605050</v>
      </c>
      <c r="I1692" s="8" t="str">
        <f t="shared" si="132"/>
        <v/>
      </c>
      <c r="J1692" s="8" t="s">
        <v>3193</v>
      </c>
      <c r="K1692" s="8" t="s">
        <v>43</v>
      </c>
      <c r="L1692" s="8"/>
      <c r="M1692" s="8" t="s">
        <v>27</v>
      </c>
      <c r="N1692" s="8"/>
      <c r="O1692" s="8" t="s">
        <v>58</v>
      </c>
      <c r="P1692" s="8" t="s">
        <v>32</v>
      </c>
      <c r="Q1692" s="8" t="s">
        <v>43</v>
      </c>
      <c r="R1692" s="8" t="s">
        <v>20</v>
      </c>
      <c r="S1692" s="8" t="s">
        <v>31</v>
      </c>
      <c r="T1692" s="8" t="s">
        <v>32</v>
      </c>
      <c r="U1692" s="8"/>
      <c r="V1692" s="8" t="s">
        <v>33</v>
      </c>
      <c r="W1692" s="9"/>
      <c r="X1692" s="8" t="s">
        <v>44</v>
      </c>
      <c r="Y1692" s="10"/>
    </row>
    <row r="1693" spans="1:25" s="2" customFormat="1" outlineLevel="2" x14ac:dyDescent="0.25">
      <c r="A1693" s="7" t="s">
        <v>3201</v>
      </c>
      <c r="B1693" s="8" t="s">
        <v>3202</v>
      </c>
      <c r="C1693" s="8" t="s">
        <v>3203</v>
      </c>
      <c r="D1693" s="15" t="str">
        <f t="shared" si="128"/>
        <v>869991635350</v>
      </c>
      <c r="E1693" s="21" t="str">
        <f t="shared" si="129"/>
        <v>869991635353</v>
      </c>
      <c r="F1693" s="15" t="str">
        <f t="shared" si="130"/>
        <v>xx</v>
      </c>
      <c r="G1693" s="15"/>
      <c r="H1693" s="17" t="str">
        <f t="shared" si="131"/>
        <v>W00303890</v>
      </c>
      <c r="I1693" s="8" t="str">
        <f t="shared" si="132"/>
        <v/>
      </c>
      <c r="J1693" s="8" t="s">
        <v>3193</v>
      </c>
      <c r="K1693" s="8" t="s">
        <v>43</v>
      </c>
      <c r="L1693" s="8"/>
      <c r="M1693" s="8" t="s">
        <v>27</v>
      </c>
      <c r="N1693" s="8"/>
      <c r="O1693" s="8" t="s">
        <v>58</v>
      </c>
      <c r="P1693" s="8" t="s">
        <v>32</v>
      </c>
      <c r="Q1693" s="8" t="s">
        <v>43</v>
      </c>
      <c r="R1693" s="8" t="s">
        <v>20</v>
      </c>
      <c r="S1693" s="8" t="s">
        <v>31</v>
      </c>
      <c r="T1693" s="8" t="s">
        <v>32</v>
      </c>
      <c r="U1693" s="8"/>
      <c r="V1693" s="8" t="s">
        <v>33</v>
      </c>
      <c r="W1693" s="9"/>
      <c r="X1693" s="8" t="s">
        <v>44</v>
      </c>
      <c r="Y1693" s="10"/>
    </row>
    <row r="1694" spans="1:25" s="2" customFormat="1" x14ac:dyDescent="0.25">
      <c r="A1694" s="7" t="s">
        <v>3204</v>
      </c>
      <c r="B1694" s="8" t="s">
        <v>3205</v>
      </c>
      <c r="C1694" s="8"/>
      <c r="D1694" s="15" t="str">
        <f t="shared" si="128"/>
        <v/>
      </c>
      <c r="E1694" s="21" t="str">
        <f t="shared" si="129"/>
        <v/>
      </c>
      <c r="F1694" s="15" t="str">
        <f t="shared" si="130"/>
        <v/>
      </c>
      <c r="G1694" s="15"/>
      <c r="H1694" s="17" t="str">
        <f t="shared" si="131"/>
        <v/>
      </c>
      <c r="I1694" s="8" t="str">
        <f t="shared" si="132"/>
        <v/>
      </c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9"/>
      <c r="X1694" s="8"/>
      <c r="Y1694" s="10"/>
    </row>
    <row r="1695" spans="1:25" s="2" customFormat="1" outlineLevel="1" x14ac:dyDescent="0.25">
      <c r="A1695" s="7" t="s">
        <v>3206</v>
      </c>
      <c r="B1695" s="8" t="s">
        <v>3207</v>
      </c>
      <c r="C1695" s="8"/>
      <c r="D1695" s="15" t="str">
        <f t="shared" si="128"/>
        <v/>
      </c>
      <c r="E1695" s="21" t="str">
        <f t="shared" si="129"/>
        <v/>
      </c>
      <c r="F1695" s="15" t="str">
        <f t="shared" si="130"/>
        <v/>
      </c>
      <c r="G1695" s="15"/>
      <c r="H1695" s="17" t="str">
        <f t="shared" si="131"/>
        <v/>
      </c>
      <c r="I1695" s="8" t="str">
        <f t="shared" si="132"/>
        <v/>
      </c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9"/>
      <c r="X1695" s="8"/>
      <c r="Y1695" s="10"/>
    </row>
    <row r="1696" spans="1:25" s="2" customFormat="1" outlineLevel="2" x14ac:dyDescent="0.25">
      <c r="A1696" s="7" t="s">
        <v>3208</v>
      </c>
      <c r="B1696" s="8" t="s">
        <v>50</v>
      </c>
      <c r="C1696" s="8" t="s">
        <v>51</v>
      </c>
      <c r="D1696" s="15" t="str">
        <f t="shared" si="128"/>
        <v>869991635360</v>
      </c>
      <c r="E1696" s="21" t="str">
        <f t="shared" si="129"/>
        <v>869991635360</v>
      </c>
      <c r="F1696" s="15" t="str">
        <f t="shared" si="130"/>
        <v>869991635360</v>
      </c>
      <c r="G1696" s="15"/>
      <c r="H1696" s="17" t="str">
        <f t="shared" si="131"/>
        <v>869991635360</v>
      </c>
      <c r="I1696" s="8" t="str">
        <f t="shared" si="132"/>
        <v>869991635360</v>
      </c>
      <c r="J1696" s="8" t="s">
        <v>3209</v>
      </c>
      <c r="K1696" s="8" t="s">
        <v>43</v>
      </c>
      <c r="L1696" s="8"/>
      <c r="M1696" s="8" t="s">
        <v>27</v>
      </c>
      <c r="N1696" s="8"/>
      <c r="O1696" s="8" t="s">
        <v>106</v>
      </c>
      <c r="P1696" s="8" t="s">
        <v>29</v>
      </c>
      <c r="Q1696" s="8" t="s">
        <v>53</v>
      </c>
      <c r="R1696" s="8" t="s">
        <v>54</v>
      </c>
      <c r="S1696" s="8" t="s">
        <v>31</v>
      </c>
      <c r="T1696" s="8" t="s">
        <v>32</v>
      </c>
      <c r="U1696" s="8"/>
      <c r="V1696" s="8" t="s">
        <v>33</v>
      </c>
      <c r="W1696" s="9"/>
      <c r="X1696" s="8" t="s">
        <v>34</v>
      </c>
      <c r="Y1696" s="10"/>
    </row>
    <row r="1697" spans="1:25" s="2" customFormat="1" outlineLevel="1" x14ac:dyDescent="0.25">
      <c r="A1697" s="7" t="s">
        <v>3210</v>
      </c>
      <c r="B1697" s="8" t="s">
        <v>3211</v>
      </c>
      <c r="C1697" s="8"/>
      <c r="D1697" s="15" t="str">
        <f t="shared" si="128"/>
        <v/>
      </c>
      <c r="E1697" s="21" t="str">
        <f t="shared" si="129"/>
        <v/>
      </c>
      <c r="F1697" s="15" t="str">
        <f t="shared" si="130"/>
        <v/>
      </c>
      <c r="G1697" s="15"/>
      <c r="H1697" s="17" t="str">
        <f t="shared" si="131"/>
        <v/>
      </c>
      <c r="I1697" s="8" t="str">
        <f t="shared" si="132"/>
        <v/>
      </c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9"/>
      <c r="X1697" s="8"/>
      <c r="Y1697" s="10"/>
    </row>
    <row r="1698" spans="1:25" s="2" customFormat="1" outlineLevel="2" x14ac:dyDescent="0.25">
      <c r="A1698" s="7" t="s">
        <v>3212</v>
      </c>
      <c r="B1698" s="8" t="s">
        <v>50</v>
      </c>
      <c r="C1698" s="8" t="s">
        <v>51</v>
      </c>
      <c r="D1698" s="15" t="str">
        <f t="shared" si="128"/>
        <v>869991635360</v>
      </c>
      <c r="E1698" s="21" t="str">
        <f t="shared" si="129"/>
        <v>869991635360</v>
      </c>
      <c r="F1698" s="15" t="str">
        <f t="shared" si="130"/>
        <v>869991635360</v>
      </c>
      <c r="G1698" s="15"/>
      <c r="H1698" s="17" t="str">
        <f t="shared" si="131"/>
        <v>869991635360</v>
      </c>
      <c r="I1698" s="8" t="str">
        <f t="shared" si="132"/>
        <v/>
      </c>
      <c r="J1698" s="8" t="s">
        <v>3209</v>
      </c>
      <c r="K1698" s="8" t="s">
        <v>43</v>
      </c>
      <c r="L1698" s="8"/>
      <c r="M1698" s="8" t="s">
        <v>27</v>
      </c>
      <c r="N1698" s="8"/>
      <c r="O1698" s="8" t="s">
        <v>28</v>
      </c>
      <c r="P1698" s="8" t="s">
        <v>32</v>
      </c>
      <c r="Q1698" s="8" t="s">
        <v>43</v>
      </c>
      <c r="R1698" s="8" t="s">
        <v>20</v>
      </c>
      <c r="S1698" s="8" t="s">
        <v>31</v>
      </c>
      <c r="T1698" s="8" t="s">
        <v>32</v>
      </c>
      <c r="U1698" s="8"/>
      <c r="V1698" s="8" t="s">
        <v>33</v>
      </c>
      <c r="W1698" s="9"/>
      <c r="X1698" s="8" t="s">
        <v>44</v>
      </c>
      <c r="Y1698" s="10"/>
    </row>
    <row r="1699" spans="1:25" s="2" customFormat="1" outlineLevel="2" x14ac:dyDescent="0.25">
      <c r="A1699" s="7" t="s">
        <v>3213</v>
      </c>
      <c r="B1699" s="8" t="s">
        <v>3202</v>
      </c>
      <c r="C1699" s="8" t="s">
        <v>3203</v>
      </c>
      <c r="D1699" s="15" t="str">
        <f t="shared" si="128"/>
        <v>869991635360</v>
      </c>
      <c r="E1699" s="21" t="str">
        <f t="shared" si="129"/>
        <v>869991635362</v>
      </c>
      <c r="F1699" s="15" t="str">
        <f t="shared" si="130"/>
        <v>xx</v>
      </c>
      <c r="G1699" s="15"/>
      <c r="H1699" s="17" t="str">
        <f t="shared" si="131"/>
        <v>W00303890</v>
      </c>
      <c r="I1699" s="8" t="str">
        <f t="shared" si="132"/>
        <v/>
      </c>
      <c r="J1699" s="8" t="s">
        <v>3209</v>
      </c>
      <c r="K1699" s="8" t="s">
        <v>43</v>
      </c>
      <c r="L1699" s="8"/>
      <c r="M1699" s="8" t="s">
        <v>27</v>
      </c>
      <c r="N1699" s="8"/>
      <c r="O1699" s="8" t="s">
        <v>28</v>
      </c>
      <c r="P1699" s="8" t="s">
        <v>32</v>
      </c>
      <c r="Q1699" s="8" t="s">
        <v>43</v>
      </c>
      <c r="R1699" s="8" t="s">
        <v>20</v>
      </c>
      <c r="S1699" s="8" t="s">
        <v>31</v>
      </c>
      <c r="T1699" s="8" t="s">
        <v>32</v>
      </c>
      <c r="U1699" s="8"/>
      <c r="V1699" s="8" t="s">
        <v>33</v>
      </c>
      <c r="W1699" s="9"/>
      <c r="X1699" s="8" t="s">
        <v>44</v>
      </c>
      <c r="Y1699" s="10"/>
    </row>
    <row r="1700" spans="1:25" s="2" customFormat="1" x14ac:dyDescent="0.25">
      <c r="A1700" s="7" t="s">
        <v>3214</v>
      </c>
      <c r="B1700" s="8" t="s">
        <v>3215</v>
      </c>
      <c r="C1700" s="8"/>
      <c r="D1700" s="15" t="str">
        <f t="shared" si="128"/>
        <v/>
      </c>
      <c r="E1700" s="21" t="str">
        <f t="shared" si="129"/>
        <v/>
      </c>
      <c r="F1700" s="15" t="str">
        <f t="shared" si="130"/>
        <v/>
      </c>
      <c r="G1700" s="15"/>
      <c r="H1700" s="17" t="str">
        <f t="shared" si="131"/>
        <v/>
      </c>
      <c r="I1700" s="8" t="str">
        <f t="shared" si="132"/>
        <v/>
      </c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9"/>
      <c r="X1700" s="8"/>
      <c r="Y1700" s="10"/>
    </row>
    <row r="1701" spans="1:25" s="2" customFormat="1" outlineLevel="1" x14ac:dyDescent="0.25">
      <c r="A1701" s="7" t="s">
        <v>3216</v>
      </c>
      <c r="B1701" s="8" t="s">
        <v>3217</v>
      </c>
      <c r="C1701" s="8"/>
      <c r="D1701" s="15" t="str">
        <f t="shared" si="128"/>
        <v/>
      </c>
      <c r="E1701" s="21" t="str">
        <f t="shared" si="129"/>
        <v/>
      </c>
      <c r="F1701" s="15" t="str">
        <f t="shared" si="130"/>
        <v/>
      </c>
      <c r="G1701" s="15"/>
      <c r="H1701" s="17" t="str">
        <f t="shared" si="131"/>
        <v/>
      </c>
      <c r="I1701" s="8" t="str">
        <f t="shared" si="132"/>
        <v/>
      </c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9"/>
      <c r="X1701" s="8"/>
      <c r="Y1701" s="10"/>
    </row>
    <row r="1702" spans="1:25" s="2" customFormat="1" outlineLevel="2" x14ac:dyDescent="0.25">
      <c r="A1702" s="7" t="s">
        <v>3218</v>
      </c>
      <c r="B1702" s="8" t="s">
        <v>50</v>
      </c>
      <c r="C1702" s="8" t="s">
        <v>51</v>
      </c>
      <c r="D1702" s="15" t="str">
        <f t="shared" si="128"/>
        <v>869991635370</v>
      </c>
      <c r="E1702" s="21" t="str">
        <f t="shared" si="129"/>
        <v>869991635370</v>
      </c>
      <c r="F1702" s="15" t="str">
        <f t="shared" si="130"/>
        <v>869991635370</v>
      </c>
      <c r="G1702" s="15"/>
      <c r="H1702" s="17" t="str">
        <f t="shared" si="131"/>
        <v>869991635370</v>
      </c>
      <c r="I1702" s="8" t="str">
        <f t="shared" si="132"/>
        <v>869991635370</v>
      </c>
      <c r="J1702" s="8" t="s">
        <v>3219</v>
      </c>
      <c r="K1702" s="8" t="s">
        <v>43</v>
      </c>
      <c r="L1702" s="8"/>
      <c r="M1702" s="8" t="s">
        <v>27</v>
      </c>
      <c r="N1702" s="8"/>
      <c r="O1702" s="8" t="s">
        <v>106</v>
      </c>
      <c r="P1702" s="8" t="s">
        <v>29</v>
      </c>
      <c r="Q1702" s="8" t="s">
        <v>53</v>
      </c>
      <c r="R1702" s="8" t="s">
        <v>54</v>
      </c>
      <c r="S1702" s="8" t="s">
        <v>31</v>
      </c>
      <c r="T1702" s="8" t="s">
        <v>32</v>
      </c>
      <c r="U1702" s="8"/>
      <c r="V1702" s="8" t="s">
        <v>33</v>
      </c>
      <c r="W1702" s="9"/>
      <c r="X1702" s="8" t="s">
        <v>34</v>
      </c>
      <c r="Y1702" s="10"/>
    </row>
    <row r="1703" spans="1:25" s="2" customFormat="1" outlineLevel="1" x14ac:dyDescent="0.25">
      <c r="A1703" s="7" t="s">
        <v>3220</v>
      </c>
      <c r="B1703" s="8" t="s">
        <v>3221</v>
      </c>
      <c r="C1703" s="8"/>
      <c r="D1703" s="15" t="str">
        <f t="shared" si="128"/>
        <v/>
      </c>
      <c r="E1703" s="21" t="str">
        <f t="shared" si="129"/>
        <v/>
      </c>
      <c r="F1703" s="15" t="str">
        <f t="shared" si="130"/>
        <v/>
      </c>
      <c r="G1703" s="15"/>
      <c r="H1703" s="17" t="str">
        <f t="shared" si="131"/>
        <v/>
      </c>
      <c r="I1703" s="8" t="str">
        <f t="shared" si="132"/>
        <v/>
      </c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9"/>
      <c r="X1703" s="8"/>
      <c r="Y1703" s="10"/>
    </row>
    <row r="1704" spans="1:25" s="2" customFormat="1" outlineLevel="2" x14ac:dyDescent="0.25">
      <c r="A1704" s="7" t="s">
        <v>3222</v>
      </c>
      <c r="B1704" s="8" t="s">
        <v>50</v>
      </c>
      <c r="C1704" s="8" t="s">
        <v>51</v>
      </c>
      <c r="D1704" s="15" t="str">
        <f t="shared" si="128"/>
        <v>869991635370</v>
      </c>
      <c r="E1704" s="21" t="str">
        <f t="shared" si="129"/>
        <v>869991635380</v>
      </c>
      <c r="F1704" s="15" t="str">
        <f t="shared" si="130"/>
        <v>869991635380</v>
      </c>
      <c r="G1704" s="15"/>
      <c r="H1704" s="17" t="str">
        <f t="shared" si="131"/>
        <v>869991635380</v>
      </c>
      <c r="I1704" s="8" t="str">
        <f t="shared" si="132"/>
        <v/>
      </c>
      <c r="J1704" s="8" t="s">
        <v>3219</v>
      </c>
      <c r="K1704" s="8" t="s">
        <v>43</v>
      </c>
      <c r="L1704" s="8"/>
      <c r="M1704" s="8" t="s">
        <v>27</v>
      </c>
      <c r="N1704" s="8"/>
      <c r="O1704" s="8" t="s">
        <v>28</v>
      </c>
      <c r="P1704" s="8" t="s">
        <v>29</v>
      </c>
      <c r="Q1704" s="8" t="s">
        <v>53</v>
      </c>
      <c r="R1704" s="8" t="s">
        <v>76</v>
      </c>
      <c r="S1704" s="8" t="s">
        <v>31</v>
      </c>
      <c r="T1704" s="8" t="s">
        <v>32</v>
      </c>
      <c r="U1704" s="8"/>
      <c r="V1704" s="8" t="s">
        <v>33</v>
      </c>
      <c r="W1704" s="9"/>
      <c r="X1704" s="8" t="s">
        <v>34</v>
      </c>
      <c r="Y1704" s="10"/>
    </row>
    <row r="1705" spans="1:25" s="2" customFormat="1" outlineLevel="1" x14ac:dyDescent="0.25">
      <c r="A1705" s="7" t="s">
        <v>3223</v>
      </c>
      <c r="B1705" s="8" t="s">
        <v>3224</v>
      </c>
      <c r="C1705" s="8"/>
      <c r="D1705" s="15" t="str">
        <f t="shared" si="128"/>
        <v/>
      </c>
      <c r="E1705" s="21" t="str">
        <f t="shared" si="129"/>
        <v/>
      </c>
      <c r="F1705" s="15" t="str">
        <f t="shared" si="130"/>
        <v/>
      </c>
      <c r="G1705" s="15"/>
      <c r="H1705" s="17" t="str">
        <f t="shared" si="131"/>
        <v/>
      </c>
      <c r="I1705" s="8" t="str">
        <f t="shared" si="132"/>
        <v/>
      </c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9"/>
      <c r="X1705" s="8"/>
      <c r="Y1705" s="10"/>
    </row>
    <row r="1706" spans="1:25" s="2" customFormat="1" outlineLevel="2" x14ac:dyDescent="0.25">
      <c r="A1706" s="7" t="s">
        <v>3225</v>
      </c>
      <c r="B1706" s="8" t="s">
        <v>50</v>
      </c>
      <c r="C1706" s="8" t="s">
        <v>51</v>
      </c>
      <c r="D1706" s="15" t="str">
        <f t="shared" si="128"/>
        <v>869991635370</v>
      </c>
      <c r="E1706" s="21" t="str">
        <f t="shared" si="129"/>
        <v>869991605080</v>
      </c>
      <c r="F1706" s="15" t="str">
        <f t="shared" si="130"/>
        <v>869991605080</v>
      </c>
      <c r="G1706" s="15"/>
      <c r="H1706" s="17" t="str">
        <f t="shared" si="131"/>
        <v>869991605080</v>
      </c>
      <c r="I1706" s="8" t="str">
        <f t="shared" si="132"/>
        <v/>
      </c>
      <c r="J1706" s="8" t="s">
        <v>3219</v>
      </c>
      <c r="K1706" s="8" t="s">
        <v>43</v>
      </c>
      <c r="L1706" s="8"/>
      <c r="M1706" s="8" t="s">
        <v>27</v>
      </c>
      <c r="N1706" s="8"/>
      <c r="O1706" s="8" t="s">
        <v>58</v>
      </c>
      <c r="P1706" s="8" t="s">
        <v>32</v>
      </c>
      <c r="Q1706" s="8" t="s">
        <v>43</v>
      </c>
      <c r="R1706" s="8" t="s">
        <v>20</v>
      </c>
      <c r="S1706" s="8" t="s">
        <v>31</v>
      </c>
      <c r="T1706" s="8" t="s">
        <v>32</v>
      </c>
      <c r="U1706" s="8"/>
      <c r="V1706" s="8" t="s">
        <v>33</v>
      </c>
      <c r="W1706" s="9"/>
      <c r="X1706" s="8" t="s">
        <v>44</v>
      </c>
      <c r="Y1706" s="10"/>
    </row>
    <row r="1707" spans="1:25" s="2" customFormat="1" outlineLevel="2" x14ac:dyDescent="0.25">
      <c r="A1707" s="7" t="s">
        <v>3226</v>
      </c>
      <c r="B1707" s="8" t="s">
        <v>3227</v>
      </c>
      <c r="C1707" s="8" t="s">
        <v>3228</v>
      </c>
      <c r="D1707" s="15" t="str">
        <f t="shared" si="128"/>
        <v>869991635370</v>
      </c>
      <c r="E1707" s="21" t="str">
        <f t="shared" si="129"/>
        <v>869991635373</v>
      </c>
      <c r="F1707" s="15" t="str">
        <f t="shared" si="130"/>
        <v>xx</v>
      </c>
      <c r="G1707" s="15"/>
      <c r="H1707" s="17" t="str">
        <f t="shared" si="131"/>
        <v>W00303890</v>
      </c>
      <c r="I1707" s="8" t="str">
        <f t="shared" si="132"/>
        <v/>
      </c>
      <c r="J1707" s="8" t="s">
        <v>3219</v>
      </c>
      <c r="K1707" s="8" t="s">
        <v>43</v>
      </c>
      <c r="L1707" s="8"/>
      <c r="M1707" s="8" t="s">
        <v>27</v>
      </c>
      <c r="N1707" s="8"/>
      <c r="O1707" s="8" t="s">
        <v>58</v>
      </c>
      <c r="P1707" s="8" t="s">
        <v>32</v>
      </c>
      <c r="Q1707" s="8" t="s">
        <v>43</v>
      </c>
      <c r="R1707" s="8" t="s">
        <v>20</v>
      </c>
      <c r="S1707" s="8" t="s">
        <v>31</v>
      </c>
      <c r="T1707" s="8" t="s">
        <v>32</v>
      </c>
      <c r="U1707" s="8"/>
      <c r="V1707" s="8" t="s">
        <v>33</v>
      </c>
      <c r="W1707" s="9"/>
      <c r="X1707" s="8" t="s">
        <v>44</v>
      </c>
      <c r="Y1707" s="10"/>
    </row>
    <row r="1708" spans="1:25" s="2" customFormat="1" x14ac:dyDescent="0.25">
      <c r="A1708" s="7" t="s">
        <v>3229</v>
      </c>
      <c r="B1708" s="8" t="s">
        <v>3230</v>
      </c>
      <c r="C1708" s="8"/>
      <c r="D1708" s="15" t="str">
        <f t="shared" si="128"/>
        <v/>
      </c>
      <c r="E1708" s="21" t="str">
        <f t="shared" si="129"/>
        <v/>
      </c>
      <c r="F1708" s="15" t="str">
        <f t="shared" si="130"/>
        <v/>
      </c>
      <c r="G1708" s="15"/>
      <c r="H1708" s="17" t="str">
        <f t="shared" si="131"/>
        <v/>
      </c>
      <c r="I1708" s="8" t="str">
        <f t="shared" si="132"/>
        <v/>
      </c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9"/>
      <c r="X1708" s="8"/>
      <c r="Y1708" s="10"/>
    </row>
    <row r="1709" spans="1:25" s="2" customFormat="1" outlineLevel="1" x14ac:dyDescent="0.25">
      <c r="A1709" s="7" t="s">
        <v>3231</v>
      </c>
      <c r="B1709" s="8" t="s">
        <v>3232</v>
      </c>
      <c r="C1709" s="8"/>
      <c r="D1709" s="15" t="str">
        <f t="shared" si="128"/>
        <v/>
      </c>
      <c r="E1709" s="21" t="str">
        <f t="shared" si="129"/>
        <v/>
      </c>
      <c r="F1709" s="15" t="str">
        <f t="shared" si="130"/>
        <v/>
      </c>
      <c r="G1709" s="15"/>
      <c r="H1709" s="17" t="str">
        <f t="shared" si="131"/>
        <v/>
      </c>
      <c r="I1709" s="8" t="str">
        <f t="shared" si="132"/>
        <v/>
      </c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9"/>
      <c r="X1709" s="8"/>
      <c r="Y1709" s="10"/>
    </row>
    <row r="1710" spans="1:25" s="2" customFormat="1" outlineLevel="2" x14ac:dyDescent="0.25">
      <c r="A1710" s="7" t="s">
        <v>3233</v>
      </c>
      <c r="B1710" s="8" t="s">
        <v>50</v>
      </c>
      <c r="C1710" s="8" t="s">
        <v>51</v>
      </c>
      <c r="D1710" s="15" t="str">
        <f t="shared" si="128"/>
        <v>869991635380</v>
      </c>
      <c r="E1710" s="21" t="str">
        <f t="shared" si="129"/>
        <v>869991635380</v>
      </c>
      <c r="F1710" s="15" t="str">
        <f t="shared" si="130"/>
        <v>869991635380</v>
      </c>
      <c r="G1710" s="15"/>
      <c r="H1710" s="17" t="str">
        <f t="shared" si="131"/>
        <v>869991635380</v>
      </c>
      <c r="I1710" s="8" t="str">
        <f t="shared" si="132"/>
        <v>869991635380</v>
      </c>
      <c r="J1710" s="8" t="s">
        <v>3234</v>
      </c>
      <c r="K1710" s="8" t="s">
        <v>43</v>
      </c>
      <c r="L1710" s="8"/>
      <c r="M1710" s="8" t="s">
        <v>27</v>
      </c>
      <c r="N1710" s="8"/>
      <c r="O1710" s="8" t="s">
        <v>106</v>
      </c>
      <c r="P1710" s="8" t="s">
        <v>29</v>
      </c>
      <c r="Q1710" s="8" t="s">
        <v>53</v>
      </c>
      <c r="R1710" s="8" t="s">
        <v>221</v>
      </c>
      <c r="S1710" s="8" t="s">
        <v>31</v>
      </c>
      <c r="T1710" s="8" t="s">
        <v>32</v>
      </c>
      <c r="U1710" s="8"/>
      <c r="V1710" s="8" t="s">
        <v>33</v>
      </c>
      <c r="W1710" s="9"/>
      <c r="X1710" s="8" t="s">
        <v>34</v>
      </c>
      <c r="Y1710" s="10"/>
    </row>
    <row r="1711" spans="1:25" s="2" customFormat="1" outlineLevel="1" x14ac:dyDescent="0.25">
      <c r="A1711" s="7" t="s">
        <v>3235</v>
      </c>
      <c r="B1711" s="8" t="s">
        <v>3236</v>
      </c>
      <c r="C1711" s="8"/>
      <c r="D1711" s="15" t="str">
        <f t="shared" si="128"/>
        <v/>
      </c>
      <c r="E1711" s="21" t="str">
        <f t="shared" si="129"/>
        <v/>
      </c>
      <c r="F1711" s="15" t="str">
        <f t="shared" si="130"/>
        <v/>
      </c>
      <c r="G1711" s="15"/>
      <c r="H1711" s="17" t="str">
        <f t="shared" si="131"/>
        <v/>
      </c>
      <c r="I1711" s="8" t="str">
        <f t="shared" si="132"/>
        <v/>
      </c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9"/>
      <c r="X1711" s="8"/>
      <c r="Y1711" s="10"/>
    </row>
    <row r="1712" spans="1:25" s="2" customFormat="1" outlineLevel="2" x14ac:dyDescent="0.25">
      <c r="A1712" s="7" t="s">
        <v>3237</v>
      </c>
      <c r="B1712" s="8" t="s">
        <v>50</v>
      </c>
      <c r="C1712" s="8" t="s">
        <v>51</v>
      </c>
      <c r="D1712" s="15" t="str">
        <f t="shared" si="128"/>
        <v>869991635380</v>
      </c>
      <c r="E1712" s="21" t="str">
        <f t="shared" si="129"/>
        <v>869991635380</v>
      </c>
      <c r="F1712" s="15" t="str">
        <f t="shared" si="130"/>
        <v>869991635380</v>
      </c>
      <c r="G1712" s="15"/>
      <c r="H1712" s="17" t="str">
        <f t="shared" si="131"/>
        <v>869991635380</v>
      </c>
      <c r="I1712" s="8" t="str">
        <f t="shared" si="132"/>
        <v/>
      </c>
      <c r="J1712" s="8" t="s">
        <v>3234</v>
      </c>
      <c r="K1712" s="8" t="s">
        <v>43</v>
      </c>
      <c r="L1712" s="8"/>
      <c r="M1712" s="8" t="s">
        <v>27</v>
      </c>
      <c r="N1712" s="8"/>
      <c r="O1712" s="8" t="s">
        <v>28</v>
      </c>
      <c r="P1712" s="8" t="s">
        <v>29</v>
      </c>
      <c r="Q1712" s="8" t="s">
        <v>53</v>
      </c>
      <c r="R1712" s="8" t="s">
        <v>284</v>
      </c>
      <c r="S1712" s="8" t="s">
        <v>31</v>
      </c>
      <c r="T1712" s="8" t="s">
        <v>32</v>
      </c>
      <c r="U1712" s="8"/>
      <c r="V1712" s="8" t="s">
        <v>33</v>
      </c>
      <c r="W1712" s="9"/>
      <c r="X1712" s="8" t="s">
        <v>34</v>
      </c>
      <c r="Y1712" s="10"/>
    </row>
    <row r="1713" spans="1:25" s="2" customFormat="1" outlineLevel="2" x14ac:dyDescent="0.25">
      <c r="A1713" s="7" t="s">
        <v>3238</v>
      </c>
      <c r="B1713" s="8" t="s">
        <v>1534</v>
      </c>
      <c r="C1713" s="8" t="s">
        <v>1535</v>
      </c>
      <c r="D1713" s="15" t="str">
        <f t="shared" si="128"/>
        <v>869991635380</v>
      </c>
      <c r="E1713" s="21" t="str">
        <f t="shared" si="129"/>
        <v>869991635382</v>
      </c>
      <c r="F1713" s="15" t="str">
        <f t="shared" si="130"/>
        <v>xx</v>
      </c>
      <c r="G1713" s="15"/>
      <c r="H1713" s="17" t="str">
        <f t="shared" si="131"/>
        <v>W00303890</v>
      </c>
      <c r="I1713" s="8" t="str">
        <f t="shared" si="132"/>
        <v/>
      </c>
      <c r="J1713" s="8" t="s">
        <v>3234</v>
      </c>
      <c r="K1713" s="8" t="s">
        <v>43</v>
      </c>
      <c r="L1713" s="8"/>
      <c r="M1713" s="8" t="s">
        <v>27</v>
      </c>
      <c r="N1713" s="8"/>
      <c r="O1713" s="8" t="s">
        <v>28</v>
      </c>
      <c r="P1713" s="8" t="s">
        <v>29</v>
      </c>
      <c r="Q1713" s="8" t="s">
        <v>53</v>
      </c>
      <c r="R1713" s="8" t="s">
        <v>284</v>
      </c>
      <c r="S1713" s="8" t="s">
        <v>31</v>
      </c>
      <c r="T1713" s="8" t="s">
        <v>32</v>
      </c>
      <c r="U1713" s="8"/>
      <c r="V1713" s="8" t="s">
        <v>33</v>
      </c>
      <c r="W1713" s="9"/>
      <c r="X1713" s="8" t="s">
        <v>34</v>
      </c>
      <c r="Y1713" s="10"/>
    </row>
    <row r="1714" spans="1:25" s="2" customFormat="1" outlineLevel="1" x14ac:dyDescent="0.25">
      <c r="A1714" s="7" t="s">
        <v>3239</v>
      </c>
      <c r="B1714" s="8" t="s">
        <v>3240</v>
      </c>
      <c r="C1714" s="8"/>
      <c r="D1714" s="15" t="str">
        <f t="shared" si="128"/>
        <v/>
      </c>
      <c r="E1714" s="21" t="str">
        <f t="shared" si="129"/>
        <v/>
      </c>
      <c r="F1714" s="15" t="str">
        <f t="shared" si="130"/>
        <v/>
      </c>
      <c r="G1714" s="15"/>
      <c r="H1714" s="17" t="str">
        <f t="shared" si="131"/>
        <v/>
      </c>
      <c r="I1714" s="8" t="str">
        <f t="shared" si="132"/>
        <v/>
      </c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9"/>
      <c r="X1714" s="8"/>
      <c r="Y1714" s="10"/>
    </row>
    <row r="1715" spans="1:25" s="2" customFormat="1" outlineLevel="2" x14ac:dyDescent="0.25">
      <c r="A1715" s="7" t="s">
        <v>3241</v>
      </c>
      <c r="B1715" s="8" t="s">
        <v>50</v>
      </c>
      <c r="C1715" s="8" t="s">
        <v>51</v>
      </c>
      <c r="D1715" s="15" t="str">
        <f t="shared" si="128"/>
        <v>869991635380</v>
      </c>
      <c r="E1715" s="21" t="str">
        <f t="shared" si="129"/>
        <v>869991605080</v>
      </c>
      <c r="F1715" s="15" t="str">
        <f t="shared" si="130"/>
        <v>869991605080</v>
      </c>
      <c r="G1715" s="15"/>
      <c r="H1715" s="17" t="str">
        <f t="shared" si="131"/>
        <v>869991605080</v>
      </c>
      <c r="I1715" s="8" t="str">
        <f t="shared" si="132"/>
        <v/>
      </c>
      <c r="J1715" s="8" t="s">
        <v>3234</v>
      </c>
      <c r="K1715" s="8" t="s">
        <v>43</v>
      </c>
      <c r="L1715" s="8"/>
      <c r="M1715" s="8" t="s">
        <v>27</v>
      </c>
      <c r="N1715" s="8"/>
      <c r="O1715" s="8" t="s">
        <v>58</v>
      </c>
      <c r="P1715" s="8" t="s">
        <v>32</v>
      </c>
      <c r="Q1715" s="8" t="s">
        <v>43</v>
      </c>
      <c r="R1715" s="8" t="s">
        <v>20</v>
      </c>
      <c r="S1715" s="8" t="s">
        <v>31</v>
      </c>
      <c r="T1715" s="8" t="s">
        <v>32</v>
      </c>
      <c r="U1715" s="8"/>
      <c r="V1715" s="8" t="s">
        <v>33</v>
      </c>
      <c r="W1715" s="9"/>
      <c r="X1715" s="8" t="s">
        <v>44</v>
      </c>
      <c r="Y1715" s="10"/>
    </row>
    <row r="1716" spans="1:25" s="2" customFormat="1" outlineLevel="2" x14ac:dyDescent="0.25">
      <c r="A1716" s="7" t="s">
        <v>3242</v>
      </c>
      <c r="B1716" s="8" t="s">
        <v>3020</v>
      </c>
      <c r="C1716" s="8" t="s">
        <v>3021</v>
      </c>
      <c r="D1716" s="15" t="str">
        <f t="shared" si="128"/>
        <v>869991635380</v>
      </c>
      <c r="E1716" s="21" t="str">
        <f t="shared" si="129"/>
        <v>869991635383</v>
      </c>
      <c r="F1716" s="15" t="str">
        <f t="shared" si="130"/>
        <v>xx</v>
      </c>
      <c r="G1716" s="15"/>
      <c r="H1716" s="17" t="str">
        <f t="shared" si="131"/>
        <v>W00303890</v>
      </c>
      <c r="I1716" s="8" t="str">
        <f t="shared" si="132"/>
        <v/>
      </c>
      <c r="J1716" s="8" t="s">
        <v>3234</v>
      </c>
      <c r="K1716" s="8" t="s">
        <v>43</v>
      </c>
      <c r="L1716" s="8"/>
      <c r="M1716" s="8" t="s">
        <v>27</v>
      </c>
      <c r="N1716" s="8"/>
      <c r="O1716" s="8" t="s">
        <v>58</v>
      </c>
      <c r="P1716" s="8" t="s">
        <v>32</v>
      </c>
      <c r="Q1716" s="8" t="s">
        <v>43</v>
      </c>
      <c r="R1716" s="8" t="s">
        <v>20</v>
      </c>
      <c r="S1716" s="8" t="s">
        <v>31</v>
      </c>
      <c r="T1716" s="8" t="s">
        <v>32</v>
      </c>
      <c r="U1716" s="8"/>
      <c r="V1716" s="8" t="s">
        <v>33</v>
      </c>
      <c r="W1716" s="9"/>
      <c r="X1716" s="8" t="s">
        <v>44</v>
      </c>
      <c r="Y1716" s="10"/>
    </row>
    <row r="1717" spans="1:25" s="2" customFormat="1" x14ac:dyDescent="0.25">
      <c r="A1717" s="7" t="s">
        <v>3243</v>
      </c>
      <c r="B1717" s="8" t="s">
        <v>3244</v>
      </c>
      <c r="C1717" s="8"/>
      <c r="D1717" s="15" t="str">
        <f t="shared" si="128"/>
        <v/>
      </c>
      <c r="E1717" s="21" t="str">
        <f t="shared" si="129"/>
        <v/>
      </c>
      <c r="F1717" s="15" t="str">
        <f t="shared" si="130"/>
        <v/>
      </c>
      <c r="G1717" s="15"/>
      <c r="H1717" s="17" t="str">
        <f t="shared" si="131"/>
        <v/>
      </c>
      <c r="I1717" s="8" t="str">
        <f t="shared" si="132"/>
        <v/>
      </c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9"/>
      <c r="X1717" s="8"/>
      <c r="Y1717" s="10"/>
    </row>
    <row r="1718" spans="1:25" s="2" customFormat="1" outlineLevel="1" x14ac:dyDescent="0.25">
      <c r="A1718" s="7" t="s">
        <v>3245</v>
      </c>
      <c r="B1718" s="8" t="s">
        <v>3246</v>
      </c>
      <c r="C1718" s="8"/>
      <c r="D1718" s="15" t="str">
        <f t="shared" si="128"/>
        <v/>
      </c>
      <c r="E1718" s="21" t="str">
        <f t="shared" si="129"/>
        <v/>
      </c>
      <c r="F1718" s="15" t="str">
        <f t="shared" si="130"/>
        <v/>
      </c>
      <c r="G1718" s="15"/>
      <c r="H1718" s="17" t="str">
        <f t="shared" si="131"/>
        <v/>
      </c>
      <c r="I1718" s="8" t="str">
        <f t="shared" si="132"/>
        <v/>
      </c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9"/>
      <c r="X1718" s="8"/>
      <c r="Y1718" s="10"/>
    </row>
    <row r="1719" spans="1:25" s="2" customFormat="1" outlineLevel="2" x14ac:dyDescent="0.25">
      <c r="A1719" s="7" t="s">
        <v>3247</v>
      </c>
      <c r="B1719" s="8" t="s">
        <v>50</v>
      </c>
      <c r="C1719" s="8" t="s">
        <v>51</v>
      </c>
      <c r="D1719" s="15" t="str">
        <f t="shared" si="128"/>
        <v>869991635390</v>
      </c>
      <c r="E1719" s="21" t="str">
        <f t="shared" si="129"/>
        <v>869991635390</v>
      </c>
      <c r="F1719" s="15" t="str">
        <f t="shared" si="130"/>
        <v>869991635390</v>
      </c>
      <c r="G1719" s="15"/>
      <c r="H1719" s="17" t="str">
        <f t="shared" si="131"/>
        <v>869991635390</v>
      </c>
      <c r="I1719" s="8" t="str">
        <f t="shared" si="132"/>
        <v>869991635390</v>
      </c>
      <c r="J1719" s="8" t="s">
        <v>3248</v>
      </c>
      <c r="K1719" s="8" t="s">
        <v>43</v>
      </c>
      <c r="L1719" s="8"/>
      <c r="M1719" s="8" t="s">
        <v>27</v>
      </c>
      <c r="N1719" s="8"/>
      <c r="O1719" s="8" t="s">
        <v>106</v>
      </c>
      <c r="P1719" s="8" t="s">
        <v>29</v>
      </c>
      <c r="Q1719" s="8" t="s">
        <v>53</v>
      </c>
      <c r="R1719" s="8" t="s">
        <v>280</v>
      </c>
      <c r="S1719" s="8" t="s">
        <v>31</v>
      </c>
      <c r="T1719" s="8" t="s">
        <v>32</v>
      </c>
      <c r="U1719" s="8"/>
      <c r="V1719" s="8" t="s">
        <v>33</v>
      </c>
      <c r="W1719" s="9"/>
      <c r="X1719" s="8" t="s">
        <v>34</v>
      </c>
      <c r="Y1719" s="10"/>
    </row>
    <row r="1720" spans="1:25" s="2" customFormat="1" outlineLevel="1" x14ac:dyDescent="0.25">
      <c r="A1720" s="7" t="s">
        <v>3249</v>
      </c>
      <c r="B1720" s="8" t="s">
        <v>3250</v>
      </c>
      <c r="C1720" s="8"/>
      <c r="D1720" s="15" t="str">
        <f t="shared" si="128"/>
        <v/>
      </c>
      <c r="E1720" s="21" t="str">
        <f t="shared" si="129"/>
        <v/>
      </c>
      <c r="F1720" s="15" t="str">
        <f t="shared" si="130"/>
        <v/>
      </c>
      <c r="G1720" s="15"/>
      <c r="H1720" s="17" t="str">
        <f t="shared" si="131"/>
        <v/>
      </c>
      <c r="I1720" s="8" t="str">
        <f t="shared" si="132"/>
        <v/>
      </c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9"/>
      <c r="X1720" s="8"/>
      <c r="Y1720" s="10"/>
    </row>
    <row r="1721" spans="1:25" s="2" customFormat="1" outlineLevel="2" x14ac:dyDescent="0.25">
      <c r="A1721" s="7" t="s">
        <v>3251</v>
      </c>
      <c r="B1721" s="8" t="s">
        <v>50</v>
      </c>
      <c r="C1721" s="8" t="s">
        <v>51</v>
      </c>
      <c r="D1721" s="15" t="str">
        <f t="shared" si="128"/>
        <v>869991635390</v>
      </c>
      <c r="E1721" s="21" t="str">
        <f t="shared" si="129"/>
        <v>869991635390</v>
      </c>
      <c r="F1721" s="15" t="str">
        <f t="shared" si="130"/>
        <v>869991635390</v>
      </c>
      <c r="G1721" s="15"/>
      <c r="H1721" s="17" t="str">
        <f t="shared" si="131"/>
        <v>869991635390</v>
      </c>
      <c r="I1721" s="8" t="str">
        <f t="shared" si="132"/>
        <v/>
      </c>
      <c r="J1721" s="8" t="s">
        <v>3248</v>
      </c>
      <c r="K1721" s="8" t="s">
        <v>43</v>
      </c>
      <c r="L1721" s="8"/>
      <c r="M1721" s="8" t="s">
        <v>27</v>
      </c>
      <c r="N1721" s="8"/>
      <c r="O1721" s="8" t="s">
        <v>28</v>
      </c>
      <c r="P1721" s="8" t="s">
        <v>29</v>
      </c>
      <c r="Q1721" s="8" t="s">
        <v>53</v>
      </c>
      <c r="R1721" s="8" t="s">
        <v>130</v>
      </c>
      <c r="S1721" s="8" t="s">
        <v>31</v>
      </c>
      <c r="T1721" s="8" t="s">
        <v>32</v>
      </c>
      <c r="U1721" s="8"/>
      <c r="V1721" s="8" t="s">
        <v>33</v>
      </c>
      <c r="W1721" s="9"/>
      <c r="X1721" s="8" t="s">
        <v>34</v>
      </c>
      <c r="Y1721" s="10"/>
    </row>
    <row r="1722" spans="1:25" s="2" customFormat="1" outlineLevel="1" x14ac:dyDescent="0.25">
      <c r="A1722" s="7" t="s">
        <v>3252</v>
      </c>
      <c r="B1722" s="8" t="s">
        <v>3253</v>
      </c>
      <c r="C1722" s="8"/>
      <c r="D1722" s="15" t="str">
        <f t="shared" si="128"/>
        <v/>
      </c>
      <c r="E1722" s="21" t="str">
        <f t="shared" si="129"/>
        <v/>
      </c>
      <c r="F1722" s="15" t="str">
        <f t="shared" si="130"/>
        <v/>
      </c>
      <c r="G1722" s="15"/>
      <c r="H1722" s="17" t="str">
        <f t="shared" si="131"/>
        <v/>
      </c>
      <c r="I1722" s="8" t="str">
        <f t="shared" si="132"/>
        <v/>
      </c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9"/>
      <c r="X1722" s="8"/>
      <c r="Y1722" s="10"/>
    </row>
    <row r="1723" spans="1:25" s="2" customFormat="1" outlineLevel="2" x14ac:dyDescent="0.25">
      <c r="A1723" s="7" t="s">
        <v>3254</v>
      </c>
      <c r="B1723" s="8" t="s">
        <v>50</v>
      </c>
      <c r="C1723" s="8" t="s">
        <v>51</v>
      </c>
      <c r="D1723" s="15" t="str">
        <f t="shared" si="128"/>
        <v>869991635390</v>
      </c>
      <c r="E1723" s="21" t="str">
        <f t="shared" si="129"/>
        <v>869991605090</v>
      </c>
      <c r="F1723" s="15" t="str">
        <f t="shared" si="130"/>
        <v>869991605090</v>
      </c>
      <c r="G1723" s="15"/>
      <c r="H1723" s="17" t="str">
        <f t="shared" si="131"/>
        <v>869991605090</v>
      </c>
      <c r="I1723" s="8" t="str">
        <f t="shared" si="132"/>
        <v/>
      </c>
      <c r="J1723" s="8" t="s">
        <v>3248</v>
      </c>
      <c r="K1723" s="8" t="s">
        <v>43</v>
      </c>
      <c r="L1723" s="8"/>
      <c r="M1723" s="8" t="s">
        <v>27</v>
      </c>
      <c r="N1723" s="8"/>
      <c r="O1723" s="8" t="s">
        <v>58</v>
      </c>
      <c r="P1723" s="8" t="s">
        <v>32</v>
      </c>
      <c r="Q1723" s="8" t="s">
        <v>43</v>
      </c>
      <c r="R1723" s="8" t="s">
        <v>20</v>
      </c>
      <c r="S1723" s="8" t="s">
        <v>31</v>
      </c>
      <c r="T1723" s="8" t="s">
        <v>32</v>
      </c>
      <c r="U1723" s="8"/>
      <c r="V1723" s="8" t="s">
        <v>33</v>
      </c>
      <c r="W1723" s="9"/>
      <c r="X1723" s="8" t="s">
        <v>44</v>
      </c>
      <c r="Y1723" s="10"/>
    </row>
    <row r="1724" spans="1:25" s="2" customFormat="1" outlineLevel="2" x14ac:dyDescent="0.25">
      <c r="A1724" s="7" t="s">
        <v>3255</v>
      </c>
      <c r="B1724" s="8" t="s">
        <v>3256</v>
      </c>
      <c r="C1724" s="8" t="s">
        <v>3257</v>
      </c>
      <c r="D1724" s="15" t="str">
        <f t="shared" si="128"/>
        <v>869991635390</v>
      </c>
      <c r="E1724" s="21" t="str">
        <f t="shared" si="129"/>
        <v>869991635393</v>
      </c>
      <c r="F1724" s="15" t="str">
        <f t="shared" si="130"/>
        <v>xx</v>
      </c>
      <c r="G1724" s="15"/>
      <c r="H1724" s="17" t="str">
        <f t="shared" si="131"/>
        <v>W00303890</v>
      </c>
      <c r="I1724" s="8" t="str">
        <f t="shared" si="132"/>
        <v/>
      </c>
      <c r="J1724" s="8" t="s">
        <v>3248</v>
      </c>
      <c r="K1724" s="8" t="s">
        <v>43</v>
      </c>
      <c r="L1724" s="8"/>
      <c r="M1724" s="8" t="s">
        <v>27</v>
      </c>
      <c r="N1724" s="8"/>
      <c r="O1724" s="8" t="s">
        <v>58</v>
      </c>
      <c r="P1724" s="8" t="s">
        <v>32</v>
      </c>
      <c r="Q1724" s="8" t="s">
        <v>43</v>
      </c>
      <c r="R1724" s="8" t="s">
        <v>20</v>
      </c>
      <c r="S1724" s="8" t="s">
        <v>31</v>
      </c>
      <c r="T1724" s="8" t="s">
        <v>32</v>
      </c>
      <c r="U1724" s="8"/>
      <c r="V1724" s="8" t="s">
        <v>33</v>
      </c>
      <c r="W1724" s="9"/>
      <c r="X1724" s="8" t="s">
        <v>44</v>
      </c>
      <c r="Y1724" s="10"/>
    </row>
    <row r="1725" spans="1:25" s="2" customFormat="1" x14ac:dyDescent="0.25">
      <c r="A1725" s="7" t="s">
        <v>3258</v>
      </c>
      <c r="B1725" s="8" t="s">
        <v>3259</v>
      </c>
      <c r="C1725" s="8"/>
      <c r="D1725" s="15" t="str">
        <f t="shared" si="128"/>
        <v/>
      </c>
      <c r="E1725" s="21" t="str">
        <f t="shared" si="129"/>
        <v/>
      </c>
      <c r="F1725" s="15" t="str">
        <f t="shared" si="130"/>
        <v/>
      </c>
      <c r="G1725" s="15"/>
      <c r="H1725" s="17" t="str">
        <f t="shared" si="131"/>
        <v/>
      </c>
      <c r="I1725" s="8" t="str">
        <f t="shared" si="132"/>
        <v/>
      </c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9"/>
      <c r="X1725" s="8"/>
      <c r="Y1725" s="10"/>
    </row>
    <row r="1726" spans="1:25" s="2" customFormat="1" outlineLevel="1" x14ac:dyDescent="0.25">
      <c r="A1726" s="7" t="s">
        <v>3260</v>
      </c>
      <c r="B1726" s="8" t="s">
        <v>3261</v>
      </c>
      <c r="C1726" s="8"/>
      <c r="D1726" s="15" t="str">
        <f t="shared" si="128"/>
        <v/>
      </c>
      <c r="E1726" s="21" t="str">
        <f t="shared" si="129"/>
        <v/>
      </c>
      <c r="F1726" s="15" t="str">
        <f t="shared" si="130"/>
        <v/>
      </c>
      <c r="G1726" s="15"/>
      <c r="H1726" s="17" t="str">
        <f t="shared" si="131"/>
        <v/>
      </c>
      <c r="I1726" s="8" t="str">
        <f t="shared" si="132"/>
        <v/>
      </c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9"/>
      <c r="X1726" s="8"/>
      <c r="Y1726" s="10"/>
    </row>
    <row r="1727" spans="1:25" s="2" customFormat="1" outlineLevel="2" x14ac:dyDescent="0.25">
      <c r="A1727" s="7" t="s">
        <v>3262</v>
      </c>
      <c r="B1727" s="8" t="s">
        <v>50</v>
      </c>
      <c r="C1727" s="8" t="s">
        <v>51</v>
      </c>
      <c r="D1727" s="15" t="str">
        <f t="shared" si="128"/>
        <v>869991635400</v>
      </c>
      <c r="E1727" s="21" t="str">
        <f t="shared" si="129"/>
        <v>869991635400</v>
      </c>
      <c r="F1727" s="15" t="str">
        <f t="shared" si="130"/>
        <v>869991635400</v>
      </c>
      <c r="G1727" s="15"/>
      <c r="H1727" s="17" t="str">
        <f t="shared" si="131"/>
        <v>869991635400</v>
      </c>
      <c r="I1727" s="8" t="str">
        <f t="shared" si="132"/>
        <v>869991635400</v>
      </c>
      <c r="J1727" s="8" t="s">
        <v>3263</v>
      </c>
      <c r="K1727" s="8" t="s">
        <v>43</v>
      </c>
      <c r="L1727" s="8"/>
      <c r="M1727" s="8" t="s">
        <v>27</v>
      </c>
      <c r="N1727" s="8"/>
      <c r="O1727" s="8" t="s">
        <v>106</v>
      </c>
      <c r="P1727" s="8" t="s">
        <v>29</v>
      </c>
      <c r="Q1727" s="8" t="s">
        <v>53</v>
      </c>
      <c r="R1727" s="8" t="s">
        <v>76</v>
      </c>
      <c r="S1727" s="8" t="s">
        <v>31</v>
      </c>
      <c r="T1727" s="8" t="s">
        <v>32</v>
      </c>
      <c r="U1727" s="8"/>
      <c r="V1727" s="8" t="s">
        <v>33</v>
      </c>
      <c r="W1727" s="9"/>
      <c r="X1727" s="8" t="s">
        <v>34</v>
      </c>
      <c r="Y1727" s="10"/>
    </row>
    <row r="1728" spans="1:25" s="2" customFormat="1" outlineLevel="1" x14ac:dyDescent="0.25">
      <c r="A1728" s="7" t="s">
        <v>3264</v>
      </c>
      <c r="B1728" s="8" t="s">
        <v>3265</v>
      </c>
      <c r="C1728" s="8"/>
      <c r="D1728" s="15" t="str">
        <f t="shared" si="128"/>
        <v/>
      </c>
      <c r="E1728" s="21" t="str">
        <f t="shared" si="129"/>
        <v/>
      </c>
      <c r="F1728" s="15" t="str">
        <f t="shared" si="130"/>
        <v/>
      </c>
      <c r="G1728" s="15"/>
      <c r="H1728" s="17" t="str">
        <f t="shared" si="131"/>
        <v/>
      </c>
      <c r="I1728" s="8" t="str">
        <f t="shared" si="132"/>
        <v/>
      </c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9"/>
      <c r="X1728" s="8"/>
      <c r="Y1728" s="10"/>
    </row>
    <row r="1729" spans="1:25" s="2" customFormat="1" outlineLevel="2" x14ac:dyDescent="0.25">
      <c r="A1729" s="7" t="s">
        <v>3266</v>
      </c>
      <c r="B1729" s="8" t="s">
        <v>50</v>
      </c>
      <c r="C1729" s="8" t="s">
        <v>51</v>
      </c>
      <c r="D1729" s="15" t="str">
        <f t="shared" si="128"/>
        <v>869991635400</v>
      </c>
      <c r="E1729" s="21" t="str">
        <f t="shared" si="129"/>
        <v>869991635400</v>
      </c>
      <c r="F1729" s="15" t="str">
        <f t="shared" si="130"/>
        <v>869991635400</v>
      </c>
      <c r="G1729" s="15"/>
      <c r="H1729" s="17" t="str">
        <f t="shared" si="131"/>
        <v>869991635400</v>
      </c>
      <c r="I1729" s="8" t="str">
        <f t="shared" si="132"/>
        <v/>
      </c>
      <c r="J1729" s="8" t="s">
        <v>3263</v>
      </c>
      <c r="K1729" s="8" t="s">
        <v>43</v>
      </c>
      <c r="L1729" s="8"/>
      <c r="M1729" s="8" t="s">
        <v>27</v>
      </c>
      <c r="N1729" s="8"/>
      <c r="O1729" s="8" t="s">
        <v>28</v>
      </c>
      <c r="P1729" s="8" t="s">
        <v>29</v>
      </c>
      <c r="Q1729" s="8" t="s">
        <v>53</v>
      </c>
      <c r="R1729" s="8" t="s">
        <v>130</v>
      </c>
      <c r="S1729" s="8" t="s">
        <v>31</v>
      </c>
      <c r="T1729" s="8" t="s">
        <v>32</v>
      </c>
      <c r="U1729" s="8"/>
      <c r="V1729" s="8" t="s">
        <v>33</v>
      </c>
      <c r="W1729" s="9"/>
      <c r="X1729" s="8" t="s">
        <v>34</v>
      </c>
      <c r="Y1729" s="10"/>
    </row>
    <row r="1730" spans="1:25" s="2" customFormat="1" outlineLevel="1" x14ac:dyDescent="0.25">
      <c r="A1730" s="7" t="s">
        <v>3267</v>
      </c>
      <c r="B1730" s="8" t="s">
        <v>3268</v>
      </c>
      <c r="C1730" s="8"/>
      <c r="D1730" s="15" t="str">
        <f t="shared" si="128"/>
        <v/>
      </c>
      <c r="E1730" s="21" t="str">
        <f t="shared" si="129"/>
        <v/>
      </c>
      <c r="F1730" s="15" t="str">
        <f t="shared" si="130"/>
        <v/>
      </c>
      <c r="G1730" s="15"/>
      <c r="H1730" s="17" t="str">
        <f t="shared" si="131"/>
        <v/>
      </c>
      <c r="I1730" s="8" t="str">
        <f t="shared" si="132"/>
        <v/>
      </c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9"/>
      <c r="X1730" s="8"/>
      <c r="Y1730" s="10"/>
    </row>
    <row r="1731" spans="1:25" s="2" customFormat="1" outlineLevel="2" x14ac:dyDescent="0.25">
      <c r="A1731" s="7" t="s">
        <v>3269</v>
      </c>
      <c r="B1731" s="8" t="s">
        <v>50</v>
      </c>
      <c r="C1731" s="8" t="s">
        <v>51</v>
      </c>
      <c r="D1731" s="15" t="str">
        <f t="shared" si="128"/>
        <v>869991635400</v>
      </c>
      <c r="E1731" s="21" t="str">
        <f t="shared" si="129"/>
        <v>869991605400</v>
      </c>
      <c r="F1731" s="15" t="str">
        <f t="shared" si="130"/>
        <v>869991605400</v>
      </c>
      <c r="G1731" s="15"/>
      <c r="H1731" s="17" t="str">
        <f t="shared" si="131"/>
        <v>869991605400</v>
      </c>
      <c r="I1731" s="8" t="str">
        <f t="shared" si="132"/>
        <v/>
      </c>
      <c r="J1731" s="8" t="s">
        <v>3263</v>
      </c>
      <c r="K1731" s="8" t="s">
        <v>43</v>
      </c>
      <c r="L1731" s="8"/>
      <c r="M1731" s="8" t="s">
        <v>27</v>
      </c>
      <c r="N1731" s="8"/>
      <c r="O1731" s="8" t="s">
        <v>58</v>
      </c>
      <c r="P1731" s="8" t="s">
        <v>32</v>
      </c>
      <c r="Q1731" s="8" t="s">
        <v>43</v>
      </c>
      <c r="R1731" s="8" t="s">
        <v>20</v>
      </c>
      <c r="S1731" s="8" t="s">
        <v>31</v>
      </c>
      <c r="T1731" s="8" t="s">
        <v>32</v>
      </c>
      <c r="U1731" s="8"/>
      <c r="V1731" s="8" t="s">
        <v>33</v>
      </c>
      <c r="W1731" s="9"/>
      <c r="X1731" s="8" t="s">
        <v>44</v>
      </c>
      <c r="Y1731" s="10"/>
    </row>
    <row r="1732" spans="1:25" s="2" customFormat="1" outlineLevel="2" x14ac:dyDescent="0.25">
      <c r="A1732" s="7" t="s">
        <v>3270</v>
      </c>
      <c r="B1732" s="8" t="s">
        <v>3271</v>
      </c>
      <c r="C1732" s="8" t="s">
        <v>3272</v>
      </c>
      <c r="D1732" s="15" t="str">
        <f t="shared" si="128"/>
        <v>869991635400</v>
      </c>
      <c r="E1732" s="21" t="str">
        <f t="shared" si="129"/>
        <v>869991635403</v>
      </c>
      <c r="F1732" s="15" t="str">
        <f t="shared" si="130"/>
        <v>xx</v>
      </c>
      <c r="G1732" s="15"/>
      <c r="H1732" s="17" t="str">
        <f t="shared" si="131"/>
        <v>W00303890</v>
      </c>
      <c r="I1732" s="8" t="str">
        <f t="shared" si="132"/>
        <v/>
      </c>
      <c r="J1732" s="8" t="s">
        <v>3263</v>
      </c>
      <c r="K1732" s="8" t="s">
        <v>43</v>
      </c>
      <c r="L1732" s="8"/>
      <c r="M1732" s="8" t="s">
        <v>27</v>
      </c>
      <c r="N1732" s="8"/>
      <c r="O1732" s="8" t="s">
        <v>58</v>
      </c>
      <c r="P1732" s="8" t="s">
        <v>32</v>
      </c>
      <c r="Q1732" s="8" t="s">
        <v>43</v>
      </c>
      <c r="R1732" s="8" t="s">
        <v>20</v>
      </c>
      <c r="S1732" s="8" t="s">
        <v>31</v>
      </c>
      <c r="T1732" s="8" t="s">
        <v>32</v>
      </c>
      <c r="U1732" s="8"/>
      <c r="V1732" s="8" t="s">
        <v>33</v>
      </c>
      <c r="W1732" s="9"/>
      <c r="X1732" s="8" t="s">
        <v>44</v>
      </c>
      <c r="Y1732" s="10"/>
    </row>
    <row r="1733" spans="1:25" s="2" customFormat="1" x14ac:dyDescent="0.25">
      <c r="A1733" s="7" t="s">
        <v>3273</v>
      </c>
      <c r="B1733" s="8" t="s">
        <v>3274</v>
      </c>
      <c r="C1733" s="8"/>
      <c r="D1733" s="15" t="str">
        <f t="shared" ref="D1733:D1796" si="133">IF(ISBLANK(C1733)=TRUE,"",IF(LEFT(B1731,1)="8",B1731,IF(LEFT(B1731,1)="W", "8" &amp; MID(B1732, 2, LEN(B1732) - 2) &amp; "0","8" &amp; MID(B1731, 2, LEN(B1731) - 2) &amp; "0"
)))</f>
        <v/>
      </c>
      <c r="E1733" s="21" t="str">
        <f t="shared" ref="E1733:E1796" si="134">IF(ISBLANK(C1733)=TRUE, "", IF(LEFT(B1731, 1)="8", B1731, IF(LEFT(B1731, 1)="7", LEFT(B1731, SEARCH("7", B1731) - 1) &amp; "8" &amp; MID(B1731, SEARCH("7", B1731) + 1, LEN(B1731)), SUBSTITUTE(SUBSTITUTE(B1732, "7", "8"), RIGHT(B1732, 1), "0"))))</f>
        <v/>
      </c>
      <c r="F1733" s="15" t="str">
        <f t="shared" ref="F1733:F1796" si="135">IF(ISBLANK(C1733)=TRUE, "", IF(LEFT(B1731, 1)="8", B1731, IF(LEFT(B1731, 1)="7", "xx", SUBSTITUTE(SUBSTITUTE(B1732, "7", "8"), RIGHT(B1732, 1), "0"))))</f>
        <v/>
      </c>
      <c r="G1733" s="15"/>
      <c r="H1733" s="17" t="str">
        <f t="shared" ref="H1733:H1796" si="136">IF(ISBLANK(C1733)=TRUE,"",IF(LEFT(B1731,1)="8",B1731,SUBSTITUTE(SUBSTITUTE(B1732, "7", "8"), RIGHT(B1732, 1), "0")))</f>
        <v/>
      </c>
      <c r="I1733" s="8" t="str">
        <f t="shared" ref="I1733:I1796" si="137">IF(LEFT(B1731,1)="8",IF(ISBLANK(C1733)=TRUE,"",B1731),"")</f>
        <v/>
      </c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9"/>
      <c r="X1733" s="8"/>
      <c r="Y1733" s="10"/>
    </row>
    <row r="1734" spans="1:25" s="2" customFormat="1" outlineLevel="1" x14ac:dyDescent="0.25">
      <c r="A1734" s="7" t="s">
        <v>3275</v>
      </c>
      <c r="B1734" s="8" t="s">
        <v>3276</v>
      </c>
      <c r="C1734" s="8"/>
      <c r="D1734" s="15" t="str">
        <f t="shared" si="133"/>
        <v/>
      </c>
      <c r="E1734" s="21" t="str">
        <f t="shared" si="134"/>
        <v/>
      </c>
      <c r="F1734" s="15" t="str">
        <f t="shared" si="135"/>
        <v/>
      </c>
      <c r="G1734" s="15"/>
      <c r="H1734" s="17" t="str">
        <f t="shared" si="136"/>
        <v/>
      </c>
      <c r="I1734" s="8" t="str">
        <f t="shared" si="137"/>
        <v/>
      </c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9"/>
      <c r="X1734" s="8"/>
      <c r="Y1734" s="10"/>
    </row>
    <row r="1735" spans="1:25" s="2" customFormat="1" outlineLevel="2" x14ac:dyDescent="0.25">
      <c r="A1735" s="7" t="s">
        <v>3277</v>
      </c>
      <c r="B1735" s="8" t="s">
        <v>50</v>
      </c>
      <c r="C1735" s="8" t="s">
        <v>51</v>
      </c>
      <c r="D1735" s="15" t="str">
        <f t="shared" si="133"/>
        <v>869991635410</v>
      </c>
      <c r="E1735" s="21" t="str">
        <f t="shared" si="134"/>
        <v>869991635410</v>
      </c>
      <c r="F1735" s="15" t="str">
        <f t="shared" si="135"/>
        <v>869991635410</v>
      </c>
      <c r="G1735" s="15"/>
      <c r="H1735" s="17" t="str">
        <f t="shared" si="136"/>
        <v>869991635410</v>
      </c>
      <c r="I1735" s="8" t="str">
        <f t="shared" si="137"/>
        <v>869991635410</v>
      </c>
      <c r="J1735" s="8" t="s">
        <v>3278</v>
      </c>
      <c r="K1735" s="8" t="s">
        <v>43</v>
      </c>
      <c r="L1735" s="8"/>
      <c r="M1735" s="8" t="s">
        <v>27</v>
      </c>
      <c r="N1735" s="8"/>
      <c r="O1735" s="8" t="s">
        <v>106</v>
      </c>
      <c r="P1735" s="8" t="s">
        <v>29</v>
      </c>
      <c r="Q1735" s="8" t="s">
        <v>53</v>
      </c>
      <c r="R1735" s="8" t="s">
        <v>54</v>
      </c>
      <c r="S1735" s="8" t="s">
        <v>31</v>
      </c>
      <c r="T1735" s="8" t="s">
        <v>32</v>
      </c>
      <c r="U1735" s="8"/>
      <c r="V1735" s="8" t="s">
        <v>33</v>
      </c>
      <c r="W1735" s="9"/>
      <c r="X1735" s="8" t="s">
        <v>34</v>
      </c>
      <c r="Y1735" s="10"/>
    </row>
    <row r="1736" spans="1:25" s="2" customFormat="1" outlineLevel="1" x14ac:dyDescent="0.25">
      <c r="A1736" s="7" t="s">
        <v>3279</v>
      </c>
      <c r="B1736" s="8" t="s">
        <v>3280</v>
      </c>
      <c r="C1736" s="8"/>
      <c r="D1736" s="15" t="str">
        <f t="shared" si="133"/>
        <v/>
      </c>
      <c r="E1736" s="21" t="str">
        <f t="shared" si="134"/>
        <v/>
      </c>
      <c r="F1736" s="15" t="str">
        <f t="shared" si="135"/>
        <v/>
      </c>
      <c r="G1736" s="15"/>
      <c r="H1736" s="17" t="str">
        <f t="shared" si="136"/>
        <v/>
      </c>
      <c r="I1736" s="8" t="str">
        <f t="shared" si="137"/>
        <v/>
      </c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9"/>
      <c r="X1736" s="8"/>
      <c r="Y1736" s="10"/>
    </row>
    <row r="1737" spans="1:25" s="2" customFormat="1" outlineLevel="2" x14ac:dyDescent="0.25">
      <c r="A1737" s="7" t="s">
        <v>3281</v>
      </c>
      <c r="B1737" s="8" t="s">
        <v>50</v>
      </c>
      <c r="C1737" s="8" t="s">
        <v>51</v>
      </c>
      <c r="D1737" s="15" t="str">
        <f t="shared" si="133"/>
        <v>869991635410</v>
      </c>
      <c r="E1737" s="21" t="str">
        <f t="shared" si="134"/>
        <v>869991635410</v>
      </c>
      <c r="F1737" s="15" t="str">
        <f t="shared" si="135"/>
        <v>869991635410</v>
      </c>
      <c r="G1737" s="15"/>
      <c r="H1737" s="17" t="str">
        <f t="shared" si="136"/>
        <v>869991635410</v>
      </c>
      <c r="I1737" s="8" t="str">
        <f t="shared" si="137"/>
        <v/>
      </c>
      <c r="J1737" s="8" t="s">
        <v>3278</v>
      </c>
      <c r="K1737" s="8" t="s">
        <v>43</v>
      </c>
      <c r="L1737" s="8"/>
      <c r="M1737" s="8" t="s">
        <v>27</v>
      </c>
      <c r="N1737" s="8"/>
      <c r="O1737" s="8" t="s">
        <v>28</v>
      </c>
      <c r="P1737" s="8" t="s">
        <v>29</v>
      </c>
      <c r="Q1737" s="8" t="s">
        <v>53</v>
      </c>
      <c r="R1737" s="8" t="s">
        <v>76</v>
      </c>
      <c r="S1737" s="8" t="s">
        <v>31</v>
      </c>
      <c r="T1737" s="8" t="s">
        <v>32</v>
      </c>
      <c r="U1737" s="8"/>
      <c r="V1737" s="8" t="s">
        <v>33</v>
      </c>
      <c r="W1737" s="9"/>
      <c r="X1737" s="8" t="s">
        <v>34</v>
      </c>
      <c r="Y1737" s="10"/>
    </row>
    <row r="1738" spans="1:25" s="2" customFormat="1" outlineLevel="2" x14ac:dyDescent="0.25">
      <c r="A1738" s="7" t="s">
        <v>3282</v>
      </c>
      <c r="B1738" s="8" t="s">
        <v>2874</v>
      </c>
      <c r="C1738" s="8" t="s">
        <v>2875</v>
      </c>
      <c r="D1738" s="15" t="str">
        <f t="shared" si="133"/>
        <v>869991635410</v>
      </c>
      <c r="E1738" s="21" t="str">
        <f t="shared" si="134"/>
        <v>869991635412</v>
      </c>
      <c r="F1738" s="15" t="str">
        <f t="shared" si="135"/>
        <v>xx</v>
      </c>
      <c r="G1738" s="15"/>
      <c r="H1738" s="17" t="str">
        <f t="shared" si="136"/>
        <v>W00303890</v>
      </c>
      <c r="I1738" s="8" t="str">
        <f t="shared" si="137"/>
        <v/>
      </c>
      <c r="J1738" s="8" t="s">
        <v>3278</v>
      </c>
      <c r="K1738" s="8" t="s">
        <v>43</v>
      </c>
      <c r="L1738" s="8"/>
      <c r="M1738" s="8" t="s">
        <v>27</v>
      </c>
      <c r="N1738" s="8"/>
      <c r="O1738" s="8" t="s">
        <v>28</v>
      </c>
      <c r="P1738" s="8" t="s">
        <v>29</v>
      </c>
      <c r="Q1738" s="8" t="s">
        <v>53</v>
      </c>
      <c r="R1738" s="8" t="s">
        <v>76</v>
      </c>
      <c r="S1738" s="8" t="s">
        <v>31</v>
      </c>
      <c r="T1738" s="8" t="s">
        <v>32</v>
      </c>
      <c r="U1738" s="8"/>
      <c r="V1738" s="8" t="s">
        <v>33</v>
      </c>
      <c r="W1738" s="9"/>
      <c r="X1738" s="8" t="s">
        <v>34</v>
      </c>
      <c r="Y1738" s="10"/>
    </row>
    <row r="1739" spans="1:25" s="2" customFormat="1" outlineLevel="1" x14ac:dyDescent="0.25">
      <c r="A1739" s="7" t="s">
        <v>3283</v>
      </c>
      <c r="B1739" s="8" t="s">
        <v>3284</v>
      </c>
      <c r="C1739" s="8"/>
      <c r="D1739" s="15" t="str">
        <f t="shared" si="133"/>
        <v/>
      </c>
      <c r="E1739" s="21" t="str">
        <f t="shared" si="134"/>
        <v/>
      </c>
      <c r="F1739" s="15" t="str">
        <f t="shared" si="135"/>
        <v/>
      </c>
      <c r="G1739" s="15"/>
      <c r="H1739" s="17" t="str">
        <f t="shared" si="136"/>
        <v/>
      </c>
      <c r="I1739" s="8" t="str">
        <f t="shared" si="137"/>
        <v/>
      </c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9"/>
      <c r="X1739" s="8"/>
      <c r="Y1739" s="10"/>
    </row>
    <row r="1740" spans="1:25" s="2" customFormat="1" outlineLevel="2" x14ac:dyDescent="0.25">
      <c r="A1740" s="7" t="s">
        <v>3285</v>
      </c>
      <c r="B1740" s="8" t="s">
        <v>50</v>
      </c>
      <c r="C1740" s="8" t="s">
        <v>51</v>
      </c>
      <c r="D1740" s="15" t="str">
        <f t="shared" si="133"/>
        <v>869991635410</v>
      </c>
      <c r="E1740" s="21" t="str">
        <f t="shared" si="134"/>
        <v>869991605410</v>
      </c>
      <c r="F1740" s="15" t="str">
        <f t="shared" si="135"/>
        <v>869991605410</v>
      </c>
      <c r="G1740" s="15"/>
      <c r="H1740" s="17" t="str">
        <f t="shared" si="136"/>
        <v>869991605410</v>
      </c>
      <c r="I1740" s="8" t="str">
        <f t="shared" si="137"/>
        <v/>
      </c>
      <c r="J1740" s="8" t="s">
        <v>3278</v>
      </c>
      <c r="K1740" s="8" t="s">
        <v>43</v>
      </c>
      <c r="L1740" s="8"/>
      <c r="M1740" s="8" t="s">
        <v>27</v>
      </c>
      <c r="N1740" s="8"/>
      <c r="O1740" s="8" t="s">
        <v>58</v>
      </c>
      <c r="P1740" s="8" t="s">
        <v>32</v>
      </c>
      <c r="Q1740" s="8" t="s">
        <v>43</v>
      </c>
      <c r="R1740" s="8" t="s">
        <v>20</v>
      </c>
      <c r="S1740" s="8" t="s">
        <v>31</v>
      </c>
      <c r="T1740" s="8" t="s">
        <v>32</v>
      </c>
      <c r="U1740" s="8"/>
      <c r="V1740" s="8" t="s">
        <v>33</v>
      </c>
      <c r="W1740" s="9"/>
      <c r="X1740" s="8" t="s">
        <v>44</v>
      </c>
      <c r="Y1740" s="10"/>
    </row>
    <row r="1741" spans="1:25" s="2" customFormat="1" outlineLevel="2" x14ac:dyDescent="0.25">
      <c r="A1741" s="7" t="s">
        <v>3286</v>
      </c>
      <c r="B1741" s="8" t="s">
        <v>3202</v>
      </c>
      <c r="C1741" s="8" t="s">
        <v>3203</v>
      </c>
      <c r="D1741" s="15" t="str">
        <f t="shared" si="133"/>
        <v>869991635410</v>
      </c>
      <c r="E1741" s="21" t="str">
        <f t="shared" si="134"/>
        <v>869991635413</v>
      </c>
      <c r="F1741" s="15" t="str">
        <f t="shared" si="135"/>
        <v>xx</v>
      </c>
      <c r="G1741" s="15"/>
      <c r="H1741" s="17" t="str">
        <f t="shared" si="136"/>
        <v>W00303890</v>
      </c>
      <c r="I1741" s="8" t="str">
        <f t="shared" si="137"/>
        <v/>
      </c>
      <c r="J1741" s="8" t="s">
        <v>3278</v>
      </c>
      <c r="K1741" s="8" t="s">
        <v>43</v>
      </c>
      <c r="L1741" s="8"/>
      <c r="M1741" s="8" t="s">
        <v>27</v>
      </c>
      <c r="N1741" s="8"/>
      <c r="O1741" s="8" t="s">
        <v>58</v>
      </c>
      <c r="P1741" s="8" t="s">
        <v>32</v>
      </c>
      <c r="Q1741" s="8" t="s">
        <v>43</v>
      </c>
      <c r="R1741" s="8" t="s">
        <v>20</v>
      </c>
      <c r="S1741" s="8" t="s">
        <v>31</v>
      </c>
      <c r="T1741" s="8" t="s">
        <v>32</v>
      </c>
      <c r="U1741" s="8"/>
      <c r="V1741" s="8" t="s">
        <v>33</v>
      </c>
      <c r="W1741" s="9"/>
      <c r="X1741" s="8" t="s">
        <v>44</v>
      </c>
      <c r="Y1741" s="10"/>
    </row>
    <row r="1742" spans="1:25" s="2" customFormat="1" x14ac:dyDescent="0.25">
      <c r="A1742" s="7" t="s">
        <v>3287</v>
      </c>
      <c r="B1742" s="8" t="s">
        <v>3288</v>
      </c>
      <c r="C1742" s="8"/>
      <c r="D1742" s="15" t="str">
        <f t="shared" si="133"/>
        <v/>
      </c>
      <c r="E1742" s="21" t="str">
        <f t="shared" si="134"/>
        <v/>
      </c>
      <c r="F1742" s="15" t="str">
        <f t="shared" si="135"/>
        <v/>
      </c>
      <c r="G1742" s="15"/>
      <c r="H1742" s="17" t="str">
        <f t="shared" si="136"/>
        <v/>
      </c>
      <c r="I1742" s="8" t="str">
        <f t="shared" si="137"/>
        <v/>
      </c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9"/>
      <c r="X1742" s="8"/>
      <c r="Y1742" s="10"/>
    </row>
    <row r="1743" spans="1:25" s="2" customFormat="1" outlineLevel="1" x14ac:dyDescent="0.25">
      <c r="A1743" s="7" t="s">
        <v>3289</v>
      </c>
      <c r="B1743" s="8" t="s">
        <v>3290</v>
      </c>
      <c r="C1743" s="8"/>
      <c r="D1743" s="15" t="str">
        <f t="shared" si="133"/>
        <v/>
      </c>
      <c r="E1743" s="21" t="str">
        <f t="shared" si="134"/>
        <v/>
      </c>
      <c r="F1743" s="15" t="str">
        <f t="shared" si="135"/>
        <v/>
      </c>
      <c r="G1743" s="15"/>
      <c r="H1743" s="17" t="str">
        <f t="shared" si="136"/>
        <v/>
      </c>
      <c r="I1743" s="8" t="str">
        <f t="shared" si="137"/>
        <v/>
      </c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9"/>
      <c r="X1743" s="8"/>
      <c r="Y1743" s="10"/>
    </row>
    <row r="1744" spans="1:25" s="2" customFormat="1" outlineLevel="2" x14ac:dyDescent="0.25">
      <c r="A1744" s="7" t="s">
        <v>3291</v>
      </c>
      <c r="B1744" s="8" t="s">
        <v>50</v>
      </c>
      <c r="C1744" s="8" t="s">
        <v>51</v>
      </c>
      <c r="D1744" s="15" t="str">
        <f t="shared" si="133"/>
        <v>869991635420</v>
      </c>
      <c r="E1744" s="21" t="str">
        <f t="shared" si="134"/>
        <v>869991635420</v>
      </c>
      <c r="F1744" s="15" t="str">
        <f t="shared" si="135"/>
        <v>869991635420</v>
      </c>
      <c r="G1744" s="15"/>
      <c r="H1744" s="17" t="str">
        <f t="shared" si="136"/>
        <v>869991635420</v>
      </c>
      <c r="I1744" s="8" t="str">
        <f t="shared" si="137"/>
        <v>869991635420</v>
      </c>
      <c r="J1744" s="8" t="s">
        <v>3292</v>
      </c>
      <c r="K1744" s="8" t="s">
        <v>53</v>
      </c>
      <c r="L1744" s="8"/>
      <c r="M1744" s="8" t="s">
        <v>27</v>
      </c>
      <c r="N1744" s="8"/>
      <c r="O1744" s="8" t="s">
        <v>106</v>
      </c>
      <c r="P1744" s="8" t="s">
        <v>29</v>
      </c>
      <c r="Q1744" s="8" t="s">
        <v>53</v>
      </c>
      <c r="R1744" s="8" t="s">
        <v>280</v>
      </c>
      <c r="S1744" s="8" t="s">
        <v>31</v>
      </c>
      <c r="T1744" s="8" t="s">
        <v>32</v>
      </c>
      <c r="U1744" s="8"/>
      <c r="V1744" s="8" t="s">
        <v>33</v>
      </c>
      <c r="W1744" s="9"/>
      <c r="X1744" s="8" t="s">
        <v>34</v>
      </c>
      <c r="Y1744" s="10"/>
    </row>
    <row r="1745" spans="1:25" s="2" customFormat="1" outlineLevel="1" x14ac:dyDescent="0.25">
      <c r="A1745" s="7" t="s">
        <v>3293</v>
      </c>
      <c r="B1745" s="8" t="s">
        <v>3294</v>
      </c>
      <c r="C1745" s="8"/>
      <c r="D1745" s="15" t="str">
        <f t="shared" si="133"/>
        <v/>
      </c>
      <c r="E1745" s="21" t="str">
        <f t="shared" si="134"/>
        <v/>
      </c>
      <c r="F1745" s="15" t="str">
        <f t="shared" si="135"/>
        <v/>
      </c>
      <c r="G1745" s="15"/>
      <c r="H1745" s="17" t="str">
        <f t="shared" si="136"/>
        <v/>
      </c>
      <c r="I1745" s="8" t="str">
        <f t="shared" si="137"/>
        <v/>
      </c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9"/>
      <c r="X1745" s="8"/>
      <c r="Y1745" s="10"/>
    </row>
    <row r="1746" spans="1:25" s="2" customFormat="1" outlineLevel="2" x14ac:dyDescent="0.25">
      <c r="A1746" s="7" t="s">
        <v>3295</v>
      </c>
      <c r="B1746" s="8" t="s">
        <v>50</v>
      </c>
      <c r="C1746" s="8" t="s">
        <v>51</v>
      </c>
      <c r="D1746" s="15" t="str">
        <f t="shared" si="133"/>
        <v>869991635420</v>
      </c>
      <c r="E1746" s="21" t="str">
        <f t="shared" si="134"/>
        <v>869991635400</v>
      </c>
      <c r="F1746" s="15" t="str">
        <f t="shared" si="135"/>
        <v>869991635400</v>
      </c>
      <c r="G1746" s="15"/>
      <c r="H1746" s="17" t="str">
        <f t="shared" si="136"/>
        <v>869991635400</v>
      </c>
      <c r="I1746" s="8" t="str">
        <f t="shared" si="137"/>
        <v/>
      </c>
      <c r="J1746" s="8" t="s">
        <v>3292</v>
      </c>
      <c r="K1746" s="8" t="s">
        <v>53</v>
      </c>
      <c r="L1746" s="8"/>
      <c r="M1746" s="8" t="s">
        <v>27</v>
      </c>
      <c r="N1746" s="8"/>
      <c r="O1746" s="8" t="s">
        <v>28</v>
      </c>
      <c r="P1746" s="8" t="s">
        <v>29</v>
      </c>
      <c r="Q1746" s="8" t="s">
        <v>53</v>
      </c>
      <c r="R1746" s="8" t="s">
        <v>130</v>
      </c>
      <c r="S1746" s="8" t="s">
        <v>31</v>
      </c>
      <c r="T1746" s="8" t="s">
        <v>32</v>
      </c>
      <c r="U1746" s="8"/>
      <c r="V1746" s="8" t="s">
        <v>33</v>
      </c>
      <c r="W1746" s="9"/>
      <c r="X1746" s="8" t="s">
        <v>34</v>
      </c>
      <c r="Y1746" s="10"/>
    </row>
    <row r="1747" spans="1:25" s="2" customFormat="1" outlineLevel="2" x14ac:dyDescent="0.25">
      <c r="A1747" s="7" t="s">
        <v>3296</v>
      </c>
      <c r="B1747" s="8" t="s">
        <v>2874</v>
      </c>
      <c r="C1747" s="8" t="s">
        <v>2875</v>
      </c>
      <c r="D1747" s="15" t="str">
        <f t="shared" si="133"/>
        <v>869991635420</v>
      </c>
      <c r="E1747" s="21" t="str">
        <f t="shared" si="134"/>
        <v>869991635422</v>
      </c>
      <c r="F1747" s="15" t="str">
        <f t="shared" si="135"/>
        <v>xx</v>
      </c>
      <c r="G1747" s="15"/>
      <c r="H1747" s="17" t="str">
        <f t="shared" si="136"/>
        <v>W00303890</v>
      </c>
      <c r="I1747" s="8" t="str">
        <f t="shared" si="137"/>
        <v/>
      </c>
      <c r="J1747" s="8" t="s">
        <v>3292</v>
      </c>
      <c r="K1747" s="8" t="s">
        <v>53</v>
      </c>
      <c r="L1747" s="8"/>
      <c r="M1747" s="8" t="s">
        <v>27</v>
      </c>
      <c r="N1747" s="8"/>
      <c r="O1747" s="8" t="s">
        <v>28</v>
      </c>
      <c r="P1747" s="8" t="s">
        <v>29</v>
      </c>
      <c r="Q1747" s="8" t="s">
        <v>53</v>
      </c>
      <c r="R1747" s="8" t="s">
        <v>130</v>
      </c>
      <c r="S1747" s="8" t="s">
        <v>31</v>
      </c>
      <c r="T1747" s="8" t="s">
        <v>32</v>
      </c>
      <c r="U1747" s="8"/>
      <c r="V1747" s="8" t="s">
        <v>33</v>
      </c>
      <c r="W1747" s="9"/>
      <c r="X1747" s="8" t="s">
        <v>34</v>
      </c>
      <c r="Y1747" s="10"/>
    </row>
    <row r="1748" spans="1:25" s="2" customFormat="1" x14ac:dyDescent="0.25">
      <c r="A1748" s="7" t="s">
        <v>3297</v>
      </c>
      <c r="B1748" s="8" t="s">
        <v>3298</v>
      </c>
      <c r="C1748" s="8"/>
      <c r="D1748" s="15" t="str">
        <f t="shared" si="133"/>
        <v/>
      </c>
      <c r="E1748" s="21" t="str">
        <f t="shared" si="134"/>
        <v/>
      </c>
      <c r="F1748" s="15" t="str">
        <f t="shared" si="135"/>
        <v/>
      </c>
      <c r="G1748" s="15"/>
      <c r="H1748" s="17" t="str">
        <f t="shared" si="136"/>
        <v/>
      </c>
      <c r="I1748" s="8" t="str">
        <f t="shared" si="137"/>
        <v/>
      </c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9"/>
      <c r="X1748" s="8"/>
      <c r="Y1748" s="10"/>
    </row>
    <row r="1749" spans="1:25" s="2" customFormat="1" outlineLevel="1" x14ac:dyDescent="0.25">
      <c r="A1749" s="7" t="s">
        <v>3299</v>
      </c>
      <c r="B1749" s="8" t="s">
        <v>3300</v>
      </c>
      <c r="C1749" s="8"/>
      <c r="D1749" s="15" t="str">
        <f t="shared" si="133"/>
        <v/>
      </c>
      <c r="E1749" s="21" t="str">
        <f t="shared" si="134"/>
        <v/>
      </c>
      <c r="F1749" s="15" t="str">
        <f t="shared" si="135"/>
        <v/>
      </c>
      <c r="G1749" s="15"/>
      <c r="H1749" s="17" t="str">
        <f t="shared" si="136"/>
        <v/>
      </c>
      <c r="I1749" s="8" t="str">
        <f t="shared" si="137"/>
        <v/>
      </c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9"/>
      <c r="X1749" s="8"/>
      <c r="Y1749" s="10"/>
    </row>
    <row r="1750" spans="1:25" s="2" customFormat="1" outlineLevel="2" x14ac:dyDescent="0.25">
      <c r="A1750" s="7" t="s">
        <v>3301</v>
      </c>
      <c r="B1750" s="8" t="s">
        <v>50</v>
      </c>
      <c r="C1750" s="8" t="s">
        <v>51</v>
      </c>
      <c r="D1750" s="15" t="str">
        <f t="shared" si="133"/>
        <v>869991635430</v>
      </c>
      <c r="E1750" s="21" t="str">
        <f t="shared" si="134"/>
        <v>869991635430</v>
      </c>
      <c r="F1750" s="15" t="str">
        <f t="shared" si="135"/>
        <v>869991635430</v>
      </c>
      <c r="G1750" s="15"/>
      <c r="H1750" s="17" t="str">
        <f t="shared" si="136"/>
        <v>869991635430</v>
      </c>
      <c r="I1750" s="8" t="str">
        <f t="shared" si="137"/>
        <v>869991635430</v>
      </c>
      <c r="J1750" s="8" t="s">
        <v>3302</v>
      </c>
      <c r="K1750" s="8" t="s">
        <v>26</v>
      </c>
      <c r="L1750" s="8"/>
      <c r="M1750" s="8" t="s">
        <v>27</v>
      </c>
      <c r="N1750" s="8"/>
      <c r="O1750" s="8" t="s">
        <v>106</v>
      </c>
      <c r="P1750" s="8" t="s">
        <v>29</v>
      </c>
      <c r="Q1750" s="8" t="s">
        <v>26</v>
      </c>
      <c r="R1750" s="8" t="s">
        <v>769</v>
      </c>
      <c r="S1750" s="8" t="s">
        <v>31</v>
      </c>
      <c r="T1750" s="8" t="s">
        <v>32</v>
      </c>
      <c r="U1750" s="8"/>
      <c r="V1750" s="8" t="s">
        <v>33</v>
      </c>
      <c r="W1750" s="9"/>
      <c r="X1750" s="8" t="s">
        <v>34</v>
      </c>
      <c r="Y1750" s="10"/>
    </row>
    <row r="1751" spans="1:25" s="2" customFormat="1" x14ac:dyDescent="0.25">
      <c r="A1751" s="7" t="s">
        <v>3303</v>
      </c>
      <c r="B1751" s="8" t="s">
        <v>3304</v>
      </c>
      <c r="C1751" s="8"/>
      <c r="D1751" s="15" t="str">
        <f t="shared" si="133"/>
        <v/>
      </c>
      <c r="E1751" s="21" t="str">
        <f t="shared" si="134"/>
        <v/>
      </c>
      <c r="F1751" s="15" t="str">
        <f t="shared" si="135"/>
        <v/>
      </c>
      <c r="G1751" s="15"/>
      <c r="H1751" s="17" t="str">
        <f t="shared" si="136"/>
        <v/>
      </c>
      <c r="I1751" s="8" t="str">
        <f t="shared" si="137"/>
        <v/>
      </c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9"/>
      <c r="X1751" s="8"/>
      <c r="Y1751" s="10"/>
    </row>
    <row r="1752" spans="1:25" s="2" customFormat="1" outlineLevel="1" x14ac:dyDescent="0.25">
      <c r="A1752" s="7" t="s">
        <v>3305</v>
      </c>
      <c r="B1752" s="8" t="s">
        <v>3306</v>
      </c>
      <c r="C1752" s="8"/>
      <c r="D1752" s="15" t="str">
        <f t="shared" si="133"/>
        <v/>
      </c>
      <c r="E1752" s="21" t="str">
        <f t="shared" si="134"/>
        <v/>
      </c>
      <c r="F1752" s="15" t="str">
        <f t="shared" si="135"/>
        <v/>
      </c>
      <c r="G1752" s="15"/>
      <c r="H1752" s="17" t="str">
        <f t="shared" si="136"/>
        <v/>
      </c>
      <c r="I1752" s="8" t="str">
        <f t="shared" si="137"/>
        <v/>
      </c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9"/>
      <c r="X1752" s="8"/>
      <c r="Y1752" s="10"/>
    </row>
    <row r="1753" spans="1:25" s="2" customFormat="1" outlineLevel="2" x14ac:dyDescent="0.25">
      <c r="A1753" s="7" t="s">
        <v>3307</v>
      </c>
      <c r="B1753" s="8" t="s">
        <v>50</v>
      </c>
      <c r="C1753" s="8" t="s">
        <v>51</v>
      </c>
      <c r="D1753" s="15" t="str">
        <f t="shared" si="133"/>
        <v>869991635800</v>
      </c>
      <c r="E1753" s="21" t="str">
        <f t="shared" si="134"/>
        <v>869991635800</v>
      </c>
      <c r="F1753" s="15" t="str">
        <f t="shared" si="135"/>
        <v>869991635800</v>
      </c>
      <c r="G1753" s="15"/>
      <c r="H1753" s="17" t="str">
        <f t="shared" si="136"/>
        <v>869991635800</v>
      </c>
      <c r="I1753" s="8" t="str">
        <f t="shared" si="137"/>
        <v>869991635800</v>
      </c>
      <c r="J1753" s="8" t="s">
        <v>3308</v>
      </c>
      <c r="K1753" s="8" t="s">
        <v>53</v>
      </c>
      <c r="L1753" s="8"/>
      <c r="M1753" s="8" t="s">
        <v>27</v>
      </c>
      <c r="N1753" s="8"/>
      <c r="O1753" s="8" t="s">
        <v>106</v>
      </c>
      <c r="P1753" s="8" t="s">
        <v>29</v>
      </c>
      <c r="Q1753" s="8" t="s">
        <v>26</v>
      </c>
      <c r="R1753" s="8" t="s">
        <v>424</v>
      </c>
      <c r="S1753" s="8" t="s">
        <v>31</v>
      </c>
      <c r="T1753" s="8" t="s">
        <v>32</v>
      </c>
      <c r="U1753" s="8"/>
      <c r="V1753" s="8" t="s">
        <v>33</v>
      </c>
      <c r="W1753" s="9"/>
      <c r="X1753" s="8" t="s">
        <v>34</v>
      </c>
      <c r="Y1753" s="10"/>
    </row>
    <row r="1754" spans="1:25" s="2" customFormat="1" outlineLevel="1" x14ac:dyDescent="0.25">
      <c r="A1754" s="7" t="s">
        <v>3309</v>
      </c>
      <c r="B1754" s="8" t="s">
        <v>3310</v>
      </c>
      <c r="C1754" s="8"/>
      <c r="D1754" s="15" t="str">
        <f t="shared" si="133"/>
        <v/>
      </c>
      <c r="E1754" s="21" t="str">
        <f t="shared" si="134"/>
        <v/>
      </c>
      <c r="F1754" s="15" t="str">
        <f t="shared" si="135"/>
        <v/>
      </c>
      <c r="G1754" s="15"/>
      <c r="H1754" s="17" t="str">
        <f t="shared" si="136"/>
        <v/>
      </c>
      <c r="I1754" s="8" t="str">
        <f t="shared" si="137"/>
        <v/>
      </c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9"/>
      <c r="X1754" s="8"/>
      <c r="Y1754" s="10"/>
    </row>
    <row r="1755" spans="1:25" s="2" customFormat="1" outlineLevel="2" x14ac:dyDescent="0.25">
      <c r="A1755" s="7" t="s">
        <v>3311</v>
      </c>
      <c r="B1755" s="8" t="s">
        <v>50</v>
      </c>
      <c r="C1755" s="8" t="s">
        <v>51</v>
      </c>
      <c r="D1755" s="15" t="str">
        <f t="shared" si="133"/>
        <v>869991635800</v>
      </c>
      <c r="E1755" s="21" t="str">
        <f t="shared" si="134"/>
        <v>869991635800</v>
      </c>
      <c r="F1755" s="15" t="str">
        <f t="shared" si="135"/>
        <v>869991635800</v>
      </c>
      <c r="G1755" s="15"/>
      <c r="H1755" s="17" t="str">
        <f t="shared" si="136"/>
        <v>869991635800</v>
      </c>
      <c r="I1755" s="8" t="str">
        <f t="shared" si="137"/>
        <v/>
      </c>
      <c r="J1755" s="8" t="s">
        <v>3308</v>
      </c>
      <c r="K1755" s="8" t="s">
        <v>53</v>
      </c>
      <c r="L1755" s="8"/>
      <c r="M1755" s="8" t="s">
        <v>27</v>
      </c>
      <c r="N1755" s="8"/>
      <c r="O1755" s="8" t="s">
        <v>28</v>
      </c>
      <c r="P1755" s="8" t="s">
        <v>29</v>
      </c>
      <c r="Q1755" s="8" t="s">
        <v>26</v>
      </c>
      <c r="R1755" s="8" t="s">
        <v>72</v>
      </c>
      <c r="S1755" s="8" t="s">
        <v>31</v>
      </c>
      <c r="T1755" s="8" t="s">
        <v>32</v>
      </c>
      <c r="U1755" s="8"/>
      <c r="V1755" s="8" t="s">
        <v>33</v>
      </c>
      <c r="W1755" s="9"/>
      <c r="X1755" s="8" t="s">
        <v>34</v>
      </c>
      <c r="Y1755" s="10"/>
    </row>
    <row r="1756" spans="1:25" s="2" customFormat="1" outlineLevel="1" x14ac:dyDescent="0.25">
      <c r="A1756" s="7" t="s">
        <v>3312</v>
      </c>
      <c r="B1756" s="8" t="s">
        <v>3313</v>
      </c>
      <c r="C1756" s="8"/>
      <c r="D1756" s="15" t="str">
        <f t="shared" si="133"/>
        <v/>
      </c>
      <c r="E1756" s="21" t="str">
        <f t="shared" si="134"/>
        <v/>
      </c>
      <c r="F1756" s="15" t="str">
        <f t="shared" si="135"/>
        <v/>
      </c>
      <c r="G1756" s="15"/>
      <c r="H1756" s="17" t="str">
        <f t="shared" si="136"/>
        <v/>
      </c>
      <c r="I1756" s="8" t="str">
        <f t="shared" si="137"/>
        <v/>
      </c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9"/>
      <c r="X1756" s="8"/>
      <c r="Y1756" s="10"/>
    </row>
    <row r="1757" spans="1:25" s="2" customFormat="1" outlineLevel="2" x14ac:dyDescent="0.25">
      <c r="A1757" s="7" t="s">
        <v>3314</v>
      </c>
      <c r="B1757" s="8" t="s">
        <v>50</v>
      </c>
      <c r="C1757" s="8" t="s">
        <v>51</v>
      </c>
      <c r="D1757" s="15" t="str">
        <f t="shared" si="133"/>
        <v>869991635800</v>
      </c>
      <c r="E1757" s="21" t="str">
        <f t="shared" si="134"/>
        <v>869991605800</v>
      </c>
      <c r="F1757" s="15" t="str">
        <f t="shared" si="135"/>
        <v>869991605800</v>
      </c>
      <c r="G1757" s="15"/>
      <c r="H1757" s="17" t="str">
        <f t="shared" si="136"/>
        <v>869991605800</v>
      </c>
      <c r="I1757" s="8" t="str">
        <f t="shared" si="137"/>
        <v/>
      </c>
      <c r="J1757" s="8" t="s">
        <v>3308</v>
      </c>
      <c r="K1757" s="8" t="s">
        <v>53</v>
      </c>
      <c r="L1757" s="8"/>
      <c r="M1757" s="8" t="s">
        <v>27</v>
      </c>
      <c r="N1757" s="8"/>
      <c r="O1757" s="8" t="s">
        <v>58</v>
      </c>
      <c r="P1757" s="8" t="s">
        <v>32</v>
      </c>
      <c r="Q1757" s="8" t="s">
        <v>53</v>
      </c>
      <c r="R1757" s="8" t="s">
        <v>228</v>
      </c>
      <c r="S1757" s="8" t="s">
        <v>31</v>
      </c>
      <c r="T1757" s="8" t="s">
        <v>32</v>
      </c>
      <c r="U1757" s="8"/>
      <c r="V1757" s="8" t="s">
        <v>33</v>
      </c>
      <c r="W1757" s="9"/>
      <c r="X1757" s="8" t="s">
        <v>44</v>
      </c>
      <c r="Y1757" s="10"/>
    </row>
    <row r="1758" spans="1:25" s="2" customFormat="1" outlineLevel="2" x14ac:dyDescent="0.25">
      <c r="A1758" s="7" t="s">
        <v>3315</v>
      </c>
      <c r="B1758" s="8" t="s">
        <v>2980</v>
      </c>
      <c r="C1758" s="8" t="s">
        <v>2981</v>
      </c>
      <c r="D1758" s="15" t="str">
        <f t="shared" si="133"/>
        <v>869991635800</v>
      </c>
      <c r="E1758" s="21" t="str">
        <f t="shared" si="134"/>
        <v>869991635803</v>
      </c>
      <c r="F1758" s="15" t="str">
        <f t="shared" si="135"/>
        <v>xx</v>
      </c>
      <c r="G1758" s="15"/>
      <c r="H1758" s="17" t="str">
        <f t="shared" si="136"/>
        <v>W00303890</v>
      </c>
      <c r="I1758" s="8" t="str">
        <f t="shared" si="137"/>
        <v/>
      </c>
      <c r="J1758" s="8" t="s">
        <v>3308</v>
      </c>
      <c r="K1758" s="8" t="s">
        <v>53</v>
      </c>
      <c r="L1758" s="8"/>
      <c r="M1758" s="8" t="s">
        <v>27</v>
      </c>
      <c r="N1758" s="8"/>
      <c r="O1758" s="8" t="s">
        <v>58</v>
      </c>
      <c r="P1758" s="8" t="s">
        <v>32</v>
      </c>
      <c r="Q1758" s="8" t="s">
        <v>53</v>
      </c>
      <c r="R1758" s="8" t="s">
        <v>228</v>
      </c>
      <c r="S1758" s="8" t="s">
        <v>31</v>
      </c>
      <c r="T1758" s="8" t="s">
        <v>32</v>
      </c>
      <c r="U1758" s="8"/>
      <c r="V1758" s="8" t="s">
        <v>33</v>
      </c>
      <c r="W1758" s="9"/>
      <c r="X1758" s="8" t="s">
        <v>44</v>
      </c>
      <c r="Y1758" s="10"/>
    </row>
    <row r="1759" spans="1:25" s="2" customFormat="1" x14ac:dyDescent="0.25">
      <c r="A1759" s="7" t="s">
        <v>3316</v>
      </c>
      <c r="B1759" s="8" t="s">
        <v>3317</v>
      </c>
      <c r="C1759" s="8"/>
      <c r="D1759" s="15" t="str">
        <f t="shared" si="133"/>
        <v/>
      </c>
      <c r="E1759" s="21" t="str">
        <f t="shared" si="134"/>
        <v/>
      </c>
      <c r="F1759" s="15" t="str">
        <f t="shared" si="135"/>
        <v/>
      </c>
      <c r="G1759" s="15"/>
      <c r="H1759" s="17" t="str">
        <f t="shared" si="136"/>
        <v/>
      </c>
      <c r="I1759" s="8" t="str">
        <f t="shared" si="137"/>
        <v/>
      </c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9"/>
      <c r="X1759" s="8"/>
      <c r="Y1759" s="10"/>
    </row>
    <row r="1760" spans="1:25" s="2" customFormat="1" outlineLevel="1" x14ac:dyDescent="0.25">
      <c r="A1760" s="7" t="s">
        <v>3318</v>
      </c>
      <c r="B1760" s="8" t="s">
        <v>3319</v>
      </c>
      <c r="C1760" s="8"/>
      <c r="D1760" s="15" t="str">
        <f t="shared" si="133"/>
        <v/>
      </c>
      <c r="E1760" s="21" t="str">
        <f t="shared" si="134"/>
        <v/>
      </c>
      <c r="F1760" s="15" t="str">
        <f t="shared" si="135"/>
        <v/>
      </c>
      <c r="G1760" s="15"/>
      <c r="H1760" s="17" t="str">
        <f t="shared" si="136"/>
        <v/>
      </c>
      <c r="I1760" s="8" t="str">
        <f t="shared" si="137"/>
        <v/>
      </c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9"/>
      <c r="X1760" s="8"/>
      <c r="Y1760" s="10"/>
    </row>
    <row r="1761" spans="1:25" s="2" customFormat="1" outlineLevel="2" x14ac:dyDescent="0.25">
      <c r="A1761" s="7" t="s">
        <v>3320</v>
      </c>
      <c r="B1761" s="8" t="s">
        <v>50</v>
      </c>
      <c r="C1761" s="8" t="s">
        <v>51</v>
      </c>
      <c r="D1761" s="15" t="str">
        <f t="shared" si="133"/>
        <v>869991635810</v>
      </c>
      <c r="E1761" s="21" t="str">
        <f t="shared" si="134"/>
        <v>869991635810</v>
      </c>
      <c r="F1761" s="15" t="str">
        <f t="shared" si="135"/>
        <v>869991635810</v>
      </c>
      <c r="G1761" s="15"/>
      <c r="H1761" s="17" t="str">
        <f t="shared" si="136"/>
        <v>869991635810</v>
      </c>
      <c r="I1761" s="8" t="str">
        <f t="shared" si="137"/>
        <v>869991635810</v>
      </c>
      <c r="J1761" s="8" t="s">
        <v>3321</v>
      </c>
      <c r="K1761" s="8" t="s">
        <v>26</v>
      </c>
      <c r="L1761" s="8"/>
      <c r="M1761" s="8" t="s">
        <v>27</v>
      </c>
      <c r="N1761" s="8"/>
      <c r="O1761" s="8" t="s">
        <v>106</v>
      </c>
      <c r="P1761" s="8" t="s">
        <v>29</v>
      </c>
      <c r="Q1761" s="8" t="s">
        <v>26</v>
      </c>
      <c r="R1761" s="8" t="s">
        <v>424</v>
      </c>
      <c r="S1761" s="8" t="s">
        <v>31</v>
      </c>
      <c r="T1761" s="8" t="s">
        <v>32</v>
      </c>
      <c r="U1761" s="8"/>
      <c r="V1761" s="8" t="s">
        <v>33</v>
      </c>
      <c r="W1761" s="9"/>
      <c r="X1761" s="8" t="s">
        <v>34</v>
      </c>
      <c r="Y1761" s="10"/>
    </row>
    <row r="1762" spans="1:25" s="2" customFormat="1" x14ac:dyDescent="0.25">
      <c r="A1762" s="7" t="s">
        <v>3322</v>
      </c>
      <c r="B1762" s="8" t="s">
        <v>3323</v>
      </c>
      <c r="C1762" s="8"/>
      <c r="D1762" s="15" t="str">
        <f t="shared" si="133"/>
        <v/>
      </c>
      <c r="E1762" s="21" t="str">
        <f t="shared" si="134"/>
        <v/>
      </c>
      <c r="F1762" s="15" t="str">
        <f t="shared" si="135"/>
        <v/>
      </c>
      <c r="G1762" s="15"/>
      <c r="H1762" s="17" t="str">
        <f t="shared" si="136"/>
        <v/>
      </c>
      <c r="I1762" s="8" t="str">
        <f t="shared" si="137"/>
        <v/>
      </c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9"/>
      <c r="X1762" s="8"/>
      <c r="Y1762" s="10"/>
    </row>
    <row r="1763" spans="1:25" s="2" customFormat="1" outlineLevel="1" x14ac:dyDescent="0.25">
      <c r="A1763" s="7" t="s">
        <v>3324</v>
      </c>
      <c r="B1763" s="8" t="s">
        <v>3325</v>
      </c>
      <c r="C1763" s="8"/>
      <c r="D1763" s="15" t="str">
        <f t="shared" si="133"/>
        <v/>
      </c>
      <c r="E1763" s="21" t="str">
        <f t="shared" si="134"/>
        <v/>
      </c>
      <c r="F1763" s="15" t="str">
        <f t="shared" si="135"/>
        <v/>
      </c>
      <c r="G1763" s="15"/>
      <c r="H1763" s="17" t="str">
        <f t="shared" si="136"/>
        <v/>
      </c>
      <c r="I1763" s="8" t="str">
        <f t="shared" si="137"/>
        <v/>
      </c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9"/>
      <c r="X1763" s="8"/>
      <c r="Y1763" s="10"/>
    </row>
    <row r="1764" spans="1:25" s="2" customFormat="1" outlineLevel="2" x14ac:dyDescent="0.25">
      <c r="A1764" s="7" t="s">
        <v>3326</v>
      </c>
      <c r="B1764" s="8" t="s">
        <v>50</v>
      </c>
      <c r="C1764" s="8" t="s">
        <v>51</v>
      </c>
      <c r="D1764" s="15" t="str">
        <f t="shared" si="133"/>
        <v>869991635820</v>
      </c>
      <c r="E1764" s="21" t="str">
        <f t="shared" si="134"/>
        <v>869991635820</v>
      </c>
      <c r="F1764" s="15" t="str">
        <f t="shared" si="135"/>
        <v>869991635820</v>
      </c>
      <c r="G1764" s="15"/>
      <c r="H1764" s="17" t="str">
        <f t="shared" si="136"/>
        <v>869991635820</v>
      </c>
      <c r="I1764" s="8" t="str">
        <f t="shared" si="137"/>
        <v>869991635820</v>
      </c>
      <c r="J1764" s="8" t="s">
        <v>3327</v>
      </c>
      <c r="K1764" s="8" t="s">
        <v>43</v>
      </c>
      <c r="L1764" s="8"/>
      <c r="M1764" s="8" t="s">
        <v>27</v>
      </c>
      <c r="N1764" s="8"/>
      <c r="O1764" s="8" t="s">
        <v>106</v>
      </c>
      <c r="P1764" s="8" t="s">
        <v>29</v>
      </c>
      <c r="Q1764" s="8" t="s">
        <v>53</v>
      </c>
      <c r="R1764" s="8" t="s">
        <v>280</v>
      </c>
      <c r="S1764" s="8" t="s">
        <v>31</v>
      </c>
      <c r="T1764" s="8" t="s">
        <v>32</v>
      </c>
      <c r="U1764" s="8"/>
      <c r="V1764" s="8" t="s">
        <v>33</v>
      </c>
      <c r="W1764" s="9"/>
      <c r="X1764" s="8" t="s">
        <v>34</v>
      </c>
      <c r="Y1764" s="10"/>
    </row>
    <row r="1765" spans="1:25" s="2" customFormat="1" outlineLevel="1" x14ac:dyDescent="0.25">
      <c r="A1765" s="7" t="s">
        <v>3328</v>
      </c>
      <c r="B1765" s="8" t="s">
        <v>3329</v>
      </c>
      <c r="C1765" s="8"/>
      <c r="D1765" s="15" t="str">
        <f t="shared" si="133"/>
        <v/>
      </c>
      <c r="E1765" s="21" t="str">
        <f t="shared" si="134"/>
        <v/>
      </c>
      <c r="F1765" s="15" t="str">
        <f t="shared" si="135"/>
        <v/>
      </c>
      <c r="G1765" s="15"/>
      <c r="H1765" s="17" t="str">
        <f t="shared" si="136"/>
        <v/>
      </c>
      <c r="I1765" s="8" t="str">
        <f t="shared" si="137"/>
        <v/>
      </c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9"/>
      <c r="X1765" s="8"/>
      <c r="Y1765" s="10"/>
    </row>
    <row r="1766" spans="1:25" s="2" customFormat="1" outlineLevel="2" x14ac:dyDescent="0.25">
      <c r="A1766" s="7" t="s">
        <v>3330</v>
      </c>
      <c r="B1766" s="8" t="s">
        <v>50</v>
      </c>
      <c r="C1766" s="8" t="s">
        <v>51</v>
      </c>
      <c r="D1766" s="15" t="str">
        <f t="shared" si="133"/>
        <v>869991635820</v>
      </c>
      <c r="E1766" s="21" t="str">
        <f t="shared" si="134"/>
        <v>869991635800</v>
      </c>
      <c r="F1766" s="15" t="str">
        <f t="shared" si="135"/>
        <v>869991635800</v>
      </c>
      <c r="G1766" s="15"/>
      <c r="H1766" s="17" t="str">
        <f t="shared" si="136"/>
        <v>869991635800</v>
      </c>
      <c r="I1766" s="8" t="str">
        <f t="shared" si="137"/>
        <v/>
      </c>
      <c r="J1766" s="8" t="s">
        <v>3327</v>
      </c>
      <c r="K1766" s="8" t="s">
        <v>43</v>
      </c>
      <c r="L1766" s="8"/>
      <c r="M1766" s="8" t="s">
        <v>27</v>
      </c>
      <c r="N1766" s="8"/>
      <c r="O1766" s="8" t="s">
        <v>28</v>
      </c>
      <c r="P1766" s="8" t="s">
        <v>32</v>
      </c>
      <c r="Q1766" s="8" t="s">
        <v>53</v>
      </c>
      <c r="R1766" s="8" t="s">
        <v>59</v>
      </c>
      <c r="S1766" s="8" t="s">
        <v>31</v>
      </c>
      <c r="T1766" s="8" t="s">
        <v>32</v>
      </c>
      <c r="U1766" s="8"/>
      <c r="V1766" s="8" t="s">
        <v>33</v>
      </c>
      <c r="W1766" s="9"/>
      <c r="X1766" s="8" t="s">
        <v>44</v>
      </c>
      <c r="Y1766" s="10"/>
    </row>
    <row r="1767" spans="1:25" s="2" customFormat="1" outlineLevel="1" x14ac:dyDescent="0.25">
      <c r="A1767" s="7" t="s">
        <v>3331</v>
      </c>
      <c r="B1767" s="8" t="s">
        <v>3332</v>
      </c>
      <c r="C1767" s="8"/>
      <c r="D1767" s="15" t="str">
        <f t="shared" si="133"/>
        <v/>
      </c>
      <c r="E1767" s="21" t="str">
        <f t="shared" si="134"/>
        <v/>
      </c>
      <c r="F1767" s="15" t="str">
        <f t="shared" si="135"/>
        <v/>
      </c>
      <c r="G1767" s="15"/>
      <c r="H1767" s="17" t="str">
        <f t="shared" si="136"/>
        <v/>
      </c>
      <c r="I1767" s="8" t="str">
        <f t="shared" si="137"/>
        <v/>
      </c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9"/>
      <c r="X1767" s="8"/>
      <c r="Y1767" s="10"/>
    </row>
    <row r="1768" spans="1:25" s="2" customFormat="1" outlineLevel="2" x14ac:dyDescent="0.25">
      <c r="A1768" s="7" t="s">
        <v>3333</v>
      </c>
      <c r="B1768" s="8" t="s">
        <v>232</v>
      </c>
      <c r="C1768" s="8" t="s">
        <v>233</v>
      </c>
      <c r="D1768" s="15" t="str">
        <f t="shared" si="133"/>
        <v>869991635820</v>
      </c>
      <c r="E1768" s="21" t="str">
        <f t="shared" si="134"/>
        <v>869991605820</v>
      </c>
      <c r="F1768" s="15" t="str">
        <f t="shared" si="135"/>
        <v>869991605820</v>
      </c>
      <c r="G1768" s="15"/>
      <c r="H1768" s="17" t="str">
        <f t="shared" si="136"/>
        <v>869991605820</v>
      </c>
      <c r="I1768" s="8" t="str">
        <f t="shared" si="137"/>
        <v/>
      </c>
      <c r="J1768" s="8" t="s">
        <v>3327</v>
      </c>
      <c r="K1768" s="8" t="s">
        <v>43</v>
      </c>
      <c r="L1768" s="8"/>
      <c r="M1768" s="8" t="s">
        <v>27</v>
      </c>
      <c r="N1768" s="8"/>
      <c r="O1768" s="8" t="s">
        <v>58</v>
      </c>
      <c r="P1768" s="8" t="s">
        <v>32</v>
      </c>
      <c r="Q1768" s="8" t="s">
        <v>43</v>
      </c>
      <c r="R1768" s="8" t="s">
        <v>20</v>
      </c>
      <c r="S1768" s="8" t="s">
        <v>31</v>
      </c>
      <c r="T1768" s="8" t="s">
        <v>32</v>
      </c>
      <c r="U1768" s="8"/>
      <c r="V1768" s="8" t="s">
        <v>33</v>
      </c>
      <c r="W1768" s="9"/>
      <c r="X1768" s="8" t="s">
        <v>44</v>
      </c>
      <c r="Y1768" s="10"/>
    </row>
    <row r="1769" spans="1:25" s="2" customFormat="1" outlineLevel="2" x14ac:dyDescent="0.25">
      <c r="A1769" s="7" t="s">
        <v>3334</v>
      </c>
      <c r="B1769" s="8" t="s">
        <v>3335</v>
      </c>
      <c r="C1769" s="8" t="s">
        <v>3336</v>
      </c>
      <c r="D1769" s="15" t="str">
        <f t="shared" si="133"/>
        <v>869991635820</v>
      </c>
      <c r="E1769" s="21" t="str">
        <f t="shared" si="134"/>
        <v>869991635823</v>
      </c>
      <c r="F1769" s="15" t="str">
        <f t="shared" si="135"/>
        <v>xx</v>
      </c>
      <c r="G1769" s="15"/>
      <c r="H1769" s="17" t="str">
        <f t="shared" si="136"/>
        <v>W11626580</v>
      </c>
      <c r="I1769" s="8" t="str">
        <f t="shared" si="137"/>
        <v/>
      </c>
      <c r="J1769" s="8" t="s">
        <v>3327</v>
      </c>
      <c r="K1769" s="8" t="s">
        <v>43</v>
      </c>
      <c r="L1769" s="8"/>
      <c r="M1769" s="8" t="s">
        <v>27</v>
      </c>
      <c r="N1769" s="8"/>
      <c r="O1769" s="8" t="s">
        <v>58</v>
      </c>
      <c r="P1769" s="8" t="s">
        <v>32</v>
      </c>
      <c r="Q1769" s="8" t="s">
        <v>43</v>
      </c>
      <c r="R1769" s="8" t="s">
        <v>20</v>
      </c>
      <c r="S1769" s="8" t="s">
        <v>31</v>
      </c>
      <c r="T1769" s="8" t="s">
        <v>32</v>
      </c>
      <c r="U1769" s="8"/>
      <c r="V1769" s="8" t="s">
        <v>33</v>
      </c>
      <c r="W1769" s="9"/>
      <c r="X1769" s="8" t="s">
        <v>44</v>
      </c>
      <c r="Y1769" s="10"/>
    </row>
    <row r="1770" spans="1:25" s="2" customFormat="1" x14ac:dyDescent="0.25">
      <c r="A1770" s="7" t="s">
        <v>3337</v>
      </c>
      <c r="B1770" s="8" t="s">
        <v>3338</v>
      </c>
      <c r="C1770" s="8"/>
      <c r="D1770" s="15" t="str">
        <f t="shared" si="133"/>
        <v/>
      </c>
      <c r="E1770" s="21" t="str">
        <f t="shared" si="134"/>
        <v/>
      </c>
      <c r="F1770" s="15" t="str">
        <f t="shared" si="135"/>
        <v/>
      </c>
      <c r="G1770" s="15"/>
      <c r="H1770" s="17" t="str">
        <f t="shared" si="136"/>
        <v/>
      </c>
      <c r="I1770" s="8" t="str">
        <f t="shared" si="137"/>
        <v/>
      </c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9"/>
      <c r="X1770" s="8"/>
      <c r="Y1770" s="10"/>
    </row>
    <row r="1771" spans="1:25" s="2" customFormat="1" outlineLevel="1" x14ac:dyDescent="0.25">
      <c r="A1771" s="7" t="s">
        <v>3339</v>
      </c>
      <c r="B1771" s="8" t="s">
        <v>3340</v>
      </c>
      <c r="C1771" s="8"/>
      <c r="D1771" s="15" t="str">
        <f t="shared" si="133"/>
        <v/>
      </c>
      <c r="E1771" s="21" t="str">
        <f t="shared" si="134"/>
        <v/>
      </c>
      <c r="F1771" s="15" t="str">
        <f t="shared" si="135"/>
        <v/>
      </c>
      <c r="G1771" s="15"/>
      <c r="H1771" s="17" t="str">
        <f t="shared" si="136"/>
        <v/>
      </c>
      <c r="I1771" s="8" t="str">
        <f t="shared" si="137"/>
        <v/>
      </c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9"/>
      <c r="X1771" s="8"/>
      <c r="Y1771" s="10"/>
    </row>
    <row r="1772" spans="1:25" s="2" customFormat="1" outlineLevel="2" x14ac:dyDescent="0.25">
      <c r="A1772" s="7" t="s">
        <v>3341</v>
      </c>
      <c r="B1772" s="8" t="s">
        <v>50</v>
      </c>
      <c r="C1772" s="8" t="s">
        <v>51</v>
      </c>
      <c r="D1772" s="15" t="str">
        <f t="shared" si="133"/>
        <v>869991635830</v>
      </c>
      <c r="E1772" s="21" t="str">
        <f t="shared" si="134"/>
        <v>869991635830</v>
      </c>
      <c r="F1772" s="15" t="str">
        <f t="shared" si="135"/>
        <v>869991635830</v>
      </c>
      <c r="G1772" s="15"/>
      <c r="H1772" s="17" t="str">
        <f t="shared" si="136"/>
        <v>869991635830</v>
      </c>
      <c r="I1772" s="8" t="str">
        <f t="shared" si="137"/>
        <v>869991635830</v>
      </c>
      <c r="J1772" s="8" t="s">
        <v>3342</v>
      </c>
      <c r="K1772" s="8" t="s">
        <v>43</v>
      </c>
      <c r="L1772" s="8"/>
      <c r="M1772" s="8" t="s">
        <v>27</v>
      </c>
      <c r="N1772" s="8"/>
      <c r="O1772" s="8" t="s">
        <v>106</v>
      </c>
      <c r="P1772" s="8" t="s">
        <v>29</v>
      </c>
      <c r="Q1772" s="8" t="s">
        <v>53</v>
      </c>
      <c r="R1772" s="8" t="s">
        <v>126</v>
      </c>
      <c r="S1772" s="8" t="s">
        <v>31</v>
      </c>
      <c r="T1772" s="8" t="s">
        <v>32</v>
      </c>
      <c r="U1772" s="8"/>
      <c r="V1772" s="8" t="s">
        <v>33</v>
      </c>
      <c r="W1772" s="9"/>
      <c r="X1772" s="8" t="s">
        <v>34</v>
      </c>
      <c r="Y1772" s="10"/>
    </row>
    <row r="1773" spans="1:25" s="2" customFormat="1" outlineLevel="1" x14ac:dyDescent="0.25">
      <c r="A1773" s="7" t="s">
        <v>3343</v>
      </c>
      <c r="B1773" s="8" t="s">
        <v>3344</v>
      </c>
      <c r="C1773" s="8"/>
      <c r="D1773" s="15" t="str">
        <f t="shared" si="133"/>
        <v/>
      </c>
      <c r="E1773" s="21" t="str">
        <f t="shared" si="134"/>
        <v/>
      </c>
      <c r="F1773" s="15" t="str">
        <f t="shared" si="135"/>
        <v/>
      </c>
      <c r="G1773" s="15"/>
      <c r="H1773" s="17" t="str">
        <f t="shared" si="136"/>
        <v/>
      </c>
      <c r="I1773" s="8" t="str">
        <f t="shared" si="137"/>
        <v/>
      </c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9"/>
      <c r="X1773" s="8"/>
      <c r="Y1773" s="10"/>
    </row>
    <row r="1774" spans="1:25" s="2" customFormat="1" outlineLevel="2" x14ac:dyDescent="0.25">
      <c r="A1774" s="7" t="s">
        <v>3345</v>
      </c>
      <c r="B1774" s="8" t="s">
        <v>50</v>
      </c>
      <c r="C1774" s="8" t="s">
        <v>51</v>
      </c>
      <c r="D1774" s="15" t="str">
        <f t="shared" si="133"/>
        <v>869991635830</v>
      </c>
      <c r="E1774" s="21" t="str">
        <f t="shared" si="134"/>
        <v>869991635830</v>
      </c>
      <c r="F1774" s="15" t="str">
        <f t="shared" si="135"/>
        <v>869991635830</v>
      </c>
      <c r="G1774" s="15"/>
      <c r="H1774" s="17" t="str">
        <f t="shared" si="136"/>
        <v>869991635830</v>
      </c>
      <c r="I1774" s="8" t="str">
        <f t="shared" si="137"/>
        <v/>
      </c>
      <c r="J1774" s="8" t="s">
        <v>3342</v>
      </c>
      <c r="K1774" s="8" t="s">
        <v>43</v>
      </c>
      <c r="L1774" s="8"/>
      <c r="M1774" s="8" t="s">
        <v>27</v>
      </c>
      <c r="N1774" s="8"/>
      <c r="O1774" s="8" t="s">
        <v>28</v>
      </c>
      <c r="P1774" s="8" t="s">
        <v>29</v>
      </c>
      <c r="Q1774" s="8" t="s">
        <v>53</v>
      </c>
      <c r="R1774" s="8" t="s">
        <v>2351</v>
      </c>
      <c r="S1774" s="8" t="s">
        <v>31</v>
      </c>
      <c r="T1774" s="8" t="s">
        <v>32</v>
      </c>
      <c r="U1774" s="8"/>
      <c r="V1774" s="8" t="s">
        <v>33</v>
      </c>
      <c r="W1774" s="9"/>
      <c r="X1774" s="8" t="s">
        <v>34</v>
      </c>
      <c r="Y1774" s="10"/>
    </row>
    <row r="1775" spans="1:25" s="2" customFormat="1" outlineLevel="1" x14ac:dyDescent="0.25">
      <c r="A1775" s="7" t="s">
        <v>3346</v>
      </c>
      <c r="B1775" s="8" t="s">
        <v>3347</v>
      </c>
      <c r="C1775" s="8"/>
      <c r="D1775" s="15" t="str">
        <f t="shared" si="133"/>
        <v/>
      </c>
      <c r="E1775" s="21" t="str">
        <f t="shared" si="134"/>
        <v/>
      </c>
      <c r="F1775" s="15" t="str">
        <f t="shared" si="135"/>
        <v/>
      </c>
      <c r="G1775" s="15"/>
      <c r="H1775" s="17" t="str">
        <f t="shared" si="136"/>
        <v/>
      </c>
      <c r="I1775" s="8" t="str">
        <f t="shared" si="137"/>
        <v/>
      </c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9"/>
      <c r="X1775" s="8"/>
      <c r="Y1775" s="10"/>
    </row>
    <row r="1776" spans="1:25" s="2" customFormat="1" outlineLevel="2" x14ac:dyDescent="0.25">
      <c r="A1776" s="7" t="s">
        <v>3348</v>
      </c>
      <c r="B1776" s="8" t="s">
        <v>50</v>
      </c>
      <c r="C1776" s="8" t="s">
        <v>51</v>
      </c>
      <c r="D1776" s="15" t="str">
        <f t="shared" si="133"/>
        <v>869991635830</v>
      </c>
      <c r="E1776" s="21" t="str">
        <f t="shared" si="134"/>
        <v>869991605800</v>
      </c>
      <c r="F1776" s="15" t="str">
        <f t="shared" si="135"/>
        <v>869991605800</v>
      </c>
      <c r="G1776" s="15"/>
      <c r="H1776" s="17" t="str">
        <f t="shared" si="136"/>
        <v>869991605800</v>
      </c>
      <c r="I1776" s="8" t="str">
        <f t="shared" si="137"/>
        <v/>
      </c>
      <c r="J1776" s="8" t="s">
        <v>3342</v>
      </c>
      <c r="K1776" s="8" t="s">
        <v>43</v>
      </c>
      <c r="L1776" s="8"/>
      <c r="M1776" s="8" t="s">
        <v>27</v>
      </c>
      <c r="N1776" s="8"/>
      <c r="O1776" s="8" t="s">
        <v>58</v>
      </c>
      <c r="P1776" s="8" t="s">
        <v>32</v>
      </c>
      <c r="Q1776" s="8" t="s">
        <v>53</v>
      </c>
      <c r="R1776" s="8" t="s">
        <v>81</v>
      </c>
      <c r="S1776" s="8" t="s">
        <v>31</v>
      </c>
      <c r="T1776" s="8" t="s">
        <v>32</v>
      </c>
      <c r="U1776" s="8"/>
      <c r="V1776" s="8" t="s">
        <v>33</v>
      </c>
      <c r="W1776" s="9"/>
      <c r="X1776" s="8" t="s">
        <v>44</v>
      </c>
      <c r="Y1776" s="10"/>
    </row>
    <row r="1777" spans="1:25" s="2" customFormat="1" outlineLevel="1" x14ac:dyDescent="0.25">
      <c r="A1777" s="7" t="s">
        <v>3349</v>
      </c>
      <c r="B1777" s="8" t="s">
        <v>3350</v>
      </c>
      <c r="C1777" s="8"/>
      <c r="D1777" s="15" t="str">
        <f t="shared" si="133"/>
        <v/>
      </c>
      <c r="E1777" s="21" t="str">
        <f t="shared" si="134"/>
        <v/>
      </c>
      <c r="F1777" s="15" t="str">
        <f t="shared" si="135"/>
        <v/>
      </c>
      <c r="G1777" s="15"/>
      <c r="H1777" s="17" t="str">
        <f t="shared" si="136"/>
        <v/>
      </c>
      <c r="I1777" s="8" t="str">
        <f t="shared" si="137"/>
        <v/>
      </c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9"/>
      <c r="X1777" s="8"/>
      <c r="Y1777" s="10"/>
    </row>
    <row r="1778" spans="1:25" s="2" customFormat="1" outlineLevel="2" x14ac:dyDescent="0.25">
      <c r="A1778" s="7" t="s">
        <v>3351</v>
      </c>
      <c r="B1778" s="8" t="s">
        <v>232</v>
      </c>
      <c r="C1778" s="8" t="s">
        <v>233</v>
      </c>
      <c r="D1778" s="15" t="str">
        <f t="shared" si="133"/>
        <v>869991635830</v>
      </c>
      <c r="E1778" s="21" t="str">
        <f t="shared" si="134"/>
        <v>869991635830</v>
      </c>
      <c r="F1778" s="15" t="str">
        <f t="shared" si="135"/>
        <v>869991635830</v>
      </c>
      <c r="G1778" s="15"/>
      <c r="H1778" s="17" t="str">
        <f t="shared" si="136"/>
        <v>869991635830</v>
      </c>
      <c r="I1778" s="8" t="str">
        <f t="shared" si="137"/>
        <v/>
      </c>
      <c r="J1778" s="8" t="s">
        <v>3342</v>
      </c>
      <c r="K1778" s="8" t="s">
        <v>43</v>
      </c>
      <c r="L1778" s="8"/>
      <c r="M1778" s="8" t="s">
        <v>27</v>
      </c>
      <c r="N1778" s="8"/>
      <c r="O1778" s="8" t="s">
        <v>80</v>
      </c>
      <c r="P1778" s="8" t="s">
        <v>32</v>
      </c>
      <c r="Q1778" s="8" t="s">
        <v>43</v>
      </c>
      <c r="R1778" s="8" t="s">
        <v>20</v>
      </c>
      <c r="S1778" s="8" t="s">
        <v>31</v>
      </c>
      <c r="T1778" s="8" t="s">
        <v>32</v>
      </c>
      <c r="U1778" s="8"/>
      <c r="V1778" s="8" t="s">
        <v>33</v>
      </c>
      <c r="W1778" s="9"/>
      <c r="X1778" s="8" t="s">
        <v>44</v>
      </c>
      <c r="Y1778" s="10"/>
    </row>
    <row r="1779" spans="1:25" s="2" customFormat="1" outlineLevel="2" x14ac:dyDescent="0.25">
      <c r="A1779" s="7" t="s">
        <v>3352</v>
      </c>
      <c r="B1779" s="8" t="s">
        <v>3170</v>
      </c>
      <c r="C1779" s="8" t="s">
        <v>3171</v>
      </c>
      <c r="D1779" s="15" t="str">
        <f t="shared" si="133"/>
        <v>869991635830</v>
      </c>
      <c r="E1779" s="21" t="str">
        <f t="shared" si="134"/>
        <v>869991635834</v>
      </c>
      <c r="F1779" s="15" t="str">
        <f t="shared" si="135"/>
        <v>xx</v>
      </c>
      <c r="G1779" s="15"/>
      <c r="H1779" s="17" t="str">
        <f t="shared" si="136"/>
        <v>W11626580</v>
      </c>
      <c r="I1779" s="8" t="str">
        <f t="shared" si="137"/>
        <v/>
      </c>
      <c r="J1779" s="8" t="s">
        <v>3342</v>
      </c>
      <c r="K1779" s="8" t="s">
        <v>43</v>
      </c>
      <c r="L1779" s="8"/>
      <c r="M1779" s="8" t="s">
        <v>27</v>
      </c>
      <c r="N1779" s="8"/>
      <c r="O1779" s="8" t="s">
        <v>80</v>
      </c>
      <c r="P1779" s="8" t="s">
        <v>32</v>
      </c>
      <c r="Q1779" s="8" t="s">
        <v>43</v>
      </c>
      <c r="R1779" s="8" t="s">
        <v>20</v>
      </c>
      <c r="S1779" s="8" t="s">
        <v>31</v>
      </c>
      <c r="T1779" s="8" t="s">
        <v>32</v>
      </c>
      <c r="U1779" s="8"/>
      <c r="V1779" s="8" t="s">
        <v>33</v>
      </c>
      <c r="W1779" s="9"/>
      <c r="X1779" s="8" t="s">
        <v>44</v>
      </c>
      <c r="Y1779" s="10"/>
    </row>
    <row r="1780" spans="1:25" s="2" customFormat="1" x14ac:dyDescent="0.25">
      <c r="A1780" s="7" t="s">
        <v>3353</v>
      </c>
      <c r="B1780" s="8" t="s">
        <v>3354</v>
      </c>
      <c r="C1780" s="8"/>
      <c r="D1780" s="15" t="str">
        <f t="shared" si="133"/>
        <v/>
      </c>
      <c r="E1780" s="21" t="str">
        <f t="shared" si="134"/>
        <v/>
      </c>
      <c r="F1780" s="15" t="str">
        <f t="shared" si="135"/>
        <v/>
      </c>
      <c r="G1780" s="15"/>
      <c r="H1780" s="17" t="str">
        <f t="shared" si="136"/>
        <v/>
      </c>
      <c r="I1780" s="8" t="str">
        <f t="shared" si="137"/>
        <v/>
      </c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9"/>
      <c r="X1780" s="8"/>
      <c r="Y1780" s="10"/>
    </row>
    <row r="1781" spans="1:25" s="2" customFormat="1" outlineLevel="1" x14ac:dyDescent="0.25">
      <c r="A1781" s="7" t="s">
        <v>3355</v>
      </c>
      <c r="B1781" s="8" t="s">
        <v>3356</v>
      </c>
      <c r="C1781" s="8"/>
      <c r="D1781" s="15" t="str">
        <f t="shared" si="133"/>
        <v/>
      </c>
      <c r="E1781" s="21" t="str">
        <f t="shared" si="134"/>
        <v/>
      </c>
      <c r="F1781" s="15" t="str">
        <f t="shared" si="135"/>
        <v/>
      </c>
      <c r="G1781" s="15"/>
      <c r="H1781" s="17" t="str">
        <f t="shared" si="136"/>
        <v/>
      </c>
      <c r="I1781" s="8" t="str">
        <f t="shared" si="137"/>
        <v/>
      </c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9"/>
      <c r="X1781" s="8"/>
      <c r="Y1781" s="10"/>
    </row>
    <row r="1782" spans="1:25" s="2" customFormat="1" outlineLevel="2" x14ac:dyDescent="0.25">
      <c r="A1782" s="7" t="s">
        <v>3357</v>
      </c>
      <c r="B1782" s="8" t="s">
        <v>50</v>
      </c>
      <c r="C1782" s="8" t="s">
        <v>51</v>
      </c>
      <c r="D1782" s="15" t="str">
        <f t="shared" si="133"/>
        <v>869991635840</v>
      </c>
      <c r="E1782" s="21" t="str">
        <f t="shared" si="134"/>
        <v>869991635840</v>
      </c>
      <c r="F1782" s="15" t="str">
        <f t="shared" si="135"/>
        <v>869991635840</v>
      </c>
      <c r="G1782" s="15"/>
      <c r="H1782" s="17" t="str">
        <f t="shared" si="136"/>
        <v>869991635840</v>
      </c>
      <c r="I1782" s="8" t="str">
        <f t="shared" si="137"/>
        <v>869991635840</v>
      </c>
      <c r="J1782" s="8" t="s">
        <v>3358</v>
      </c>
      <c r="K1782" s="8" t="s">
        <v>43</v>
      </c>
      <c r="L1782" s="8"/>
      <c r="M1782" s="8" t="s">
        <v>27</v>
      </c>
      <c r="N1782" s="8"/>
      <c r="O1782" s="8" t="s">
        <v>106</v>
      </c>
      <c r="P1782" s="8" t="s">
        <v>29</v>
      </c>
      <c r="Q1782" s="8" t="s">
        <v>26</v>
      </c>
      <c r="R1782" s="8" t="s">
        <v>269</v>
      </c>
      <c r="S1782" s="8" t="s">
        <v>31</v>
      </c>
      <c r="T1782" s="8" t="s">
        <v>32</v>
      </c>
      <c r="U1782" s="8"/>
      <c r="V1782" s="8" t="s">
        <v>33</v>
      </c>
      <c r="W1782" s="9"/>
      <c r="X1782" s="8" t="s">
        <v>34</v>
      </c>
      <c r="Y1782" s="10"/>
    </row>
    <row r="1783" spans="1:25" s="2" customFormat="1" outlineLevel="1" x14ac:dyDescent="0.25">
      <c r="A1783" s="7" t="s">
        <v>3359</v>
      </c>
      <c r="B1783" s="8" t="s">
        <v>3360</v>
      </c>
      <c r="C1783" s="8"/>
      <c r="D1783" s="15" t="str">
        <f t="shared" si="133"/>
        <v/>
      </c>
      <c r="E1783" s="21" t="str">
        <f t="shared" si="134"/>
        <v/>
      </c>
      <c r="F1783" s="15" t="str">
        <f t="shared" si="135"/>
        <v/>
      </c>
      <c r="G1783" s="15"/>
      <c r="H1783" s="17" t="str">
        <f t="shared" si="136"/>
        <v/>
      </c>
      <c r="I1783" s="8" t="str">
        <f t="shared" si="137"/>
        <v/>
      </c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9"/>
      <c r="X1783" s="8"/>
      <c r="Y1783" s="10"/>
    </row>
    <row r="1784" spans="1:25" s="2" customFormat="1" outlineLevel="2" x14ac:dyDescent="0.25">
      <c r="A1784" s="7" t="s">
        <v>3361</v>
      </c>
      <c r="B1784" s="8" t="s">
        <v>50</v>
      </c>
      <c r="C1784" s="8" t="s">
        <v>51</v>
      </c>
      <c r="D1784" s="15" t="str">
        <f t="shared" si="133"/>
        <v>869991635840</v>
      </c>
      <c r="E1784" s="21" t="str">
        <f t="shared" si="134"/>
        <v>869991635840</v>
      </c>
      <c r="F1784" s="15" t="str">
        <f t="shared" si="135"/>
        <v>869991635840</v>
      </c>
      <c r="G1784" s="15"/>
      <c r="H1784" s="17" t="str">
        <f t="shared" si="136"/>
        <v>869991635840</v>
      </c>
      <c r="I1784" s="8" t="str">
        <f t="shared" si="137"/>
        <v/>
      </c>
      <c r="J1784" s="8" t="s">
        <v>3358</v>
      </c>
      <c r="K1784" s="8" t="s">
        <v>43</v>
      </c>
      <c r="L1784" s="8"/>
      <c r="M1784" s="8" t="s">
        <v>27</v>
      </c>
      <c r="N1784" s="8"/>
      <c r="O1784" s="8" t="s">
        <v>28</v>
      </c>
      <c r="P1784" s="8" t="s">
        <v>32</v>
      </c>
      <c r="Q1784" s="8" t="s">
        <v>43</v>
      </c>
      <c r="R1784" s="8" t="s">
        <v>20</v>
      </c>
      <c r="S1784" s="8" t="s">
        <v>31</v>
      </c>
      <c r="T1784" s="8" t="s">
        <v>32</v>
      </c>
      <c r="U1784" s="8"/>
      <c r="V1784" s="8" t="s">
        <v>33</v>
      </c>
      <c r="W1784" s="9"/>
      <c r="X1784" s="8" t="s">
        <v>44</v>
      </c>
      <c r="Y1784" s="10"/>
    </row>
    <row r="1785" spans="1:25" s="2" customFormat="1" outlineLevel="2" x14ac:dyDescent="0.25">
      <c r="A1785" s="7" t="s">
        <v>3362</v>
      </c>
      <c r="B1785" s="8" t="s">
        <v>2285</v>
      </c>
      <c r="C1785" s="8" t="s">
        <v>2286</v>
      </c>
      <c r="D1785" s="15" t="str">
        <f t="shared" si="133"/>
        <v>869991635840</v>
      </c>
      <c r="E1785" s="21" t="str">
        <f t="shared" si="134"/>
        <v>869991635842</v>
      </c>
      <c r="F1785" s="15" t="str">
        <f t="shared" si="135"/>
        <v>xx</v>
      </c>
      <c r="G1785" s="15"/>
      <c r="H1785" s="17" t="str">
        <f t="shared" si="136"/>
        <v>W00303890</v>
      </c>
      <c r="I1785" s="8" t="str">
        <f t="shared" si="137"/>
        <v/>
      </c>
      <c r="J1785" s="8" t="s">
        <v>3358</v>
      </c>
      <c r="K1785" s="8" t="s">
        <v>43</v>
      </c>
      <c r="L1785" s="8"/>
      <c r="M1785" s="8" t="s">
        <v>27</v>
      </c>
      <c r="N1785" s="8"/>
      <c r="O1785" s="8" t="s">
        <v>28</v>
      </c>
      <c r="P1785" s="8" t="s">
        <v>32</v>
      </c>
      <c r="Q1785" s="8" t="s">
        <v>43</v>
      </c>
      <c r="R1785" s="8" t="s">
        <v>20</v>
      </c>
      <c r="S1785" s="8" t="s">
        <v>31</v>
      </c>
      <c r="T1785" s="8" t="s">
        <v>32</v>
      </c>
      <c r="U1785" s="8"/>
      <c r="V1785" s="8" t="s">
        <v>33</v>
      </c>
      <c r="W1785" s="9"/>
      <c r="X1785" s="8" t="s">
        <v>44</v>
      </c>
      <c r="Y1785" s="10"/>
    </row>
    <row r="1786" spans="1:25" s="2" customFormat="1" x14ac:dyDescent="0.25">
      <c r="A1786" s="7" t="s">
        <v>3363</v>
      </c>
      <c r="B1786" s="8" t="s">
        <v>3364</v>
      </c>
      <c r="C1786" s="8"/>
      <c r="D1786" s="15" t="str">
        <f t="shared" si="133"/>
        <v/>
      </c>
      <c r="E1786" s="21" t="str">
        <f t="shared" si="134"/>
        <v/>
      </c>
      <c r="F1786" s="15" t="str">
        <f t="shared" si="135"/>
        <v/>
      </c>
      <c r="G1786" s="15"/>
      <c r="H1786" s="17" t="str">
        <f t="shared" si="136"/>
        <v/>
      </c>
      <c r="I1786" s="8" t="str">
        <f t="shared" si="137"/>
        <v/>
      </c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9"/>
      <c r="X1786" s="8"/>
      <c r="Y1786" s="10"/>
    </row>
    <row r="1787" spans="1:25" s="2" customFormat="1" outlineLevel="1" x14ac:dyDescent="0.25">
      <c r="A1787" s="7" t="s">
        <v>3365</v>
      </c>
      <c r="B1787" s="8" t="s">
        <v>3366</v>
      </c>
      <c r="C1787" s="8"/>
      <c r="D1787" s="15" t="str">
        <f t="shared" si="133"/>
        <v/>
      </c>
      <c r="E1787" s="21" t="str">
        <f t="shared" si="134"/>
        <v/>
      </c>
      <c r="F1787" s="15" t="str">
        <f t="shared" si="135"/>
        <v/>
      </c>
      <c r="G1787" s="15"/>
      <c r="H1787" s="17" t="str">
        <f t="shared" si="136"/>
        <v/>
      </c>
      <c r="I1787" s="8" t="str">
        <f t="shared" si="137"/>
        <v/>
      </c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9"/>
      <c r="X1787" s="8"/>
      <c r="Y1787" s="10"/>
    </row>
    <row r="1788" spans="1:25" s="2" customFormat="1" outlineLevel="2" x14ac:dyDescent="0.25">
      <c r="A1788" s="7" t="s">
        <v>3367</v>
      </c>
      <c r="B1788" s="8" t="s">
        <v>50</v>
      </c>
      <c r="C1788" s="8" t="s">
        <v>51</v>
      </c>
      <c r="D1788" s="15" t="str">
        <f t="shared" si="133"/>
        <v>869991635850</v>
      </c>
      <c r="E1788" s="21" t="str">
        <f t="shared" si="134"/>
        <v>869991635850</v>
      </c>
      <c r="F1788" s="15" t="str">
        <f t="shared" si="135"/>
        <v>869991635850</v>
      </c>
      <c r="G1788" s="15"/>
      <c r="H1788" s="17" t="str">
        <f t="shared" si="136"/>
        <v>869991635850</v>
      </c>
      <c r="I1788" s="8" t="str">
        <f t="shared" si="137"/>
        <v>869991635850</v>
      </c>
      <c r="J1788" s="8" t="s">
        <v>3368</v>
      </c>
      <c r="K1788" s="8" t="s">
        <v>53</v>
      </c>
      <c r="L1788" s="8"/>
      <c r="M1788" s="8" t="s">
        <v>27</v>
      </c>
      <c r="N1788" s="8"/>
      <c r="O1788" s="8" t="s">
        <v>106</v>
      </c>
      <c r="P1788" s="8" t="s">
        <v>29</v>
      </c>
      <c r="Q1788" s="8" t="s">
        <v>26</v>
      </c>
      <c r="R1788" s="8" t="s">
        <v>424</v>
      </c>
      <c r="S1788" s="8" t="s">
        <v>31</v>
      </c>
      <c r="T1788" s="8" t="s">
        <v>32</v>
      </c>
      <c r="U1788" s="8"/>
      <c r="V1788" s="8" t="s">
        <v>33</v>
      </c>
      <c r="W1788" s="9"/>
      <c r="X1788" s="8" t="s">
        <v>34</v>
      </c>
      <c r="Y1788" s="10"/>
    </row>
    <row r="1789" spans="1:25" s="2" customFormat="1" outlineLevel="1" x14ac:dyDescent="0.25">
      <c r="A1789" s="7" t="s">
        <v>3369</v>
      </c>
      <c r="B1789" s="8" t="s">
        <v>3370</v>
      </c>
      <c r="C1789" s="8"/>
      <c r="D1789" s="15" t="str">
        <f t="shared" si="133"/>
        <v/>
      </c>
      <c r="E1789" s="21" t="str">
        <f t="shared" si="134"/>
        <v/>
      </c>
      <c r="F1789" s="15" t="str">
        <f t="shared" si="135"/>
        <v/>
      </c>
      <c r="G1789" s="15"/>
      <c r="H1789" s="17" t="str">
        <f t="shared" si="136"/>
        <v/>
      </c>
      <c r="I1789" s="8" t="str">
        <f t="shared" si="137"/>
        <v/>
      </c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9"/>
      <c r="X1789" s="8"/>
      <c r="Y1789" s="10"/>
    </row>
    <row r="1790" spans="1:25" s="2" customFormat="1" outlineLevel="2" x14ac:dyDescent="0.25">
      <c r="A1790" s="7" t="s">
        <v>3371</v>
      </c>
      <c r="B1790" s="8" t="s">
        <v>50</v>
      </c>
      <c r="C1790" s="8" t="s">
        <v>51</v>
      </c>
      <c r="D1790" s="15" t="str">
        <f t="shared" si="133"/>
        <v>869991635850</v>
      </c>
      <c r="E1790" s="21" t="str">
        <f t="shared" si="134"/>
        <v>869991635850</v>
      </c>
      <c r="F1790" s="15" t="str">
        <f t="shared" si="135"/>
        <v>869991635850</v>
      </c>
      <c r="G1790" s="15"/>
      <c r="H1790" s="17" t="str">
        <f t="shared" si="136"/>
        <v>869991635850</v>
      </c>
      <c r="I1790" s="8" t="str">
        <f t="shared" si="137"/>
        <v/>
      </c>
      <c r="J1790" s="8" t="s">
        <v>3368</v>
      </c>
      <c r="K1790" s="8" t="s">
        <v>53</v>
      </c>
      <c r="L1790" s="8"/>
      <c r="M1790" s="8" t="s">
        <v>27</v>
      </c>
      <c r="N1790" s="8"/>
      <c r="O1790" s="8" t="s">
        <v>28</v>
      </c>
      <c r="P1790" s="8" t="s">
        <v>29</v>
      </c>
      <c r="Q1790" s="8" t="s">
        <v>53</v>
      </c>
      <c r="R1790" s="8" t="s">
        <v>130</v>
      </c>
      <c r="S1790" s="8" t="s">
        <v>31</v>
      </c>
      <c r="T1790" s="8" t="s">
        <v>32</v>
      </c>
      <c r="U1790" s="8"/>
      <c r="V1790" s="8" t="s">
        <v>33</v>
      </c>
      <c r="W1790" s="9"/>
      <c r="X1790" s="8" t="s">
        <v>34</v>
      </c>
      <c r="Y1790" s="10"/>
    </row>
    <row r="1791" spans="1:25" s="2" customFormat="1" outlineLevel="2" x14ac:dyDescent="0.25">
      <c r="A1791" s="7" t="s">
        <v>3372</v>
      </c>
      <c r="B1791" s="8" t="s">
        <v>2273</v>
      </c>
      <c r="C1791" s="8" t="s">
        <v>2274</v>
      </c>
      <c r="D1791" s="15" t="str">
        <f t="shared" si="133"/>
        <v>869991635850</v>
      </c>
      <c r="E1791" s="21" t="str">
        <f t="shared" si="134"/>
        <v>869991635852</v>
      </c>
      <c r="F1791" s="15" t="str">
        <f t="shared" si="135"/>
        <v>xx</v>
      </c>
      <c r="G1791" s="15"/>
      <c r="H1791" s="17" t="str">
        <f t="shared" si="136"/>
        <v>W00303890</v>
      </c>
      <c r="I1791" s="8" t="str">
        <f t="shared" si="137"/>
        <v/>
      </c>
      <c r="J1791" s="8" t="s">
        <v>3368</v>
      </c>
      <c r="K1791" s="8" t="s">
        <v>53</v>
      </c>
      <c r="L1791" s="8"/>
      <c r="M1791" s="8" t="s">
        <v>27</v>
      </c>
      <c r="N1791" s="8"/>
      <c r="O1791" s="8" t="s">
        <v>28</v>
      </c>
      <c r="P1791" s="8" t="s">
        <v>29</v>
      </c>
      <c r="Q1791" s="8" t="s">
        <v>53</v>
      </c>
      <c r="R1791" s="8" t="s">
        <v>130</v>
      </c>
      <c r="S1791" s="8" t="s">
        <v>31</v>
      </c>
      <c r="T1791" s="8" t="s">
        <v>32</v>
      </c>
      <c r="U1791" s="8"/>
      <c r="V1791" s="8" t="s">
        <v>33</v>
      </c>
      <c r="W1791" s="9"/>
      <c r="X1791" s="8" t="s">
        <v>34</v>
      </c>
      <c r="Y1791" s="10"/>
    </row>
    <row r="1792" spans="1:25" s="2" customFormat="1" outlineLevel="1" x14ac:dyDescent="0.25">
      <c r="A1792" s="7" t="s">
        <v>3373</v>
      </c>
      <c r="B1792" s="8" t="s">
        <v>3374</v>
      </c>
      <c r="C1792" s="8"/>
      <c r="D1792" s="15" t="str">
        <f t="shared" si="133"/>
        <v/>
      </c>
      <c r="E1792" s="21" t="str">
        <f t="shared" si="134"/>
        <v/>
      </c>
      <c r="F1792" s="15" t="str">
        <f t="shared" si="135"/>
        <v/>
      </c>
      <c r="G1792" s="15"/>
      <c r="H1792" s="17" t="str">
        <f t="shared" si="136"/>
        <v/>
      </c>
      <c r="I1792" s="8" t="str">
        <f t="shared" si="137"/>
        <v/>
      </c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9"/>
      <c r="X1792" s="8"/>
      <c r="Y1792" s="10"/>
    </row>
    <row r="1793" spans="1:25" s="2" customFormat="1" outlineLevel="2" x14ac:dyDescent="0.25">
      <c r="A1793" s="7" t="s">
        <v>3375</v>
      </c>
      <c r="B1793" s="8" t="s">
        <v>50</v>
      </c>
      <c r="C1793" s="8" t="s">
        <v>51</v>
      </c>
      <c r="D1793" s="15" t="str">
        <f t="shared" si="133"/>
        <v>869991635850</v>
      </c>
      <c r="E1793" s="21" t="str">
        <f t="shared" si="134"/>
        <v>869991605850</v>
      </c>
      <c r="F1793" s="15" t="str">
        <f t="shared" si="135"/>
        <v>869991605850</v>
      </c>
      <c r="G1793" s="15"/>
      <c r="H1793" s="17" t="str">
        <f t="shared" si="136"/>
        <v>869991605850</v>
      </c>
      <c r="I1793" s="8" t="str">
        <f t="shared" si="137"/>
        <v/>
      </c>
      <c r="J1793" s="8" t="s">
        <v>3368</v>
      </c>
      <c r="K1793" s="8" t="s">
        <v>53</v>
      </c>
      <c r="L1793" s="8"/>
      <c r="M1793" s="8" t="s">
        <v>27</v>
      </c>
      <c r="N1793" s="8"/>
      <c r="O1793" s="8" t="s">
        <v>58</v>
      </c>
      <c r="P1793" s="8" t="s">
        <v>32</v>
      </c>
      <c r="Q1793" s="8" t="s">
        <v>53</v>
      </c>
      <c r="R1793" s="8" t="s">
        <v>1771</v>
      </c>
      <c r="S1793" s="8" t="s">
        <v>31</v>
      </c>
      <c r="T1793" s="8" t="s">
        <v>32</v>
      </c>
      <c r="U1793" s="8"/>
      <c r="V1793" s="8" t="s">
        <v>33</v>
      </c>
      <c r="W1793" s="9"/>
      <c r="X1793" s="8" t="s">
        <v>44</v>
      </c>
      <c r="Y1793" s="10"/>
    </row>
    <row r="1794" spans="1:25" s="2" customFormat="1" outlineLevel="2" x14ac:dyDescent="0.25">
      <c r="A1794" s="7" t="s">
        <v>3376</v>
      </c>
      <c r="B1794" s="8" t="s">
        <v>2285</v>
      </c>
      <c r="C1794" s="8" t="s">
        <v>2286</v>
      </c>
      <c r="D1794" s="15" t="str">
        <f t="shared" si="133"/>
        <v>869991635850</v>
      </c>
      <c r="E1794" s="21" t="str">
        <f t="shared" si="134"/>
        <v>869991635853</v>
      </c>
      <c r="F1794" s="15" t="str">
        <f t="shared" si="135"/>
        <v>xx</v>
      </c>
      <c r="G1794" s="15"/>
      <c r="H1794" s="17" t="str">
        <f t="shared" si="136"/>
        <v>W00303890</v>
      </c>
      <c r="I1794" s="8" t="str">
        <f t="shared" si="137"/>
        <v/>
      </c>
      <c r="J1794" s="8" t="s">
        <v>3368</v>
      </c>
      <c r="K1794" s="8" t="s">
        <v>53</v>
      </c>
      <c r="L1794" s="8"/>
      <c r="M1794" s="8" t="s">
        <v>27</v>
      </c>
      <c r="N1794" s="8"/>
      <c r="O1794" s="8" t="s">
        <v>58</v>
      </c>
      <c r="P1794" s="8" t="s">
        <v>32</v>
      </c>
      <c r="Q1794" s="8" t="s">
        <v>53</v>
      </c>
      <c r="R1794" s="8" t="s">
        <v>1771</v>
      </c>
      <c r="S1794" s="8" t="s">
        <v>31</v>
      </c>
      <c r="T1794" s="8" t="s">
        <v>32</v>
      </c>
      <c r="U1794" s="8"/>
      <c r="V1794" s="8" t="s">
        <v>33</v>
      </c>
      <c r="W1794" s="9"/>
      <c r="X1794" s="8" t="s">
        <v>44</v>
      </c>
      <c r="Y1794" s="10"/>
    </row>
    <row r="1795" spans="1:25" s="2" customFormat="1" x14ac:dyDescent="0.25">
      <c r="A1795" s="7" t="s">
        <v>3377</v>
      </c>
      <c r="B1795" s="8" t="s">
        <v>3378</v>
      </c>
      <c r="C1795" s="8"/>
      <c r="D1795" s="15" t="str">
        <f t="shared" si="133"/>
        <v/>
      </c>
      <c r="E1795" s="21" t="str">
        <f t="shared" si="134"/>
        <v/>
      </c>
      <c r="F1795" s="15" t="str">
        <f t="shared" si="135"/>
        <v/>
      </c>
      <c r="G1795" s="15"/>
      <c r="H1795" s="17" t="str">
        <f t="shared" si="136"/>
        <v/>
      </c>
      <c r="I1795" s="8" t="str">
        <f t="shared" si="137"/>
        <v/>
      </c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9"/>
      <c r="X1795" s="8"/>
      <c r="Y1795" s="10"/>
    </row>
    <row r="1796" spans="1:25" s="2" customFormat="1" outlineLevel="1" x14ac:dyDescent="0.25">
      <c r="A1796" s="7" t="s">
        <v>3379</v>
      </c>
      <c r="B1796" s="8" t="s">
        <v>3380</v>
      </c>
      <c r="C1796" s="8"/>
      <c r="D1796" s="15" t="str">
        <f t="shared" si="133"/>
        <v/>
      </c>
      <c r="E1796" s="21" t="str">
        <f t="shared" si="134"/>
        <v/>
      </c>
      <c r="F1796" s="15" t="str">
        <f t="shared" si="135"/>
        <v/>
      </c>
      <c r="G1796" s="15"/>
      <c r="H1796" s="17" t="str">
        <f t="shared" si="136"/>
        <v/>
      </c>
      <c r="I1796" s="8" t="str">
        <f t="shared" si="137"/>
        <v/>
      </c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9"/>
      <c r="X1796" s="8"/>
      <c r="Y1796" s="10"/>
    </row>
    <row r="1797" spans="1:25" s="2" customFormat="1" outlineLevel="2" x14ac:dyDescent="0.25">
      <c r="A1797" s="7" t="s">
        <v>3381</v>
      </c>
      <c r="B1797" s="8" t="s">
        <v>50</v>
      </c>
      <c r="C1797" s="8" t="s">
        <v>51</v>
      </c>
      <c r="D1797" s="15" t="str">
        <f t="shared" ref="D1797:D1860" si="138">IF(ISBLANK(C1797)=TRUE,"",IF(LEFT(B1795,1)="8",B1795,IF(LEFT(B1795,1)="W", "8" &amp; MID(B1796, 2, LEN(B1796) - 2) &amp; "0","8" &amp; MID(B1795, 2, LEN(B1795) - 2) &amp; "0"
)))</f>
        <v>869991635860</v>
      </c>
      <c r="E1797" s="21" t="str">
        <f t="shared" ref="E1797:E1860" si="139">IF(ISBLANK(C1797)=TRUE, "", IF(LEFT(B1795, 1)="8", B1795, IF(LEFT(B1795, 1)="7", LEFT(B1795, SEARCH("7", B1795) - 1) &amp; "8" &amp; MID(B1795, SEARCH("7", B1795) + 1, LEN(B1795)), SUBSTITUTE(SUBSTITUTE(B1796, "7", "8"), RIGHT(B1796, 1), "0"))))</f>
        <v>869991635860</v>
      </c>
      <c r="F1797" s="15" t="str">
        <f t="shared" ref="F1797:F1860" si="140">IF(ISBLANK(C1797)=TRUE, "", IF(LEFT(B1795, 1)="8", B1795, IF(LEFT(B1795, 1)="7", "xx", SUBSTITUTE(SUBSTITUTE(B1796, "7", "8"), RIGHT(B1796, 1), "0"))))</f>
        <v>869991635860</v>
      </c>
      <c r="G1797" s="15"/>
      <c r="H1797" s="17" t="str">
        <f t="shared" ref="H1797:H1860" si="141">IF(ISBLANK(C1797)=TRUE,"",IF(LEFT(B1795,1)="8",B1795,SUBSTITUTE(SUBSTITUTE(B1796, "7", "8"), RIGHT(B1796, 1), "0")))</f>
        <v>869991635860</v>
      </c>
      <c r="I1797" s="8" t="str">
        <f t="shared" ref="I1797:I1860" si="142">IF(LEFT(B1795,1)="8",IF(ISBLANK(C1797)=TRUE,"",B1795),"")</f>
        <v>869991635860</v>
      </c>
      <c r="J1797" s="8" t="s">
        <v>3382</v>
      </c>
      <c r="K1797" s="8" t="s">
        <v>43</v>
      </c>
      <c r="L1797" s="8"/>
      <c r="M1797" s="8" t="s">
        <v>27</v>
      </c>
      <c r="N1797" s="8"/>
      <c r="O1797" s="8" t="s">
        <v>106</v>
      </c>
      <c r="P1797" s="8" t="s">
        <v>29</v>
      </c>
      <c r="Q1797" s="8" t="s">
        <v>53</v>
      </c>
      <c r="R1797" s="8" t="s">
        <v>54</v>
      </c>
      <c r="S1797" s="8" t="s">
        <v>31</v>
      </c>
      <c r="T1797" s="8" t="s">
        <v>32</v>
      </c>
      <c r="U1797" s="8"/>
      <c r="V1797" s="8" t="s">
        <v>33</v>
      </c>
      <c r="W1797" s="9"/>
      <c r="X1797" s="8" t="s">
        <v>34</v>
      </c>
      <c r="Y1797" s="10"/>
    </row>
    <row r="1798" spans="1:25" s="2" customFormat="1" outlineLevel="1" x14ac:dyDescent="0.25">
      <c r="A1798" s="7" t="s">
        <v>3383</v>
      </c>
      <c r="B1798" s="8" t="s">
        <v>3384</v>
      </c>
      <c r="C1798" s="8"/>
      <c r="D1798" s="15" t="str">
        <f t="shared" si="138"/>
        <v/>
      </c>
      <c r="E1798" s="21" t="str">
        <f t="shared" si="139"/>
        <v/>
      </c>
      <c r="F1798" s="15" t="str">
        <f t="shared" si="140"/>
        <v/>
      </c>
      <c r="G1798" s="15"/>
      <c r="H1798" s="17" t="str">
        <f t="shared" si="141"/>
        <v/>
      </c>
      <c r="I1798" s="8" t="str">
        <f t="shared" si="142"/>
        <v/>
      </c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9"/>
      <c r="X1798" s="8"/>
      <c r="Y1798" s="10"/>
    </row>
    <row r="1799" spans="1:25" s="2" customFormat="1" outlineLevel="2" x14ac:dyDescent="0.25">
      <c r="A1799" s="7" t="s">
        <v>3385</v>
      </c>
      <c r="B1799" s="8" t="s">
        <v>50</v>
      </c>
      <c r="C1799" s="8" t="s">
        <v>51</v>
      </c>
      <c r="D1799" s="15" t="str">
        <f t="shared" si="138"/>
        <v>869991635860</v>
      </c>
      <c r="E1799" s="21" t="str">
        <f t="shared" si="139"/>
        <v>869991635860</v>
      </c>
      <c r="F1799" s="15" t="str">
        <f t="shared" si="140"/>
        <v>869991635860</v>
      </c>
      <c r="G1799" s="15"/>
      <c r="H1799" s="17" t="str">
        <f t="shared" si="141"/>
        <v>869991635860</v>
      </c>
      <c r="I1799" s="8" t="str">
        <f t="shared" si="142"/>
        <v/>
      </c>
      <c r="J1799" s="8" t="s">
        <v>3382</v>
      </c>
      <c r="K1799" s="8" t="s">
        <v>43</v>
      </c>
      <c r="L1799" s="8"/>
      <c r="M1799" s="8" t="s">
        <v>27</v>
      </c>
      <c r="N1799" s="8"/>
      <c r="O1799" s="8" t="s">
        <v>28</v>
      </c>
      <c r="P1799" s="8" t="s">
        <v>29</v>
      </c>
      <c r="Q1799" s="8" t="s">
        <v>53</v>
      </c>
      <c r="R1799" s="8" t="s">
        <v>76</v>
      </c>
      <c r="S1799" s="8" t="s">
        <v>31</v>
      </c>
      <c r="T1799" s="8" t="s">
        <v>32</v>
      </c>
      <c r="U1799" s="8"/>
      <c r="V1799" s="8" t="s">
        <v>33</v>
      </c>
      <c r="W1799" s="9"/>
      <c r="X1799" s="8" t="s">
        <v>34</v>
      </c>
      <c r="Y1799" s="10"/>
    </row>
    <row r="1800" spans="1:25" s="2" customFormat="1" outlineLevel="1" x14ac:dyDescent="0.25">
      <c r="A1800" s="7" t="s">
        <v>3386</v>
      </c>
      <c r="B1800" s="8" t="s">
        <v>3387</v>
      </c>
      <c r="C1800" s="8"/>
      <c r="D1800" s="15" t="str">
        <f t="shared" si="138"/>
        <v/>
      </c>
      <c r="E1800" s="21" t="str">
        <f t="shared" si="139"/>
        <v/>
      </c>
      <c r="F1800" s="15" t="str">
        <f t="shared" si="140"/>
        <v/>
      </c>
      <c r="G1800" s="15"/>
      <c r="H1800" s="17" t="str">
        <f t="shared" si="141"/>
        <v/>
      </c>
      <c r="I1800" s="8" t="str">
        <f t="shared" si="142"/>
        <v/>
      </c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9"/>
      <c r="X1800" s="8"/>
      <c r="Y1800" s="10"/>
    </row>
    <row r="1801" spans="1:25" s="2" customFormat="1" outlineLevel="2" x14ac:dyDescent="0.25">
      <c r="A1801" s="7" t="s">
        <v>3388</v>
      </c>
      <c r="B1801" s="8" t="s">
        <v>50</v>
      </c>
      <c r="C1801" s="8" t="s">
        <v>51</v>
      </c>
      <c r="D1801" s="15" t="str">
        <f t="shared" si="138"/>
        <v>869991635860</v>
      </c>
      <c r="E1801" s="21" t="str">
        <f t="shared" si="139"/>
        <v>869991605860</v>
      </c>
      <c r="F1801" s="15" t="str">
        <f t="shared" si="140"/>
        <v>869991605860</v>
      </c>
      <c r="G1801" s="15"/>
      <c r="H1801" s="17" t="str">
        <f t="shared" si="141"/>
        <v>869991605860</v>
      </c>
      <c r="I1801" s="8" t="str">
        <f t="shared" si="142"/>
        <v/>
      </c>
      <c r="J1801" s="8" t="s">
        <v>3382</v>
      </c>
      <c r="K1801" s="8" t="s">
        <v>43</v>
      </c>
      <c r="L1801" s="8"/>
      <c r="M1801" s="8" t="s">
        <v>27</v>
      </c>
      <c r="N1801" s="8"/>
      <c r="O1801" s="8" t="s">
        <v>58</v>
      </c>
      <c r="P1801" s="8" t="s">
        <v>32</v>
      </c>
      <c r="Q1801" s="8" t="s">
        <v>43</v>
      </c>
      <c r="R1801" s="8" t="s">
        <v>20</v>
      </c>
      <c r="S1801" s="8" t="s">
        <v>31</v>
      </c>
      <c r="T1801" s="8" t="s">
        <v>32</v>
      </c>
      <c r="U1801" s="8"/>
      <c r="V1801" s="8" t="s">
        <v>33</v>
      </c>
      <c r="W1801" s="9"/>
      <c r="X1801" s="8" t="s">
        <v>44</v>
      </c>
      <c r="Y1801" s="10"/>
    </row>
    <row r="1802" spans="1:25" s="2" customFormat="1" outlineLevel="2" x14ac:dyDescent="0.25">
      <c r="A1802" s="7" t="s">
        <v>3389</v>
      </c>
      <c r="B1802" s="8" t="s">
        <v>3390</v>
      </c>
      <c r="C1802" s="8" t="s">
        <v>3391</v>
      </c>
      <c r="D1802" s="15" t="str">
        <f t="shared" si="138"/>
        <v>869991635860</v>
      </c>
      <c r="E1802" s="21" t="str">
        <f t="shared" si="139"/>
        <v>869991635863</v>
      </c>
      <c r="F1802" s="15" t="str">
        <f t="shared" si="140"/>
        <v>xx</v>
      </c>
      <c r="G1802" s="15"/>
      <c r="H1802" s="17" t="str">
        <f t="shared" si="141"/>
        <v>W00303890</v>
      </c>
      <c r="I1802" s="8" t="str">
        <f t="shared" si="142"/>
        <v/>
      </c>
      <c r="J1802" s="8" t="s">
        <v>3382</v>
      </c>
      <c r="K1802" s="8" t="s">
        <v>43</v>
      </c>
      <c r="L1802" s="8"/>
      <c r="M1802" s="8" t="s">
        <v>27</v>
      </c>
      <c r="N1802" s="8"/>
      <c r="O1802" s="8" t="s">
        <v>58</v>
      </c>
      <c r="P1802" s="8" t="s">
        <v>32</v>
      </c>
      <c r="Q1802" s="8" t="s">
        <v>43</v>
      </c>
      <c r="R1802" s="8" t="s">
        <v>20</v>
      </c>
      <c r="S1802" s="8" t="s">
        <v>31</v>
      </c>
      <c r="T1802" s="8" t="s">
        <v>32</v>
      </c>
      <c r="U1802" s="8"/>
      <c r="V1802" s="8" t="s">
        <v>33</v>
      </c>
      <c r="W1802" s="9"/>
      <c r="X1802" s="8" t="s">
        <v>44</v>
      </c>
      <c r="Y1802" s="10"/>
    </row>
    <row r="1803" spans="1:25" s="2" customFormat="1" x14ac:dyDescent="0.25">
      <c r="A1803" s="7" t="s">
        <v>3392</v>
      </c>
      <c r="B1803" s="8" t="s">
        <v>3393</v>
      </c>
      <c r="C1803" s="8"/>
      <c r="D1803" s="15" t="str">
        <f t="shared" si="138"/>
        <v/>
      </c>
      <c r="E1803" s="21" t="str">
        <f t="shared" si="139"/>
        <v/>
      </c>
      <c r="F1803" s="15" t="str">
        <f t="shared" si="140"/>
        <v/>
      </c>
      <c r="G1803" s="15"/>
      <c r="H1803" s="17" t="str">
        <f t="shared" si="141"/>
        <v/>
      </c>
      <c r="I1803" s="8" t="str">
        <f t="shared" si="142"/>
        <v/>
      </c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9"/>
      <c r="X1803" s="8"/>
      <c r="Y1803" s="10"/>
    </row>
    <row r="1804" spans="1:25" s="2" customFormat="1" outlineLevel="1" x14ac:dyDescent="0.25">
      <c r="A1804" s="7" t="s">
        <v>3394</v>
      </c>
      <c r="B1804" s="8" t="s">
        <v>3395</v>
      </c>
      <c r="C1804" s="8"/>
      <c r="D1804" s="15" t="str">
        <f t="shared" si="138"/>
        <v/>
      </c>
      <c r="E1804" s="21" t="str">
        <f t="shared" si="139"/>
        <v/>
      </c>
      <c r="F1804" s="15" t="str">
        <f t="shared" si="140"/>
        <v/>
      </c>
      <c r="G1804" s="15"/>
      <c r="H1804" s="17" t="str">
        <f t="shared" si="141"/>
        <v/>
      </c>
      <c r="I1804" s="8" t="str">
        <f t="shared" si="142"/>
        <v/>
      </c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9"/>
      <c r="X1804" s="8"/>
      <c r="Y1804" s="10"/>
    </row>
    <row r="1805" spans="1:25" s="2" customFormat="1" outlineLevel="2" x14ac:dyDescent="0.25">
      <c r="A1805" s="7" t="s">
        <v>3396</v>
      </c>
      <c r="B1805" s="8" t="s">
        <v>50</v>
      </c>
      <c r="C1805" s="8" t="s">
        <v>51</v>
      </c>
      <c r="D1805" s="15" t="str">
        <f t="shared" si="138"/>
        <v>869991635870</v>
      </c>
      <c r="E1805" s="21" t="str">
        <f t="shared" si="139"/>
        <v>869991635870</v>
      </c>
      <c r="F1805" s="15" t="str">
        <f t="shared" si="140"/>
        <v>869991635870</v>
      </c>
      <c r="G1805" s="15"/>
      <c r="H1805" s="17" t="str">
        <f t="shared" si="141"/>
        <v>869991635870</v>
      </c>
      <c r="I1805" s="8" t="str">
        <f t="shared" si="142"/>
        <v>869991635870</v>
      </c>
      <c r="J1805" s="8" t="s">
        <v>3397</v>
      </c>
      <c r="K1805" s="8" t="s">
        <v>43</v>
      </c>
      <c r="L1805" s="8"/>
      <c r="M1805" s="8" t="s">
        <v>27</v>
      </c>
      <c r="N1805" s="8"/>
      <c r="O1805" s="8" t="s">
        <v>106</v>
      </c>
      <c r="P1805" s="8" t="s">
        <v>29</v>
      </c>
      <c r="Q1805" s="8" t="s">
        <v>53</v>
      </c>
      <c r="R1805" s="8" t="s">
        <v>221</v>
      </c>
      <c r="S1805" s="8" t="s">
        <v>31</v>
      </c>
      <c r="T1805" s="8" t="s">
        <v>32</v>
      </c>
      <c r="U1805" s="8"/>
      <c r="V1805" s="8" t="s">
        <v>33</v>
      </c>
      <c r="W1805" s="9"/>
      <c r="X1805" s="8" t="s">
        <v>34</v>
      </c>
      <c r="Y1805" s="10"/>
    </row>
    <row r="1806" spans="1:25" s="2" customFormat="1" outlineLevel="1" x14ac:dyDescent="0.25">
      <c r="A1806" s="7" t="s">
        <v>3398</v>
      </c>
      <c r="B1806" s="8" t="s">
        <v>3399</v>
      </c>
      <c r="C1806" s="8"/>
      <c r="D1806" s="15" t="str">
        <f t="shared" si="138"/>
        <v/>
      </c>
      <c r="E1806" s="21" t="str">
        <f t="shared" si="139"/>
        <v/>
      </c>
      <c r="F1806" s="15" t="str">
        <f t="shared" si="140"/>
        <v/>
      </c>
      <c r="G1806" s="15"/>
      <c r="H1806" s="17" t="str">
        <f t="shared" si="141"/>
        <v/>
      </c>
      <c r="I1806" s="8" t="str">
        <f t="shared" si="142"/>
        <v/>
      </c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9"/>
      <c r="X1806" s="8"/>
      <c r="Y1806" s="10"/>
    </row>
    <row r="1807" spans="1:25" s="2" customFormat="1" outlineLevel="2" x14ac:dyDescent="0.25">
      <c r="A1807" s="7" t="s">
        <v>3400</v>
      </c>
      <c r="B1807" s="8" t="s">
        <v>50</v>
      </c>
      <c r="C1807" s="8" t="s">
        <v>51</v>
      </c>
      <c r="D1807" s="15" t="str">
        <f t="shared" si="138"/>
        <v>869991635870</v>
      </c>
      <c r="E1807" s="21" t="str">
        <f t="shared" si="139"/>
        <v>869991635880</v>
      </c>
      <c r="F1807" s="15" t="str">
        <f t="shared" si="140"/>
        <v>869991635880</v>
      </c>
      <c r="G1807" s="15"/>
      <c r="H1807" s="17" t="str">
        <f t="shared" si="141"/>
        <v>869991635880</v>
      </c>
      <c r="I1807" s="8" t="str">
        <f t="shared" si="142"/>
        <v/>
      </c>
      <c r="J1807" s="8" t="s">
        <v>3397</v>
      </c>
      <c r="K1807" s="8" t="s">
        <v>43</v>
      </c>
      <c r="L1807" s="8"/>
      <c r="M1807" s="8" t="s">
        <v>27</v>
      </c>
      <c r="N1807" s="8"/>
      <c r="O1807" s="8" t="s">
        <v>28</v>
      </c>
      <c r="P1807" s="8" t="s">
        <v>32</v>
      </c>
      <c r="Q1807" s="8" t="s">
        <v>43</v>
      </c>
      <c r="R1807" s="8" t="s">
        <v>20</v>
      </c>
      <c r="S1807" s="8" t="s">
        <v>31</v>
      </c>
      <c r="T1807" s="8" t="s">
        <v>32</v>
      </c>
      <c r="U1807" s="8"/>
      <c r="V1807" s="8" t="s">
        <v>33</v>
      </c>
      <c r="W1807" s="9"/>
      <c r="X1807" s="8" t="s">
        <v>44</v>
      </c>
      <c r="Y1807" s="10"/>
    </row>
    <row r="1808" spans="1:25" s="2" customFormat="1" outlineLevel="2" x14ac:dyDescent="0.25">
      <c r="A1808" s="7" t="s">
        <v>3401</v>
      </c>
      <c r="B1808" s="8" t="s">
        <v>3390</v>
      </c>
      <c r="C1808" s="8" t="s">
        <v>3391</v>
      </c>
      <c r="D1808" s="15" t="str">
        <f t="shared" si="138"/>
        <v>869991635870</v>
      </c>
      <c r="E1808" s="21" t="str">
        <f t="shared" si="139"/>
        <v>869991635872</v>
      </c>
      <c r="F1808" s="15" t="str">
        <f t="shared" si="140"/>
        <v>xx</v>
      </c>
      <c r="G1808" s="15"/>
      <c r="H1808" s="17" t="str">
        <f t="shared" si="141"/>
        <v>W00303890</v>
      </c>
      <c r="I1808" s="8" t="str">
        <f t="shared" si="142"/>
        <v/>
      </c>
      <c r="J1808" s="8" t="s">
        <v>3397</v>
      </c>
      <c r="K1808" s="8" t="s">
        <v>43</v>
      </c>
      <c r="L1808" s="8"/>
      <c r="M1808" s="8" t="s">
        <v>27</v>
      </c>
      <c r="N1808" s="8"/>
      <c r="O1808" s="8" t="s">
        <v>28</v>
      </c>
      <c r="P1808" s="8" t="s">
        <v>32</v>
      </c>
      <c r="Q1808" s="8" t="s">
        <v>43</v>
      </c>
      <c r="R1808" s="8" t="s">
        <v>20</v>
      </c>
      <c r="S1808" s="8" t="s">
        <v>31</v>
      </c>
      <c r="T1808" s="8" t="s">
        <v>32</v>
      </c>
      <c r="U1808" s="8"/>
      <c r="V1808" s="8" t="s">
        <v>33</v>
      </c>
      <c r="W1808" s="9"/>
      <c r="X1808" s="8" t="s">
        <v>44</v>
      </c>
      <c r="Y1808" s="10"/>
    </row>
    <row r="1809" spans="1:25" s="2" customFormat="1" x14ac:dyDescent="0.25">
      <c r="A1809" s="7" t="s">
        <v>3402</v>
      </c>
      <c r="B1809" s="8" t="s">
        <v>3403</v>
      </c>
      <c r="C1809" s="8"/>
      <c r="D1809" s="15" t="str">
        <f t="shared" si="138"/>
        <v/>
      </c>
      <c r="E1809" s="21" t="str">
        <f t="shared" si="139"/>
        <v/>
      </c>
      <c r="F1809" s="15" t="str">
        <f t="shared" si="140"/>
        <v/>
      </c>
      <c r="G1809" s="15"/>
      <c r="H1809" s="17" t="str">
        <f t="shared" si="141"/>
        <v/>
      </c>
      <c r="I1809" s="8" t="str">
        <f t="shared" si="142"/>
        <v/>
      </c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9"/>
      <c r="X1809" s="8"/>
      <c r="Y1809" s="10"/>
    </row>
    <row r="1810" spans="1:25" s="2" customFormat="1" outlineLevel="1" x14ac:dyDescent="0.25">
      <c r="A1810" s="7" t="s">
        <v>3404</v>
      </c>
      <c r="B1810" s="8" t="s">
        <v>3405</v>
      </c>
      <c r="C1810" s="8"/>
      <c r="D1810" s="15" t="str">
        <f t="shared" si="138"/>
        <v/>
      </c>
      <c r="E1810" s="21" t="str">
        <f t="shared" si="139"/>
        <v/>
      </c>
      <c r="F1810" s="15" t="str">
        <f t="shared" si="140"/>
        <v/>
      </c>
      <c r="G1810" s="15"/>
      <c r="H1810" s="17" t="str">
        <f t="shared" si="141"/>
        <v/>
      </c>
      <c r="I1810" s="8" t="str">
        <f t="shared" si="142"/>
        <v/>
      </c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9"/>
      <c r="X1810" s="8"/>
      <c r="Y1810" s="10"/>
    </row>
    <row r="1811" spans="1:25" s="2" customFormat="1" outlineLevel="2" x14ac:dyDescent="0.25">
      <c r="A1811" s="7" t="s">
        <v>3406</v>
      </c>
      <c r="B1811" s="8" t="s">
        <v>50</v>
      </c>
      <c r="C1811" s="8" t="s">
        <v>51</v>
      </c>
      <c r="D1811" s="15" t="str">
        <f t="shared" si="138"/>
        <v>869991635880</v>
      </c>
      <c r="E1811" s="21" t="str">
        <f t="shared" si="139"/>
        <v>869991635880</v>
      </c>
      <c r="F1811" s="15" t="str">
        <f t="shared" si="140"/>
        <v>869991635880</v>
      </c>
      <c r="G1811" s="15"/>
      <c r="H1811" s="17" t="str">
        <f t="shared" si="141"/>
        <v>869991635880</v>
      </c>
      <c r="I1811" s="8" t="str">
        <f t="shared" si="142"/>
        <v>869991635880</v>
      </c>
      <c r="J1811" s="8" t="s">
        <v>3407</v>
      </c>
      <c r="K1811" s="8" t="s">
        <v>43</v>
      </c>
      <c r="L1811" s="8"/>
      <c r="M1811" s="8" t="s">
        <v>27</v>
      </c>
      <c r="N1811" s="8"/>
      <c r="O1811" s="8" t="s">
        <v>106</v>
      </c>
      <c r="P1811" s="8" t="s">
        <v>29</v>
      </c>
      <c r="Q1811" s="8" t="s">
        <v>53</v>
      </c>
      <c r="R1811" s="8" t="s">
        <v>126</v>
      </c>
      <c r="S1811" s="8" t="s">
        <v>31</v>
      </c>
      <c r="T1811" s="8" t="s">
        <v>32</v>
      </c>
      <c r="U1811" s="8"/>
      <c r="V1811" s="8" t="s">
        <v>33</v>
      </c>
      <c r="W1811" s="9"/>
      <c r="X1811" s="8" t="s">
        <v>34</v>
      </c>
      <c r="Y1811" s="10"/>
    </row>
    <row r="1812" spans="1:25" s="2" customFormat="1" outlineLevel="1" x14ac:dyDescent="0.25">
      <c r="A1812" s="7" t="s">
        <v>3408</v>
      </c>
      <c r="B1812" s="8" t="s">
        <v>3409</v>
      </c>
      <c r="C1812" s="8"/>
      <c r="D1812" s="15" t="str">
        <f t="shared" si="138"/>
        <v/>
      </c>
      <c r="E1812" s="21" t="str">
        <f t="shared" si="139"/>
        <v/>
      </c>
      <c r="F1812" s="15" t="str">
        <f t="shared" si="140"/>
        <v/>
      </c>
      <c r="G1812" s="15"/>
      <c r="H1812" s="17" t="str">
        <f t="shared" si="141"/>
        <v/>
      </c>
      <c r="I1812" s="8" t="str">
        <f t="shared" si="142"/>
        <v/>
      </c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9"/>
      <c r="X1812" s="8"/>
      <c r="Y1812" s="10"/>
    </row>
    <row r="1813" spans="1:25" s="2" customFormat="1" outlineLevel="2" x14ac:dyDescent="0.25">
      <c r="A1813" s="7" t="s">
        <v>3410</v>
      </c>
      <c r="B1813" s="8" t="s">
        <v>50</v>
      </c>
      <c r="C1813" s="8" t="s">
        <v>51</v>
      </c>
      <c r="D1813" s="15" t="str">
        <f t="shared" si="138"/>
        <v>869991635880</v>
      </c>
      <c r="E1813" s="21" t="str">
        <f t="shared" si="139"/>
        <v>869991635880</v>
      </c>
      <c r="F1813" s="15" t="str">
        <f t="shared" si="140"/>
        <v>869991635880</v>
      </c>
      <c r="G1813" s="15"/>
      <c r="H1813" s="17" t="str">
        <f t="shared" si="141"/>
        <v>869991635880</v>
      </c>
      <c r="I1813" s="8" t="str">
        <f t="shared" si="142"/>
        <v/>
      </c>
      <c r="J1813" s="8" t="s">
        <v>3407</v>
      </c>
      <c r="K1813" s="8" t="s">
        <v>43</v>
      </c>
      <c r="L1813" s="8"/>
      <c r="M1813" s="8" t="s">
        <v>27</v>
      </c>
      <c r="N1813" s="8"/>
      <c r="O1813" s="8" t="s">
        <v>28</v>
      </c>
      <c r="P1813" s="8" t="s">
        <v>32</v>
      </c>
      <c r="Q1813" s="8" t="s">
        <v>43</v>
      </c>
      <c r="R1813" s="8" t="s">
        <v>20</v>
      </c>
      <c r="S1813" s="8" t="s">
        <v>31</v>
      </c>
      <c r="T1813" s="8" t="s">
        <v>32</v>
      </c>
      <c r="U1813" s="8"/>
      <c r="V1813" s="8" t="s">
        <v>33</v>
      </c>
      <c r="W1813" s="9"/>
      <c r="X1813" s="8" t="s">
        <v>44</v>
      </c>
      <c r="Y1813" s="10"/>
    </row>
    <row r="1814" spans="1:25" s="2" customFormat="1" outlineLevel="2" x14ac:dyDescent="0.25">
      <c r="A1814" s="7" t="s">
        <v>3411</v>
      </c>
      <c r="B1814" s="8" t="s">
        <v>3412</v>
      </c>
      <c r="C1814" s="8" t="s">
        <v>3413</v>
      </c>
      <c r="D1814" s="15" t="str">
        <f t="shared" si="138"/>
        <v>869991635880</v>
      </c>
      <c r="E1814" s="21" t="str">
        <f t="shared" si="139"/>
        <v>869991635882</v>
      </c>
      <c r="F1814" s="15" t="str">
        <f t="shared" si="140"/>
        <v>xx</v>
      </c>
      <c r="G1814" s="15"/>
      <c r="H1814" s="17" t="str">
        <f t="shared" si="141"/>
        <v>W00303890</v>
      </c>
      <c r="I1814" s="8" t="str">
        <f t="shared" si="142"/>
        <v/>
      </c>
      <c r="J1814" s="8" t="s">
        <v>3407</v>
      </c>
      <c r="K1814" s="8" t="s">
        <v>43</v>
      </c>
      <c r="L1814" s="8"/>
      <c r="M1814" s="8" t="s">
        <v>27</v>
      </c>
      <c r="N1814" s="8"/>
      <c r="O1814" s="8" t="s">
        <v>28</v>
      </c>
      <c r="P1814" s="8" t="s">
        <v>32</v>
      </c>
      <c r="Q1814" s="8" t="s">
        <v>43</v>
      </c>
      <c r="R1814" s="8" t="s">
        <v>20</v>
      </c>
      <c r="S1814" s="8" t="s">
        <v>31</v>
      </c>
      <c r="T1814" s="8" t="s">
        <v>32</v>
      </c>
      <c r="U1814" s="8"/>
      <c r="V1814" s="8" t="s">
        <v>33</v>
      </c>
      <c r="W1814" s="9"/>
      <c r="X1814" s="8" t="s">
        <v>44</v>
      </c>
      <c r="Y1814" s="10"/>
    </row>
    <row r="1815" spans="1:25" s="2" customFormat="1" x14ac:dyDescent="0.25">
      <c r="A1815" s="7" t="s">
        <v>3414</v>
      </c>
      <c r="B1815" s="8" t="s">
        <v>3415</v>
      </c>
      <c r="C1815" s="8"/>
      <c r="D1815" s="15" t="str">
        <f t="shared" si="138"/>
        <v/>
      </c>
      <c r="E1815" s="21" t="str">
        <f t="shared" si="139"/>
        <v/>
      </c>
      <c r="F1815" s="15" t="str">
        <f t="shared" si="140"/>
        <v/>
      </c>
      <c r="G1815" s="15"/>
      <c r="H1815" s="17" t="str">
        <f t="shared" si="141"/>
        <v/>
      </c>
      <c r="I1815" s="8" t="str">
        <f t="shared" si="142"/>
        <v/>
      </c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9"/>
      <c r="X1815" s="8"/>
      <c r="Y1815" s="10"/>
    </row>
    <row r="1816" spans="1:25" s="2" customFormat="1" outlineLevel="1" x14ac:dyDescent="0.25">
      <c r="A1816" s="7" t="s">
        <v>3416</v>
      </c>
      <c r="B1816" s="8" t="s">
        <v>3417</v>
      </c>
      <c r="C1816" s="8"/>
      <c r="D1816" s="15" t="str">
        <f t="shared" si="138"/>
        <v/>
      </c>
      <c r="E1816" s="21" t="str">
        <f t="shared" si="139"/>
        <v/>
      </c>
      <c r="F1816" s="15" t="str">
        <f t="shared" si="140"/>
        <v/>
      </c>
      <c r="G1816" s="15"/>
      <c r="H1816" s="17" t="str">
        <f t="shared" si="141"/>
        <v/>
      </c>
      <c r="I1816" s="8" t="str">
        <f t="shared" si="142"/>
        <v/>
      </c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9"/>
      <c r="X1816" s="8"/>
      <c r="Y1816" s="10"/>
    </row>
    <row r="1817" spans="1:25" s="2" customFormat="1" outlineLevel="2" x14ac:dyDescent="0.25">
      <c r="A1817" s="7" t="s">
        <v>3418</v>
      </c>
      <c r="B1817" s="8" t="s">
        <v>50</v>
      </c>
      <c r="C1817" s="8" t="s">
        <v>51</v>
      </c>
      <c r="D1817" s="15" t="str">
        <f t="shared" si="138"/>
        <v>869991635890</v>
      </c>
      <c r="E1817" s="21" t="str">
        <f t="shared" si="139"/>
        <v>869991635890</v>
      </c>
      <c r="F1817" s="15" t="str">
        <f t="shared" si="140"/>
        <v>869991635890</v>
      </c>
      <c r="G1817" s="15"/>
      <c r="H1817" s="17" t="str">
        <f t="shared" si="141"/>
        <v>869991635890</v>
      </c>
      <c r="I1817" s="8" t="str">
        <f t="shared" si="142"/>
        <v>869991635890</v>
      </c>
      <c r="J1817" s="8" t="s">
        <v>3419</v>
      </c>
      <c r="K1817" s="8" t="s">
        <v>43</v>
      </c>
      <c r="L1817" s="8"/>
      <c r="M1817" s="8" t="s">
        <v>27</v>
      </c>
      <c r="N1817" s="8"/>
      <c r="O1817" s="8" t="s">
        <v>106</v>
      </c>
      <c r="P1817" s="8" t="s">
        <v>29</v>
      </c>
      <c r="Q1817" s="8" t="s">
        <v>53</v>
      </c>
      <c r="R1817" s="8" t="s">
        <v>280</v>
      </c>
      <c r="S1817" s="8" t="s">
        <v>31</v>
      </c>
      <c r="T1817" s="8" t="s">
        <v>32</v>
      </c>
      <c r="U1817" s="8"/>
      <c r="V1817" s="8" t="s">
        <v>33</v>
      </c>
      <c r="W1817" s="9"/>
      <c r="X1817" s="8" t="s">
        <v>34</v>
      </c>
      <c r="Y1817" s="10"/>
    </row>
    <row r="1818" spans="1:25" s="2" customFormat="1" outlineLevel="1" x14ac:dyDescent="0.25">
      <c r="A1818" s="7" t="s">
        <v>3420</v>
      </c>
      <c r="B1818" s="8" t="s">
        <v>3421</v>
      </c>
      <c r="C1818" s="8"/>
      <c r="D1818" s="15" t="str">
        <f t="shared" si="138"/>
        <v/>
      </c>
      <c r="E1818" s="21" t="str">
        <f t="shared" si="139"/>
        <v/>
      </c>
      <c r="F1818" s="15" t="str">
        <f t="shared" si="140"/>
        <v/>
      </c>
      <c r="G1818" s="15"/>
      <c r="H1818" s="17" t="str">
        <f t="shared" si="141"/>
        <v/>
      </c>
      <c r="I1818" s="8" t="str">
        <f t="shared" si="142"/>
        <v/>
      </c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9"/>
      <c r="X1818" s="8"/>
      <c r="Y1818" s="10"/>
    </row>
    <row r="1819" spans="1:25" s="2" customFormat="1" outlineLevel="2" x14ac:dyDescent="0.25">
      <c r="A1819" s="7" t="s">
        <v>3422</v>
      </c>
      <c r="B1819" s="8" t="s">
        <v>50</v>
      </c>
      <c r="C1819" s="8" t="s">
        <v>51</v>
      </c>
      <c r="D1819" s="15" t="str">
        <f t="shared" si="138"/>
        <v>869991635890</v>
      </c>
      <c r="E1819" s="21" t="str">
        <f t="shared" si="139"/>
        <v>869991635890</v>
      </c>
      <c r="F1819" s="15" t="str">
        <f t="shared" si="140"/>
        <v>869991635890</v>
      </c>
      <c r="G1819" s="15"/>
      <c r="H1819" s="17" t="str">
        <f t="shared" si="141"/>
        <v>869991635890</v>
      </c>
      <c r="I1819" s="8" t="str">
        <f t="shared" si="142"/>
        <v/>
      </c>
      <c r="J1819" s="8" t="s">
        <v>3419</v>
      </c>
      <c r="K1819" s="8" t="s">
        <v>43</v>
      </c>
      <c r="L1819" s="8"/>
      <c r="M1819" s="8" t="s">
        <v>27</v>
      </c>
      <c r="N1819" s="8"/>
      <c r="O1819" s="8" t="s">
        <v>28</v>
      </c>
      <c r="P1819" s="8" t="s">
        <v>29</v>
      </c>
      <c r="Q1819" s="8" t="s">
        <v>53</v>
      </c>
      <c r="R1819" s="8" t="s">
        <v>130</v>
      </c>
      <c r="S1819" s="8" t="s">
        <v>31</v>
      </c>
      <c r="T1819" s="8" t="s">
        <v>32</v>
      </c>
      <c r="U1819" s="8"/>
      <c r="V1819" s="8" t="s">
        <v>33</v>
      </c>
      <c r="W1819" s="9"/>
      <c r="X1819" s="8" t="s">
        <v>34</v>
      </c>
      <c r="Y1819" s="10"/>
    </row>
    <row r="1820" spans="1:25" s="2" customFormat="1" outlineLevel="1" x14ac:dyDescent="0.25">
      <c r="A1820" s="7" t="s">
        <v>3423</v>
      </c>
      <c r="B1820" s="8" t="s">
        <v>3424</v>
      </c>
      <c r="C1820" s="8"/>
      <c r="D1820" s="15" t="str">
        <f t="shared" si="138"/>
        <v/>
      </c>
      <c r="E1820" s="21" t="str">
        <f t="shared" si="139"/>
        <v/>
      </c>
      <c r="F1820" s="15" t="str">
        <f t="shared" si="140"/>
        <v/>
      </c>
      <c r="G1820" s="15"/>
      <c r="H1820" s="17" t="str">
        <f t="shared" si="141"/>
        <v/>
      </c>
      <c r="I1820" s="8" t="str">
        <f t="shared" si="142"/>
        <v/>
      </c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9"/>
      <c r="X1820" s="8"/>
      <c r="Y1820" s="10"/>
    </row>
    <row r="1821" spans="1:25" s="2" customFormat="1" outlineLevel="2" x14ac:dyDescent="0.25">
      <c r="A1821" s="7" t="s">
        <v>3425</v>
      </c>
      <c r="B1821" s="8" t="s">
        <v>50</v>
      </c>
      <c r="C1821" s="8" t="s">
        <v>51</v>
      </c>
      <c r="D1821" s="15" t="str">
        <f t="shared" si="138"/>
        <v>869991635890</v>
      </c>
      <c r="E1821" s="21" t="str">
        <f t="shared" si="139"/>
        <v>869991605890</v>
      </c>
      <c r="F1821" s="15" t="str">
        <f t="shared" si="140"/>
        <v>869991605890</v>
      </c>
      <c r="G1821" s="15"/>
      <c r="H1821" s="17" t="str">
        <f t="shared" si="141"/>
        <v>869991605890</v>
      </c>
      <c r="I1821" s="8" t="str">
        <f t="shared" si="142"/>
        <v/>
      </c>
      <c r="J1821" s="8" t="s">
        <v>3419</v>
      </c>
      <c r="K1821" s="8" t="s">
        <v>43</v>
      </c>
      <c r="L1821" s="8"/>
      <c r="M1821" s="8" t="s">
        <v>27</v>
      </c>
      <c r="N1821" s="8"/>
      <c r="O1821" s="8" t="s">
        <v>58</v>
      </c>
      <c r="P1821" s="8" t="s">
        <v>32</v>
      </c>
      <c r="Q1821" s="8" t="s">
        <v>43</v>
      </c>
      <c r="R1821" s="8" t="s">
        <v>20</v>
      </c>
      <c r="S1821" s="8" t="s">
        <v>31</v>
      </c>
      <c r="T1821" s="8" t="s">
        <v>32</v>
      </c>
      <c r="U1821" s="8"/>
      <c r="V1821" s="8" t="s">
        <v>33</v>
      </c>
      <c r="W1821" s="9"/>
      <c r="X1821" s="8" t="s">
        <v>44</v>
      </c>
      <c r="Y1821" s="10"/>
    </row>
    <row r="1822" spans="1:25" s="2" customFormat="1" outlineLevel="2" x14ac:dyDescent="0.25">
      <c r="A1822" s="7" t="s">
        <v>3426</v>
      </c>
      <c r="B1822" s="8" t="s">
        <v>3412</v>
      </c>
      <c r="C1822" s="8" t="s">
        <v>3413</v>
      </c>
      <c r="D1822" s="15" t="str">
        <f t="shared" si="138"/>
        <v>869991635890</v>
      </c>
      <c r="E1822" s="21" t="str">
        <f t="shared" si="139"/>
        <v>869991635893</v>
      </c>
      <c r="F1822" s="15" t="str">
        <f t="shared" si="140"/>
        <v>xx</v>
      </c>
      <c r="G1822" s="15"/>
      <c r="H1822" s="17" t="str">
        <f t="shared" si="141"/>
        <v>W00303890</v>
      </c>
      <c r="I1822" s="8" t="str">
        <f t="shared" si="142"/>
        <v/>
      </c>
      <c r="J1822" s="8" t="s">
        <v>3419</v>
      </c>
      <c r="K1822" s="8" t="s">
        <v>43</v>
      </c>
      <c r="L1822" s="8"/>
      <c r="M1822" s="8" t="s">
        <v>27</v>
      </c>
      <c r="N1822" s="8"/>
      <c r="O1822" s="8" t="s">
        <v>58</v>
      </c>
      <c r="P1822" s="8" t="s">
        <v>32</v>
      </c>
      <c r="Q1822" s="8" t="s">
        <v>43</v>
      </c>
      <c r="R1822" s="8" t="s">
        <v>20</v>
      </c>
      <c r="S1822" s="8" t="s">
        <v>31</v>
      </c>
      <c r="T1822" s="8" t="s">
        <v>32</v>
      </c>
      <c r="U1822" s="8"/>
      <c r="V1822" s="8" t="s">
        <v>33</v>
      </c>
      <c r="W1822" s="9"/>
      <c r="X1822" s="8" t="s">
        <v>44</v>
      </c>
      <c r="Y1822" s="10"/>
    </row>
    <row r="1823" spans="1:25" s="2" customFormat="1" x14ac:dyDescent="0.25">
      <c r="A1823" s="7" t="s">
        <v>3427</v>
      </c>
      <c r="B1823" s="8" t="s">
        <v>3428</v>
      </c>
      <c r="C1823" s="8"/>
      <c r="D1823" s="15" t="str">
        <f t="shared" si="138"/>
        <v/>
      </c>
      <c r="E1823" s="21" t="str">
        <f t="shared" si="139"/>
        <v/>
      </c>
      <c r="F1823" s="15" t="str">
        <f t="shared" si="140"/>
        <v/>
      </c>
      <c r="G1823" s="15"/>
      <c r="H1823" s="17" t="str">
        <f t="shared" si="141"/>
        <v/>
      </c>
      <c r="I1823" s="8" t="str">
        <f t="shared" si="142"/>
        <v/>
      </c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9"/>
      <c r="X1823" s="8"/>
      <c r="Y1823" s="10"/>
    </row>
    <row r="1824" spans="1:25" s="2" customFormat="1" outlineLevel="1" x14ac:dyDescent="0.25">
      <c r="A1824" s="7" t="s">
        <v>3429</v>
      </c>
      <c r="B1824" s="8" t="s">
        <v>3430</v>
      </c>
      <c r="C1824" s="8"/>
      <c r="D1824" s="15" t="str">
        <f t="shared" si="138"/>
        <v/>
      </c>
      <c r="E1824" s="21" t="str">
        <f t="shared" si="139"/>
        <v/>
      </c>
      <c r="F1824" s="15" t="str">
        <f t="shared" si="140"/>
        <v/>
      </c>
      <c r="G1824" s="15"/>
      <c r="H1824" s="17" t="str">
        <f t="shared" si="141"/>
        <v/>
      </c>
      <c r="I1824" s="8" t="str">
        <f t="shared" si="142"/>
        <v/>
      </c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9"/>
      <c r="X1824" s="8"/>
      <c r="Y1824" s="10"/>
    </row>
    <row r="1825" spans="1:25" s="2" customFormat="1" outlineLevel="2" x14ac:dyDescent="0.25">
      <c r="A1825" s="7" t="s">
        <v>3431</v>
      </c>
      <c r="B1825" s="8" t="s">
        <v>50</v>
      </c>
      <c r="C1825" s="8" t="s">
        <v>51</v>
      </c>
      <c r="D1825" s="15" t="str">
        <f t="shared" si="138"/>
        <v>869991636130</v>
      </c>
      <c r="E1825" s="21" t="str">
        <f t="shared" si="139"/>
        <v>869991636130</v>
      </c>
      <c r="F1825" s="15" t="str">
        <f t="shared" si="140"/>
        <v>869991636130</v>
      </c>
      <c r="G1825" s="15"/>
      <c r="H1825" s="17" t="str">
        <f t="shared" si="141"/>
        <v>869991636130</v>
      </c>
      <c r="I1825" s="8" t="str">
        <f t="shared" si="142"/>
        <v>869991636130</v>
      </c>
      <c r="J1825" s="8" t="s">
        <v>3432</v>
      </c>
      <c r="K1825" s="8" t="s">
        <v>43</v>
      </c>
      <c r="L1825" s="8"/>
      <c r="M1825" s="8" t="s">
        <v>27</v>
      </c>
      <c r="N1825" s="8"/>
      <c r="O1825" s="8" t="s">
        <v>106</v>
      </c>
      <c r="P1825" s="8" t="s">
        <v>29</v>
      </c>
      <c r="Q1825" s="8" t="s">
        <v>53</v>
      </c>
      <c r="R1825" s="8" t="s">
        <v>54</v>
      </c>
      <c r="S1825" s="8" t="s">
        <v>31</v>
      </c>
      <c r="T1825" s="8" t="s">
        <v>32</v>
      </c>
      <c r="U1825" s="8"/>
      <c r="V1825" s="8" t="s">
        <v>33</v>
      </c>
      <c r="W1825" s="9"/>
      <c r="X1825" s="8" t="s">
        <v>34</v>
      </c>
      <c r="Y1825" s="10"/>
    </row>
    <row r="1826" spans="1:25" s="2" customFormat="1" outlineLevel="1" x14ac:dyDescent="0.25">
      <c r="A1826" s="7" t="s">
        <v>3433</v>
      </c>
      <c r="B1826" s="8" t="s">
        <v>3434</v>
      </c>
      <c r="C1826" s="8"/>
      <c r="D1826" s="15" t="str">
        <f t="shared" si="138"/>
        <v/>
      </c>
      <c r="E1826" s="21" t="str">
        <f t="shared" si="139"/>
        <v/>
      </c>
      <c r="F1826" s="15" t="str">
        <f t="shared" si="140"/>
        <v/>
      </c>
      <c r="G1826" s="15"/>
      <c r="H1826" s="17" t="str">
        <f t="shared" si="141"/>
        <v/>
      </c>
      <c r="I1826" s="8" t="str">
        <f t="shared" si="142"/>
        <v/>
      </c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9"/>
      <c r="X1826" s="8"/>
      <c r="Y1826" s="10"/>
    </row>
    <row r="1827" spans="1:25" s="2" customFormat="1" outlineLevel="2" x14ac:dyDescent="0.25">
      <c r="A1827" s="7" t="s">
        <v>3435</v>
      </c>
      <c r="B1827" s="8" t="s">
        <v>50</v>
      </c>
      <c r="C1827" s="8" t="s">
        <v>51</v>
      </c>
      <c r="D1827" s="15" t="str">
        <f t="shared" si="138"/>
        <v>869991636130</v>
      </c>
      <c r="E1827" s="21" t="str">
        <f t="shared" si="139"/>
        <v>869991636130</v>
      </c>
      <c r="F1827" s="15" t="str">
        <f t="shared" si="140"/>
        <v>869991636130</v>
      </c>
      <c r="G1827" s="15"/>
      <c r="H1827" s="17" t="str">
        <f t="shared" si="141"/>
        <v>869991636130</v>
      </c>
      <c r="I1827" s="8" t="str">
        <f t="shared" si="142"/>
        <v/>
      </c>
      <c r="J1827" s="8" t="s">
        <v>3432</v>
      </c>
      <c r="K1827" s="8" t="s">
        <v>43</v>
      </c>
      <c r="L1827" s="8"/>
      <c r="M1827" s="8" t="s">
        <v>27</v>
      </c>
      <c r="N1827" s="8"/>
      <c r="O1827" s="8" t="s">
        <v>28</v>
      </c>
      <c r="P1827" s="8" t="s">
        <v>29</v>
      </c>
      <c r="Q1827" s="8" t="s">
        <v>53</v>
      </c>
      <c r="R1827" s="8" t="s">
        <v>76</v>
      </c>
      <c r="S1827" s="8" t="s">
        <v>31</v>
      </c>
      <c r="T1827" s="8" t="s">
        <v>32</v>
      </c>
      <c r="U1827" s="8"/>
      <c r="V1827" s="8" t="s">
        <v>33</v>
      </c>
      <c r="W1827" s="9"/>
      <c r="X1827" s="8" t="s">
        <v>34</v>
      </c>
      <c r="Y1827" s="10"/>
    </row>
    <row r="1828" spans="1:25" s="2" customFormat="1" outlineLevel="2" x14ac:dyDescent="0.25">
      <c r="A1828" s="7" t="s">
        <v>3436</v>
      </c>
      <c r="B1828" s="8" t="s">
        <v>2874</v>
      </c>
      <c r="C1828" s="8" t="s">
        <v>2875</v>
      </c>
      <c r="D1828" s="15" t="str">
        <f t="shared" si="138"/>
        <v>869991636130</v>
      </c>
      <c r="E1828" s="21" t="str">
        <f t="shared" si="139"/>
        <v>869991636132</v>
      </c>
      <c r="F1828" s="15" t="str">
        <f t="shared" si="140"/>
        <v>xx</v>
      </c>
      <c r="G1828" s="15"/>
      <c r="H1828" s="17" t="str">
        <f t="shared" si="141"/>
        <v>W00303890</v>
      </c>
      <c r="I1828" s="8" t="str">
        <f t="shared" si="142"/>
        <v/>
      </c>
      <c r="J1828" s="8" t="s">
        <v>3432</v>
      </c>
      <c r="K1828" s="8" t="s">
        <v>43</v>
      </c>
      <c r="L1828" s="8"/>
      <c r="M1828" s="8" t="s">
        <v>27</v>
      </c>
      <c r="N1828" s="8"/>
      <c r="O1828" s="8" t="s">
        <v>28</v>
      </c>
      <c r="P1828" s="8" t="s">
        <v>29</v>
      </c>
      <c r="Q1828" s="8" t="s">
        <v>53</v>
      </c>
      <c r="R1828" s="8" t="s">
        <v>76</v>
      </c>
      <c r="S1828" s="8" t="s">
        <v>31</v>
      </c>
      <c r="T1828" s="8" t="s">
        <v>32</v>
      </c>
      <c r="U1828" s="8"/>
      <c r="V1828" s="8" t="s">
        <v>33</v>
      </c>
      <c r="W1828" s="9"/>
      <c r="X1828" s="8" t="s">
        <v>34</v>
      </c>
      <c r="Y1828" s="10"/>
    </row>
    <row r="1829" spans="1:25" s="2" customFormat="1" outlineLevel="1" x14ac:dyDescent="0.25">
      <c r="A1829" s="7" t="s">
        <v>3437</v>
      </c>
      <c r="B1829" s="8" t="s">
        <v>3438</v>
      </c>
      <c r="C1829" s="8"/>
      <c r="D1829" s="15" t="str">
        <f t="shared" si="138"/>
        <v/>
      </c>
      <c r="E1829" s="21" t="str">
        <f t="shared" si="139"/>
        <v/>
      </c>
      <c r="F1829" s="15" t="str">
        <f t="shared" si="140"/>
        <v/>
      </c>
      <c r="G1829" s="15"/>
      <c r="H1829" s="17" t="str">
        <f t="shared" si="141"/>
        <v/>
      </c>
      <c r="I1829" s="8" t="str">
        <f t="shared" si="142"/>
        <v/>
      </c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9"/>
      <c r="X1829" s="8"/>
      <c r="Y1829" s="10"/>
    </row>
    <row r="1830" spans="1:25" s="2" customFormat="1" outlineLevel="2" x14ac:dyDescent="0.25">
      <c r="A1830" s="7" t="s">
        <v>3439</v>
      </c>
      <c r="B1830" s="8" t="s">
        <v>50</v>
      </c>
      <c r="C1830" s="8" t="s">
        <v>51</v>
      </c>
      <c r="D1830" s="15" t="str">
        <f t="shared" si="138"/>
        <v>869991636130</v>
      </c>
      <c r="E1830" s="21" t="str">
        <f t="shared" si="139"/>
        <v>869991606100</v>
      </c>
      <c r="F1830" s="15" t="str">
        <f t="shared" si="140"/>
        <v>869991606100</v>
      </c>
      <c r="G1830" s="15"/>
      <c r="H1830" s="17" t="str">
        <f t="shared" si="141"/>
        <v>869991606100</v>
      </c>
      <c r="I1830" s="8" t="str">
        <f t="shared" si="142"/>
        <v/>
      </c>
      <c r="J1830" s="8" t="s">
        <v>3432</v>
      </c>
      <c r="K1830" s="8" t="s">
        <v>43</v>
      </c>
      <c r="L1830" s="8"/>
      <c r="M1830" s="8" t="s">
        <v>27</v>
      </c>
      <c r="N1830" s="8"/>
      <c r="O1830" s="8" t="s">
        <v>58</v>
      </c>
      <c r="P1830" s="8" t="s">
        <v>32</v>
      </c>
      <c r="Q1830" s="8" t="s">
        <v>43</v>
      </c>
      <c r="R1830" s="8" t="s">
        <v>20</v>
      </c>
      <c r="S1830" s="8" t="s">
        <v>31</v>
      </c>
      <c r="T1830" s="8" t="s">
        <v>32</v>
      </c>
      <c r="U1830" s="8"/>
      <c r="V1830" s="8" t="s">
        <v>33</v>
      </c>
      <c r="W1830" s="9"/>
      <c r="X1830" s="8" t="s">
        <v>44</v>
      </c>
      <c r="Y1830" s="10"/>
    </row>
    <row r="1831" spans="1:25" s="2" customFormat="1" outlineLevel="2" x14ac:dyDescent="0.25">
      <c r="A1831" s="7" t="s">
        <v>3440</v>
      </c>
      <c r="B1831" s="8" t="s">
        <v>3202</v>
      </c>
      <c r="C1831" s="8" t="s">
        <v>3203</v>
      </c>
      <c r="D1831" s="15" t="str">
        <f t="shared" si="138"/>
        <v>869991636130</v>
      </c>
      <c r="E1831" s="21" t="str">
        <f t="shared" si="139"/>
        <v>869991636133</v>
      </c>
      <c r="F1831" s="15" t="str">
        <f t="shared" si="140"/>
        <v>xx</v>
      </c>
      <c r="G1831" s="15"/>
      <c r="H1831" s="17" t="str">
        <f t="shared" si="141"/>
        <v>W00303890</v>
      </c>
      <c r="I1831" s="8" t="str">
        <f t="shared" si="142"/>
        <v/>
      </c>
      <c r="J1831" s="8" t="s">
        <v>3432</v>
      </c>
      <c r="K1831" s="8" t="s">
        <v>43</v>
      </c>
      <c r="L1831" s="8"/>
      <c r="M1831" s="8" t="s">
        <v>27</v>
      </c>
      <c r="N1831" s="8"/>
      <c r="O1831" s="8" t="s">
        <v>58</v>
      </c>
      <c r="P1831" s="8" t="s">
        <v>32</v>
      </c>
      <c r="Q1831" s="8" t="s">
        <v>43</v>
      </c>
      <c r="R1831" s="8" t="s">
        <v>20</v>
      </c>
      <c r="S1831" s="8" t="s">
        <v>31</v>
      </c>
      <c r="T1831" s="8" t="s">
        <v>32</v>
      </c>
      <c r="U1831" s="8"/>
      <c r="V1831" s="8" t="s">
        <v>33</v>
      </c>
      <c r="W1831" s="9"/>
      <c r="X1831" s="8" t="s">
        <v>44</v>
      </c>
      <c r="Y1831" s="10"/>
    </row>
    <row r="1832" spans="1:25" s="2" customFormat="1" x14ac:dyDescent="0.25">
      <c r="A1832" s="7" t="s">
        <v>3441</v>
      </c>
      <c r="B1832" s="8" t="s">
        <v>3442</v>
      </c>
      <c r="C1832" s="8"/>
      <c r="D1832" s="15" t="str">
        <f t="shared" si="138"/>
        <v/>
      </c>
      <c r="E1832" s="21" t="str">
        <f t="shared" si="139"/>
        <v/>
      </c>
      <c r="F1832" s="15" t="str">
        <f t="shared" si="140"/>
        <v/>
      </c>
      <c r="G1832" s="15"/>
      <c r="H1832" s="17" t="str">
        <f t="shared" si="141"/>
        <v/>
      </c>
      <c r="I1832" s="8" t="str">
        <f t="shared" si="142"/>
        <v/>
      </c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9"/>
      <c r="X1832" s="8"/>
      <c r="Y1832" s="10"/>
    </row>
    <row r="1833" spans="1:25" s="2" customFormat="1" outlineLevel="1" x14ac:dyDescent="0.25">
      <c r="A1833" s="7" t="s">
        <v>3443</v>
      </c>
      <c r="B1833" s="8" t="s">
        <v>3444</v>
      </c>
      <c r="C1833" s="8"/>
      <c r="D1833" s="15" t="str">
        <f t="shared" si="138"/>
        <v/>
      </c>
      <c r="E1833" s="21" t="str">
        <f t="shared" si="139"/>
        <v/>
      </c>
      <c r="F1833" s="15" t="str">
        <f t="shared" si="140"/>
        <v/>
      </c>
      <c r="G1833" s="15"/>
      <c r="H1833" s="17" t="str">
        <f t="shared" si="141"/>
        <v/>
      </c>
      <c r="I1833" s="8" t="str">
        <f t="shared" si="142"/>
        <v/>
      </c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9"/>
      <c r="X1833" s="8"/>
      <c r="Y1833" s="10"/>
    </row>
    <row r="1834" spans="1:25" s="2" customFormat="1" outlineLevel="2" x14ac:dyDescent="0.25">
      <c r="A1834" s="7" t="s">
        <v>3445</v>
      </c>
      <c r="B1834" s="8" t="s">
        <v>50</v>
      </c>
      <c r="C1834" s="8" t="s">
        <v>51</v>
      </c>
      <c r="D1834" s="15" t="str">
        <f t="shared" si="138"/>
        <v>869991636140</v>
      </c>
      <c r="E1834" s="21" t="str">
        <f t="shared" si="139"/>
        <v>869991636140</v>
      </c>
      <c r="F1834" s="15" t="str">
        <f t="shared" si="140"/>
        <v>869991636140</v>
      </c>
      <c r="G1834" s="15"/>
      <c r="H1834" s="17" t="str">
        <f t="shared" si="141"/>
        <v>869991636140</v>
      </c>
      <c r="I1834" s="8" t="str">
        <f t="shared" si="142"/>
        <v>869991636140</v>
      </c>
      <c r="J1834" s="8" t="s">
        <v>3446</v>
      </c>
      <c r="K1834" s="8" t="s">
        <v>43</v>
      </c>
      <c r="L1834" s="8"/>
      <c r="M1834" s="8" t="s">
        <v>27</v>
      </c>
      <c r="N1834" s="8"/>
      <c r="O1834" s="8" t="s">
        <v>106</v>
      </c>
      <c r="P1834" s="8" t="s">
        <v>29</v>
      </c>
      <c r="Q1834" s="8" t="s">
        <v>53</v>
      </c>
      <c r="R1834" s="8" t="s">
        <v>221</v>
      </c>
      <c r="S1834" s="8" t="s">
        <v>31</v>
      </c>
      <c r="T1834" s="8" t="s">
        <v>32</v>
      </c>
      <c r="U1834" s="8"/>
      <c r="V1834" s="8" t="s">
        <v>33</v>
      </c>
      <c r="W1834" s="9"/>
      <c r="X1834" s="8" t="s">
        <v>34</v>
      </c>
      <c r="Y1834" s="10"/>
    </row>
    <row r="1835" spans="1:25" s="2" customFormat="1" outlineLevel="1" x14ac:dyDescent="0.25">
      <c r="A1835" s="7" t="s">
        <v>3447</v>
      </c>
      <c r="B1835" s="8" t="s">
        <v>3448</v>
      </c>
      <c r="C1835" s="8"/>
      <c r="D1835" s="15" t="str">
        <f t="shared" si="138"/>
        <v/>
      </c>
      <c r="E1835" s="21" t="str">
        <f t="shared" si="139"/>
        <v/>
      </c>
      <c r="F1835" s="15" t="str">
        <f t="shared" si="140"/>
        <v/>
      </c>
      <c r="G1835" s="15"/>
      <c r="H1835" s="17" t="str">
        <f t="shared" si="141"/>
        <v/>
      </c>
      <c r="I1835" s="8" t="str">
        <f t="shared" si="142"/>
        <v/>
      </c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9"/>
      <c r="X1835" s="8"/>
      <c r="Y1835" s="10"/>
    </row>
    <row r="1836" spans="1:25" s="2" customFormat="1" outlineLevel="2" x14ac:dyDescent="0.25">
      <c r="A1836" s="7" t="s">
        <v>3449</v>
      </c>
      <c r="B1836" s="8" t="s">
        <v>50</v>
      </c>
      <c r="C1836" s="8" t="s">
        <v>51</v>
      </c>
      <c r="D1836" s="15" t="str">
        <f t="shared" si="138"/>
        <v>869991636140</v>
      </c>
      <c r="E1836" s="21" t="str">
        <f t="shared" si="139"/>
        <v>869991636140</v>
      </c>
      <c r="F1836" s="15" t="str">
        <f t="shared" si="140"/>
        <v>869991636140</v>
      </c>
      <c r="G1836" s="15"/>
      <c r="H1836" s="17" t="str">
        <f t="shared" si="141"/>
        <v>869991636140</v>
      </c>
      <c r="I1836" s="8" t="str">
        <f t="shared" si="142"/>
        <v/>
      </c>
      <c r="J1836" s="8" t="s">
        <v>3446</v>
      </c>
      <c r="K1836" s="8" t="s">
        <v>43</v>
      </c>
      <c r="L1836" s="8"/>
      <c r="M1836" s="8" t="s">
        <v>27</v>
      </c>
      <c r="N1836" s="8"/>
      <c r="O1836" s="8" t="s">
        <v>28</v>
      </c>
      <c r="P1836" s="8" t="s">
        <v>29</v>
      </c>
      <c r="Q1836" s="8" t="s">
        <v>53</v>
      </c>
      <c r="R1836" s="8" t="s">
        <v>76</v>
      </c>
      <c r="S1836" s="8" t="s">
        <v>31</v>
      </c>
      <c r="T1836" s="8" t="s">
        <v>32</v>
      </c>
      <c r="U1836" s="8"/>
      <c r="V1836" s="8" t="s">
        <v>33</v>
      </c>
      <c r="W1836" s="9"/>
      <c r="X1836" s="8" t="s">
        <v>34</v>
      </c>
      <c r="Y1836" s="10"/>
    </row>
    <row r="1837" spans="1:25" s="2" customFormat="1" outlineLevel="2" x14ac:dyDescent="0.25">
      <c r="A1837" s="7" t="s">
        <v>3450</v>
      </c>
      <c r="B1837" s="8" t="s">
        <v>2874</v>
      </c>
      <c r="C1837" s="8" t="s">
        <v>2875</v>
      </c>
      <c r="D1837" s="15" t="str">
        <f t="shared" si="138"/>
        <v>869991636140</v>
      </c>
      <c r="E1837" s="21" t="str">
        <f t="shared" si="139"/>
        <v>869991636142</v>
      </c>
      <c r="F1837" s="15" t="str">
        <f t="shared" si="140"/>
        <v>xx</v>
      </c>
      <c r="G1837" s="15"/>
      <c r="H1837" s="17" t="str">
        <f t="shared" si="141"/>
        <v>W00303890</v>
      </c>
      <c r="I1837" s="8" t="str">
        <f t="shared" si="142"/>
        <v/>
      </c>
      <c r="J1837" s="8" t="s">
        <v>3446</v>
      </c>
      <c r="K1837" s="8" t="s">
        <v>43</v>
      </c>
      <c r="L1837" s="8"/>
      <c r="M1837" s="8" t="s">
        <v>27</v>
      </c>
      <c r="N1837" s="8"/>
      <c r="O1837" s="8" t="s">
        <v>28</v>
      </c>
      <c r="P1837" s="8" t="s">
        <v>29</v>
      </c>
      <c r="Q1837" s="8" t="s">
        <v>53</v>
      </c>
      <c r="R1837" s="8" t="s">
        <v>76</v>
      </c>
      <c r="S1837" s="8" t="s">
        <v>31</v>
      </c>
      <c r="T1837" s="8" t="s">
        <v>32</v>
      </c>
      <c r="U1837" s="8"/>
      <c r="V1837" s="8" t="s">
        <v>33</v>
      </c>
      <c r="W1837" s="9"/>
      <c r="X1837" s="8" t="s">
        <v>34</v>
      </c>
      <c r="Y1837" s="10"/>
    </row>
    <row r="1838" spans="1:25" s="2" customFormat="1" outlineLevel="1" x14ac:dyDescent="0.25">
      <c r="A1838" s="7" t="s">
        <v>3451</v>
      </c>
      <c r="B1838" s="8" t="s">
        <v>3452</v>
      </c>
      <c r="C1838" s="8"/>
      <c r="D1838" s="15" t="str">
        <f t="shared" si="138"/>
        <v/>
      </c>
      <c r="E1838" s="21" t="str">
        <f t="shared" si="139"/>
        <v/>
      </c>
      <c r="F1838" s="15" t="str">
        <f t="shared" si="140"/>
        <v/>
      </c>
      <c r="G1838" s="15"/>
      <c r="H1838" s="17" t="str">
        <f t="shared" si="141"/>
        <v/>
      </c>
      <c r="I1838" s="8" t="str">
        <f t="shared" si="142"/>
        <v/>
      </c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9"/>
      <c r="X1838" s="8"/>
      <c r="Y1838" s="10"/>
    </row>
    <row r="1839" spans="1:25" s="2" customFormat="1" outlineLevel="2" x14ac:dyDescent="0.25">
      <c r="A1839" s="7" t="s">
        <v>3453</v>
      </c>
      <c r="B1839" s="8" t="s">
        <v>50</v>
      </c>
      <c r="C1839" s="8" t="s">
        <v>51</v>
      </c>
      <c r="D1839" s="15" t="str">
        <f t="shared" si="138"/>
        <v>869991636140</v>
      </c>
      <c r="E1839" s="21" t="str">
        <f t="shared" si="139"/>
        <v>869991606140</v>
      </c>
      <c r="F1839" s="15" t="str">
        <f t="shared" si="140"/>
        <v>869991606140</v>
      </c>
      <c r="G1839" s="15"/>
      <c r="H1839" s="17" t="str">
        <f t="shared" si="141"/>
        <v>869991606140</v>
      </c>
      <c r="I1839" s="8" t="str">
        <f t="shared" si="142"/>
        <v/>
      </c>
      <c r="J1839" s="8" t="s">
        <v>3446</v>
      </c>
      <c r="K1839" s="8" t="s">
        <v>43</v>
      </c>
      <c r="L1839" s="8"/>
      <c r="M1839" s="8" t="s">
        <v>27</v>
      </c>
      <c r="N1839" s="8"/>
      <c r="O1839" s="8" t="s">
        <v>58</v>
      </c>
      <c r="P1839" s="8" t="s">
        <v>32</v>
      </c>
      <c r="Q1839" s="8" t="s">
        <v>43</v>
      </c>
      <c r="R1839" s="8" t="s">
        <v>20</v>
      </c>
      <c r="S1839" s="8" t="s">
        <v>31</v>
      </c>
      <c r="T1839" s="8" t="s">
        <v>32</v>
      </c>
      <c r="U1839" s="8"/>
      <c r="V1839" s="8" t="s">
        <v>33</v>
      </c>
      <c r="W1839" s="9"/>
      <c r="X1839" s="8" t="s">
        <v>44</v>
      </c>
      <c r="Y1839" s="10"/>
    </row>
    <row r="1840" spans="1:25" s="2" customFormat="1" outlineLevel="2" x14ac:dyDescent="0.25">
      <c r="A1840" s="7" t="s">
        <v>3454</v>
      </c>
      <c r="B1840" s="8" t="s">
        <v>3202</v>
      </c>
      <c r="C1840" s="8" t="s">
        <v>3203</v>
      </c>
      <c r="D1840" s="15" t="str">
        <f t="shared" si="138"/>
        <v>869991636140</v>
      </c>
      <c r="E1840" s="21" t="str">
        <f t="shared" si="139"/>
        <v>869991636143</v>
      </c>
      <c r="F1840" s="15" t="str">
        <f t="shared" si="140"/>
        <v>xx</v>
      </c>
      <c r="G1840" s="15"/>
      <c r="H1840" s="17" t="str">
        <f t="shared" si="141"/>
        <v>W00303890</v>
      </c>
      <c r="I1840" s="8" t="str">
        <f t="shared" si="142"/>
        <v/>
      </c>
      <c r="J1840" s="8" t="s">
        <v>3446</v>
      </c>
      <c r="K1840" s="8" t="s">
        <v>43</v>
      </c>
      <c r="L1840" s="8"/>
      <c r="M1840" s="8" t="s">
        <v>27</v>
      </c>
      <c r="N1840" s="8"/>
      <c r="O1840" s="8" t="s">
        <v>58</v>
      </c>
      <c r="P1840" s="8" t="s">
        <v>32</v>
      </c>
      <c r="Q1840" s="8" t="s">
        <v>43</v>
      </c>
      <c r="R1840" s="8" t="s">
        <v>20</v>
      </c>
      <c r="S1840" s="8" t="s">
        <v>31</v>
      </c>
      <c r="T1840" s="8" t="s">
        <v>32</v>
      </c>
      <c r="U1840" s="8"/>
      <c r="V1840" s="8" t="s">
        <v>33</v>
      </c>
      <c r="W1840" s="9"/>
      <c r="X1840" s="8" t="s">
        <v>44</v>
      </c>
      <c r="Y1840" s="10"/>
    </row>
    <row r="1841" spans="1:25" s="2" customFormat="1" x14ac:dyDescent="0.25">
      <c r="A1841" s="7" t="s">
        <v>3455</v>
      </c>
      <c r="B1841" s="8" t="s">
        <v>3456</v>
      </c>
      <c r="C1841" s="8"/>
      <c r="D1841" s="15" t="str">
        <f t="shared" si="138"/>
        <v/>
      </c>
      <c r="E1841" s="21" t="str">
        <f t="shared" si="139"/>
        <v/>
      </c>
      <c r="F1841" s="15" t="str">
        <f t="shared" si="140"/>
        <v/>
      </c>
      <c r="G1841" s="15"/>
      <c r="H1841" s="17" t="str">
        <f t="shared" si="141"/>
        <v/>
      </c>
      <c r="I1841" s="8" t="str">
        <f t="shared" si="142"/>
        <v/>
      </c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9"/>
      <c r="X1841" s="8"/>
      <c r="Y1841" s="10"/>
    </row>
    <row r="1842" spans="1:25" s="2" customFormat="1" outlineLevel="1" x14ac:dyDescent="0.25">
      <c r="A1842" s="7" t="s">
        <v>3457</v>
      </c>
      <c r="B1842" s="8" t="s">
        <v>3458</v>
      </c>
      <c r="C1842" s="8"/>
      <c r="D1842" s="15" t="str">
        <f t="shared" si="138"/>
        <v/>
      </c>
      <c r="E1842" s="21" t="str">
        <f t="shared" si="139"/>
        <v/>
      </c>
      <c r="F1842" s="15" t="str">
        <f t="shared" si="140"/>
        <v/>
      </c>
      <c r="G1842" s="15"/>
      <c r="H1842" s="17" t="str">
        <f t="shared" si="141"/>
        <v/>
      </c>
      <c r="I1842" s="8" t="str">
        <f t="shared" si="142"/>
        <v/>
      </c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9"/>
      <c r="X1842" s="8"/>
      <c r="Y1842" s="10"/>
    </row>
    <row r="1843" spans="1:25" s="2" customFormat="1" outlineLevel="2" x14ac:dyDescent="0.25">
      <c r="A1843" s="7" t="s">
        <v>3459</v>
      </c>
      <c r="B1843" s="8" t="s">
        <v>50</v>
      </c>
      <c r="C1843" s="8" t="s">
        <v>51</v>
      </c>
      <c r="D1843" s="15" t="str">
        <f t="shared" si="138"/>
        <v>869991636180</v>
      </c>
      <c r="E1843" s="21" t="str">
        <f t="shared" si="139"/>
        <v>869991636180</v>
      </c>
      <c r="F1843" s="15" t="str">
        <f t="shared" si="140"/>
        <v>869991636180</v>
      </c>
      <c r="G1843" s="15"/>
      <c r="H1843" s="17" t="str">
        <f t="shared" si="141"/>
        <v>869991636180</v>
      </c>
      <c r="I1843" s="8" t="str">
        <f t="shared" si="142"/>
        <v>869991636180</v>
      </c>
      <c r="J1843" s="8" t="s">
        <v>3460</v>
      </c>
      <c r="K1843" s="8" t="s">
        <v>43</v>
      </c>
      <c r="L1843" s="8"/>
      <c r="M1843" s="8" t="s">
        <v>27</v>
      </c>
      <c r="N1843" s="8"/>
      <c r="O1843" s="8" t="s">
        <v>106</v>
      </c>
      <c r="P1843" s="8" t="s">
        <v>29</v>
      </c>
      <c r="Q1843" s="8" t="s">
        <v>53</v>
      </c>
      <c r="R1843" s="8" t="s">
        <v>126</v>
      </c>
      <c r="S1843" s="8" t="s">
        <v>31</v>
      </c>
      <c r="T1843" s="8" t="s">
        <v>32</v>
      </c>
      <c r="U1843" s="8"/>
      <c r="V1843" s="8" t="s">
        <v>33</v>
      </c>
      <c r="W1843" s="9"/>
      <c r="X1843" s="8" t="s">
        <v>34</v>
      </c>
      <c r="Y1843" s="10"/>
    </row>
    <row r="1844" spans="1:25" s="2" customFormat="1" outlineLevel="1" x14ac:dyDescent="0.25">
      <c r="A1844" s="7" t="s">
        <v>3461</v>
      </c>
      <c r="B1844" s="8" t="s">
        <v>3462</v>
      </c>
      <c r="C1844" s="8"/>
      <c r="D1844" s="15" t="str">
        <f t="shared" si="138"/>
        <v/>
      </c>
      <c r="E1844" s="21" t="str">
        <f t="shared" si="139"/>
        <v/>
      </c>
      <c r="F1844" s="15" t="str">
        <f t="shared" si="140"/>
        <v/>
      </c>
      <c r="G1844" s="15"/>
      <c r="H1844" s="17" t="str">
        <f t="shared" si="141"/>
        <v/>
      </c>
      <c r="I1844" s="8" t="str">
        <f t="shared" si="142"/>
        <v/>
      </c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9"/>
      <c r="X1844" s="8"/>
      <c r="Y1844" s="10"/>
    </row>
    <row r="1845" spans="1:25" s="2" customFormat="1" outlineLevel="2" x14ac:dyDescent="0.25">
      <c r="A1845" s="7" t="s">
        <v>3463</v>
      </c>
      <c r="B1845" s="8" t="s">
        <v>50</v>
      </c>
      <c r="C1845" s="8" t="s">
        <v>51</v>
      </c>
      <c r="D1845" s="15" t="str">
        <f t="shared" si="138"/>
        <v>869991636180</v>
      </c>
      <c r="E1845" s="21" t="str">
        <f t="shared" si="139"/>
        <v>869991636180</v>
      </c>
      <c r="F1845" s="15" t="str">
        <f t="shared" si="140"/>
        <v>869991636180</v>
      </c>
      <c r="G1845" s="15"/>
      <c r="H1845" s="17" t="str">
        <f t="shared" si="141"/>
        <v>869991636180</v>
      </c>
      <c r="I1845" s="8" t="str">
        <f t="shared" si="142"/>
        <v/>
      </c>
      <c r="J1845" s="8" t="s">
        <v>3460</v>
      </c>
      <c r="K1845" s="8" t="s">
        <v>43</v>
      </c>
      <c r="L1845" s="8"/>
      <c r="M1845" s="8" t="s">
        <v>27</v>
      </c>
      <c r="N1845" s="8"/>
      <c r="O1845" s="8" t="s">
        <v>28</v>
      </c>
      <c r="P1845" s="8" t="s">
        <v>29</v>
      </c>
      <c r="Q1845" s="8" t="s">
        <v>53</v>
      </c>
      <c r="R1845" s="8" t="s">
        <v>273</v>
      </c>
      <c r="S1845" s="8" t="s">
        <v>31</v>
      </c>
      <c r="T1845" s="8" t="s">
        <v>32</v>
      </c>
      <c r="U1845" s="8"/>
      <c r="V1845" s="8" t="s">
        <v>33</v>
      </c>
      <c r="W1845" s="9"/>
      <c r="X1845" s="8" t="s">
        <v>34</v>
      </c>
      <c r="Y1845" s="10"/>
    </row>
    <row r="1846" spans="1:25" s="2" customFormat="1" outlineLevel="2" x14ac:dyDescent="0.25">
      <c r="A1846" s="7" t="s">
        <v>3464</v>
      </c>
      <c r="B1846" s="8" t="s">
        <v>1534</v>
      </c>
      <c r="C1846" s="8" t="s">
        <v>1535</v>
      </c>
      <c r="D1846" s="15" t="str">
        <f t="shared" si="138"/>
        <v>869991636180</v>
      </c>
      <c r="E1846" s="21" t="str">
        <f t="shared" si="139"/>
        <v>869991636182</v>
      </c>
      <c r="F1846" s="15" t="str">
        <f t="shared" si="140"/>
        <v>xx</v>
      </c>
      <c r="G1846" s="15"/>
      <c r="H1846" s="17" t="str">
        <f t="shared" si="141"/>
        <v>W00303890</v>
      </c>
      <c r="I1846" s="8" t="str">
        <f t="shared" si="142"/>
        <v/>
      </c>
      <c r="J1846" s="8" t="s">
        <v>3460</v>
      </c>
      <c r="K1846" s="8" t="s">
        <v>43</v>
      </c>
      <c r="L1846" s="8"/>
      <c r="M1846" s="8" t="s">
        <v>27</v>
      </c>
      <c r="N1846" s="8"/>
      <c r="O1846" s="8" t="s">
        <v>28</v>
      </c>
      <c r="P1846" s="8" t="s">
        <v>29</v>
      </c>
      <c r="Q1846" s="8" t="s">
        <v>53</v>
      </c>
      <c r="R1846" s="8" t="s">
        <v>273</v>
      </c>
      <c r="S1846" s="8" t="s">
        <v>31</v>
      </c>
      <c r="T1846" s="8" t="s">
        <v>32</v>
      </c>
      <c r="U1846" s="8"/>
      <c r="V1846" s="8" t="s">
        <v>33</v>
      </c>
      <c r="W1846" s="9"/>
      <c r="X1846" s="8" t="s">
        <v>34</v>
      </c>
      <c r="Y1846" s="10"/>
    </row>
    <row r="1847" spans="1:25" s="2" customFormat="1" outlineLevel="1" x14ac:dyDescent="0.25">
      <c r="A1847" s="7" t="s">
        <v>3465</v>
      </c>
      <c r="B1847" s="8" t="s">
        <v>3466</v>
      </c>
      <c r="C1847" s="8"/>
      <c r="D1847" s="15" t="str">
        <f t="shared" si="138"/>
        <v/>
      </c>
      <c r="E1847" s="21" t="str">
        <f t="shared" si="139"/>
        <v/>
      </c>
      <c r="F1847" s="15" t="str">
        <f t="shared" si="140"/>
        <v/>
      </c>
      <c r="G1847" s="15"/>
      <c r="H1847" s="17" t="str">
        <f t="shared" si="141"/>
        <v/>
      </c>
      <c r="I1847" s="8" t="str">
        <f t="shared" si="142"/>
        <v/>
      </c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9"/>
      <c r="X1847" s="8"/>
      <c r="Y1847" s="10"/>
    </row>
    <row r="1848" spans="1:25" s="2" customFormat="1" outlineLevel="2" x14ac:dyDescent="0.25">
      <c r="A1848" s="7" t="s">
        <v>3467</v>
      </c>
      <c r="B1848" s="8" t="s">
        <v>50</v>
      </c>
      <c r="C1848" s="8" t="s">
        <v>51</v>
      </c>
      <c r="D1848" s="15" t="str">
        <f t="shared" si="138"/>
        <v>869991636180</v>
      </c>
      <c r="E1848" s="21" t="str">
        <f t="shared" si="139"/>
        <v>869991606180</v>
      </c>
      <c r="F1848" s="15" t="str">
        <f t="shared" si="140"/>
        <v>869991606180</v>
      </c>
      <c r="G1848" s="15"/>
      <c r="H1848" s="17" t="str">
        <f t="shared" si="141"/>
        <v>869991606180</v>
      </c>
      <c r="I1848" s="8" t="str">
        <f t="shared" si="142"/>
        <v/>
      </c>
      <c r="J1848" s="8" t="s">
        <v>3460</v>
      </c>
      <c r="K1848" s="8" t="s">
        <v>43</v>
      </c>
      <c r="L1848" s="8"/>
      <c r="M1848" s="8" t="s">
        <v>27</v>
      </c>
      <c r="N1848" s="8"/>
      <c r="O1848" s="8" t="s">
        <v>58</v>
      </c>
      <c r="P1848" s="8" t="s">
        <v>32</v>
      </c>
      <c r="Q1848" s="8" t="s">
        <v>43</v>
      </c>
      <c r="R1848" s="8" t="s">
        <v>20</v>
      </c>
      <c r="S1848" s="8" t="s">
        <v>31</v>
      </c>
      <c r="T1848" s="8" t="s">
        <v>32</v>
      </c>
      <c r="U1848" s="8"/>
      <c r="V1848" s="8" t="s">
        <v>33</v>
      </c>
      <c r="W1848" s="9"/>
      <c r="X1848" s="8" t="s">
        <v>44</v>
      </c>
      <c r="Y1848" s="10"/>
    </row>
    <row r="1849" spans="1:25" s="2" customFormat="1" outlineLevel="2" x14ac:dyDescent="0.25">
      <c r="A1849" s="7" t="s">
        <v>3468</v>
      </c>
      <c r="B1849" s="8" t="s">
        <v>3020</v>
      </c>
      <c r="C1849" s="8" t="s">
        <v>3021</v>
      </c>
      <c r="D1849" s="15" t="str">
        <f t="shared" si="138"/>
        <v>869991636180</v>
      </c>
      <c r="E1849" s="21" t="str">
        <f t="shared" si="139"/>
        <v>869991636183</v>
      </c>
      <c r="F1849" s="15" t="str">
        <f t="shared" si="140"/>
        <v>xx</v>
      </c>
      <c r="G1849" s="15"/>
      <c r="H1849" s="17" t="str">
        <f t="shared" si="141"/>
        <v>W00303890</v>
      </c>
      <c r="I1849" s="8" t="str">
        <f t="shared" si="142"/>
        <v/>
      </c>
      <c r="J1849" s="8" t="s">
        <v>3460</v>
      </c>
      <c r="K1849" s="8" t="s">
        <v>43</v>
      </c>
      <c r="L1849" s="8"/>
      <c r="M1849" s="8" t="s">
        <v>27</v>
      </c>
      <c r="N1849" s="8"/>
      <c r="O1849" s="8" t="s">
        <v>58</v>
      </c>
      <c r="P1849" s="8" t="s">
        <v>32</v>
      </c>
      <c r="Q1849" s="8" t="s">
        <v>43</v>
      </c>
      <c r="R1849" s="8" t="s">
        <v>20</v>
      </c>
      <c r="S1849" s="8" t="s">
        <v>31</v>
      </c>
      <c r="T1849" s="8" t="s">
        <v>32</v>
      </c>
      <c r="U1849" s="8"/>
      <c r="V1849" s="8" t="s">
        <v>33</v>
      </c>
      <c r="W1849" s="9"/>
      <c r="X1849" s="8" t="s">
        <v>44</v>
      </c>
      <c r="Y1849" s="10"/>
    </row>
    <row r="1850" spans="1:25" s="2" customFormat="1" x14ac:dyDescent="0.25">
      <c r="A1850" s="7" t="s">
        <v>3469</v>
      </c>
      <c r="B1850" s="8" t="s">
        <v>3470</v>
      </c>
      <c r="C1850" s="8"/>
      <c r="D1850" s="15" t="str">
        <f t="shared" si="138"/>
        <v/>
      </c>
      <c r="E1850" s="21" t="str">
        <f t="shared" si="139"/>
        <v/>
      </c>
      <c r="F1850" s="15" t="str">
        <f t="shared" si="140"/>
        <v/>
      </c>
      <c r="G1850" s="15"/>
      <c r="H1850" s="17" t="str">
        <f t="shared" si="141"/>
        <v/>
      </c>
      <c r="I1850" s="8" t="str">
        <f t="shared" si="142"/>
        <v/>
      </c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9"/>
      <c r="X1850" s="8"/>
      <c r="Y1850" s="10"/>
    </row>
    <row r="1851" spans="1:25" s="2" customFormat="1" outlineLevel="1" x14ac:dyDescent="0.25">
      <c r="A1851" s="7" t="s">
        <v>3471</v>
      </c>
      <c r="B1851" s="8" t="s">
        <v>3472</v>
      </c>
      <c r="C1851" s="8"/>
      <c r="D1851" s="15" t="str">
        <f t="shared" si="138"/>
        <v/>
      </c>
      <c r="E1851" s="21" t="str">
        <f t="shared" si="139"/>
        <v/>
      </c>
      <c r="F1851" s="15" t="str">
        <f t="shared" si="140"/>
        <v/>
      </c>
      <c r="G1851" s="15"/>
      <c r="H1851" s="17" t="str">
        <f t="shared" si="141"/>
        <v/>
      </c>
      <c r="I1851" s="8" t="str">
        <f t="shared" si="142"/>
        <v/>
      </c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9"/>
      <c r="X1851" s="8"/>
      <c r="Y1851" s="10"/>
    </row>
    <row r="1852" spans="1:25" s="2" customFormat="1" outlineLevel="2" x14ac:dyDescent="0.25">
      <c r="A1852" s="7" t="s">
        <v>3473</v>
      </c>
      <c r="B1852" s="8" t="s">
        <v>50</v>
      </c>
      <c r="C1852" s="8" t="s">
        <v>51</v>
      </c>
      <c r="D1852" s="15" t="str">
        <f t="shared" si="138"/>
        <v>869991636220</v>
      </c>
      <c r="E1852" s="21" t="str">
        <f t="shared" si="139"/>
        <v>869991636220</v>
      </c>
      <c r="F1852" s="15" t="str">
        <f t="shared" si="140"/>
        <v>869991636220</v>
      </c>
      <c r="G1852" s="15"/>
      <c r="H1852" s="17" t="str">
        <f t="shared" si="141"/>
        <v>869991636220</v>
      </c>
      <c r="I1852" s="8" t="str">
        <f t="shared" si="142"/>
        <v>869991636220</v>
      </c>
      <c r="J1852" s="8" t="s">
        <v>3474</v>
      </c>
      <c r="K1852" s="8" t="s">
        <v>43</v>
      </c>
      <c r="L1852" s="8"/>
      <c r="M1852" s="8" t="s">
        <v>27</v>
      </c>
      <c r="N1852" s="8"/>
      <c r="O1852" s="8" t="s">
        <v>106</v>
      </c>
      <c r="P1852" s="8" t="s">
        <v>29</v>
      </c>
      <c r="Q1852" s="8" t="s">
        <v>53</v>
      </c>
      <c r="R1852" s="8" t="s">
        <v>54</v>
      </c>
      <c r="S1852" s="8" t="s">
        <v>31</v>
      </c>
      <c r="T1852" s="8" t="s">
        <v>32</v>
      </c>
      <c r="U1852" s="8"/>
      <c r="V1852" s="8" t="s">
        <v>33</v>
      </c>
      <c r="W1852" s="9"/>
      <c r="X1852" s="8" t="s">
        <v>34</v>
      </c>
      <c r="Y1852" s="10"/>
    </row>
    <row r="1853" spans="1:25" s="2" customFormat="1" outlineLevel="1" x14ac:dyDescent="0.25">
      <c r="A1853" s="7" t="s">
        <v>3475</v>
      </c>
      <c r="B1853" s="8" t="s">
        <v>3476</v>
      </c>
      <c r="C1853" s="8"/>
      <c r="D1853" s="15" t="str">
        <f t="shared" si="138"/>
        <v/>
      </c>
      <c r="E1853" s="21" t="str">
        <f t="shared" si="139"/>
        <v/>
      </c>
      <c r="F1853" s="15" t="str">
        <f t="shared" si="140"/>
        <v/>
      </c>
      <c r="G1853" s="15"/>
      <c r="H1853" s="17" t="str">
        <f t="shared" si="141"/>
        <v/>
      </c>
      <c r="I1853" s="8" t="str">
        <f t="shared" si="142"/>
        <v/>
      </c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9"/>
      <c r="X1853" s="8"/>
      <c r="Y1853" s="10"/>
    </row>
    <row r="1854" spans="1:25" s="2" customFormat="1" outlineLevel="2" x14ac:dyDescent="0.25">
      <c r="A1854" s="7" t="s">
        <v>3477</v>
      </c>
      <c r="B1854" s="8" t="s">
        <v>50</v>
      </c>
      <c r="C1854" s="8" t="s">
        <v>51</v>
      </c>
      <c r="D1854" s="15" t="str">
        <f t="shared" si="138"/>
        <v>869991636220</v>
      </c>
      <c r="E1854" s="21" t="str">
        <f t="shared" si="139"/>
        <v>869991636000</v>
      </c>
      <c r="F1854" s="15" t="str">
        <f t="shared" si="140"/>
        <v>869991636000</v>
      </c>
      <c r="G1854" s="15"/>
      <c r="H1854" s="17" t="str">
        <f t="shared" si="141"/>
        <v>869991636000</v>
      </c>
      <c r="I1854" s="8" t="str">
        <f t="shared" si="142"/>
        <v/>
      </c>
      <c r="J1854" s="8" t="s">
        <v>3474</v>
      </c>
      <c r="K1854" s="8" t="s">
        <v>43</v>
      </c>
      <c r="L1854" s="8"/>
      <c r="M1854" s="8" t="s">
        <v>27</v>
      </c>
      <c r="N1854" s="8"/>
      <c r="O1854" s="8" t="s">
        <v>28</v>
      </c>
      <c r="P1854" s="8" t="s">
        <v>29</v>
      </c>
      <c r="Q1854" s="8" t="s">
        <v>53</v>
      </c>
      <c r="R1854" s="8" t="s">
        <v>130</v>
      </c>
      <c r="S1854" s="8" t="s">
        <v>31</v>
      </c>
      <c r="T1854" s="8" t="s">
        <v>32</v>
      </c>
      <c r="U1854" s="8"/>
      <c r="V1854" s="8" t="s">
        <v>33</v>
      </c>
      <c r="W1854" s="9"/>
      <c r="X1854" s="8" t="s">
        <v>34</v>
      </c>
      <c r="Y1854" s="10"/>
    </row>
    <row r="1855" spans="1:25" s="2" customFormat="1" outlineLevel="2" x14ac:dyDescent="0.25">
      <c r="A1855" s="7" t="s">
        <v>3478</v>
      </c>
      <c r="B1855" s="8" t="s">
        <v>1534</v>
      </c>
      <c r="C1855" s="8" t="s">
        <v>1535</v>
      </c>
      <c r="D1855" s="15" t="str">
        <f t="shared" si="138"/>
        <v>869991636220</v>
      </c>
      <c r="E1855" s="21" t="str">
        <f t="shared" si="139"/>
        <v>869991636222</v>
      </c>
      <c r="F1855" s="15" t="str">
        <f t="shared" si="140"/>
        <v>xx</v>
      </c>
      <c r="G1855" s="15"/>
      <c r="H1855" s="17" t="str">
        <f t="shared" si="141"/>
        <v>W00303890</v>
      </c>
      <c r="I1855" s="8" t="str">
        <f t="shared" si="142"/>
        <v/>
      </c>
      <c r="J1855" s="8" t="s">
        <v>3474</v>
      </c>
      <c r="K1855" s="8" t="s">
        <v>43</v>
      </c>
      <c r="L1855" s="8"/>
      <c r="M1855" s="8" t="s">
        <v>27</v>
      </c>
      <c r="N1855" s="8"/>
      <c r="O1855" s="8" t="s">
        <v>28</v>
      </c>
      <c r="P1855" s="8" t="s">
        <v>29</v>
      </c>
      <c r="Q1855" s="8" t="s">
        <v>53</v>
      </c>
      <c r="R1855" s="8" t="s">
        <v>130</v>
      </c>
      <c r="S1855" s="8" t="s">
        <v>31</v>
      </c>
      <c r="T1855" s="8" t="s">
        <v>32</v>
      </c>
      <c r="U1855" s="8"/>
      <c r="V1855" s="8" t="s">
        <v>33</v>
      </c>
      <c r="W1855" s="9"/>
      <c r="X1855" s="8" t="s">
        <v>34</v>
      </c>
      <c r="Y1855" s="10"/>
    </row>
    <row r="1856" spans="1:25" s="2" customFormat="1" outlineLevel="1" x14ac:dyDescent="0.25">
      <c r="A1856" s="7" t="s">
        <v>3479</v>
      </c>
      <c r="B1856" s="8" t="s">
        <v>3480</v>
      </c>
      <c r="C1856" s="8"/>
      <c r="D1856" s="15" t="str">
        <f t="shared" si="138"/>
        <v/>
      </c>
      <c r="E1856" s="21" t="str">
        <f t="shared" si="139"/>
        <v/>
      </c>
      <c r="F1856" s="15" t="str">
        <f t="shared" si="140"/>
        <v/>
      </c>
      <c r="G1856" s="15"/>
      <c r="H1856" s="17" t="str">
        <f t="shared" si="141"/>
        <v/>
      </c>
      <c r="I1856" s="8" t="str">
        <f t="shared" si="142"/>
        <v/>
      </c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9"/>
      <c r="X1856" s="8"/>
      <c r="Y1856" s="10"/>
    </row>
    <row r="1857" spans="1:25" s="2" customFormat="1" outlineLevel="2" x14ac:dyDescent="0.25">
      <c r="A1857" s="7" t="s">
        <v>3481</v>
      </c>
      <c r="B1857" s="8" t="s">
        <v>50</v>
      </c>
      <c r="C1857" s="8" t="s">
        <v>51</v>
      </c>
      <c r="D1857" s="15" t="str">
        <f t="shared" si="138"/>
        <v>869991636220</v>
      </c>
      <c r="E1857" s="21" t="str">
        <f t="shared" si="139"/>
        <v>869991606220</v>
      </c>
      <c r="F1857" s="15" t="str">
        <f t="shared" si="140"/>
        <v>869991606220</v>
      </c>
      <c r="G1857" s="15"/>
      <c r="H1857" s="17" t="str">
        <f t="shared" si="141"/>
        <v>869991606220</v>
      </c>
      <c r="I1857" s="8" t="str">
        <f t="shared" si="142"/>
        <v/>
      </c>
      <c r="J1857" s="8" t="s">
        <v>3474</v>
      </c>
      <c r="K1857" s="8" t="s">
        <v>43</v>
      </c>
      <c r="L1857" s="8"/>
      <c r="M1857" s="8" t="s">
        <v>27</v>
      </c>
      <c r="N1857" s="8"/>
      <c r="O1857" s="8" t="s">
        <v>58</v>
      </c>
      <c r="P1857" s="8" t="s">
        <v>32</v>
      </c>
      <c r="Q1857" s="8" t="s">
        <v>43</v>
      </c>
      <c r="R1857" s="8" t="s">
        <v>20</v>
      </c>
      <c r="S1857" s="8" t="s">
        <v>31</v>
      </c>
      <c r="T1857" s="8" t="s">
        <v>32</v>
      </c>
      <c r="U1857" s="8"/>
      <c r="V1857" s="8" t="s">
        <v>33</v>
      </c>
      <c r="W1857" s="9"/>
      <c r="X1857" s="8" t="s">
        <v>44</v>
      </c>
      <c r="Y1857" s="10"/>
    </row>
    <row r="1858" spans="1:25" s="2" customFormat="1" outlineLevel="2" x14ac:dyDescent="0.25">
      <c r="A1858" s="7" t="s">
        <v>3482</v>
      </c>
      <c r="B1858" s="8" t="s">
        <v>3020</v>
      </c>
      <c r="C1858" s="8" t="s">
        <v>3021</v>
      </c>
      <c r="D1858" s="15" t="str">
        <f t="shared" si="138"/>
        <v>869991636220</v>
      </c>
      <c r="E1858" s="21" t="str">
        <f t="shared" si="139"/>
        <v>869991636223</v>
      </c>
      <c r="F1858" s="15" t="str">
        <f t="shared" si="140"/>
        <v>xx</v>
      </c>
      <c r="G1858" s="15"/>
      <c r="H1858" s="17" t="str">
        <f t="shared" si="141"/>
        <v>W00303890</v>
      </c>
      <c r="I1858" s="8" t="str">
        <f t="shared" si="142"/>
        <v/>
      </c>
      <c r="J1858" s="8" t="s">
        <v>3474</v>
      </c>
      <c r="K1858" s="8" t="s">
        <v>43</v>
      </c>
      <c r="L1858" s="8"/>
      <c r="M1858" s="8" t="s">
        <v>27</v>
      </c>
      <c r="N1858" s="8"/>
      <c r="O1858" s="8" t="s">
        <v>58</v>
      </c>
      <c r="P1858" s="8" t="s">
        <v>32</v>
      </c>
      <c r="Q1858" s="8" t="s">
        <v>43</v>
      </c>
      <c r="R1858" s="8" t="s">
        <v>20</v>
      </c>
      <c r="S1858" s="8" t="s">
        <v>31</v>
      </c>
      <c r="T1858" s="8" t="s">
        <v>32</v>
      </c>
      <c r="U1858" s="8"/>
      <c r="V1858" s="8" t="s">
        <v>33</v>
      </c>
      <c r="W1858" s="9"/>
      <c r="X1858" s="8" t="s">
        <v>44</v>
      </c>
      <c r="Y1858" s="10"/>
    </row>
    <row r="1859" spans="1:25" s="2" customFormat="1" x14ac:dyDescent="0.25">
      <c r="A1859" s="7" t="s">
        <v>3483</v>
      </c>
      <c r="B1859" s="8" t="s">
        <v>3484</v>
      </c>
      <c r="C1859" s="8"/>
      <c r="D1859" s="15" t="str">
        <f t="shared" si="138"/>
        <v/>
      </c>
      <c r="E1859" s="21" t="str">
        <f t="shared" si="139"/>
        <v/>
      </c>
      <c r="F1859" s="15" t="str">
        <f t="shared" si="140"/>
        <v/>
      </c>
      <c r="G1859" s="15"/>
      <c r="H1859" s="17" t="str">
        <f t="shared" si="141"/>
        <v/>
      </c>
      <c r="I1859" s="8" t="str">
        <f t="shared" si="142"/>
        <v/>
      </c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9"/>
      <c r="X1859" s="8"/>
      <c r="Y1859" s="10"/>
    </row>
    <row r="1860" spans="1:25" s="2" customFormat="1" outlineLevel="1" x14ac:dyDescent="0.25">
      <c r="A1860" s="7" t="s">
        <v>3485</v>
      </c>
      <c r="B1860" s="8" t="s">
        <v>3486</v>
      </c>
      <c r="C1860" s="8"/>
      <c r="D1860" s="15" t="str">
        <f t="shared" si="138"/>
        <v/>
      </c>
      <c r="E1860" s="21" t="str">
        <f t="shared" si="139"/>
        <v/>
      </c>
      <c r="F1860" s="15" t="str">
        <f t="shared" si="140"/>
        <v/>
      </c>
      <c r="G1860" s="15"/>
      <c r="H1860" s="17" t="str">
        <f t="shared" si="141"/>
        <v/>
      </c>
      <c r="I1860" s="8" t="str">
        <f t="shared" si="142"/>
        <v/>
      </c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9"/>
      <c r="X1860" s="8"/>
      <c r="Y1860" s="10"/>
    </row>
    <row r="1861" spans="1:25" s="2" customFormat="1" outlineLevel="2" x14ac:dyDescent="0.25">
      <c r="A1861" s="7" t="s">
        <v>3487</v>
      </c>
      <c r="B1861" s="8" t="s">
        <v>50</v>
      </c>
      <c r="C1861" s="8" t="s">
        <v>51</v>
      </c>
      <c r="D1861" s="15" t="str">
        <f t="shared" ref="D1861:D1924" si="143">IF(ISBLANK(C1861)=TRUE,"",IF(LEFT(B1859,1)="8",B1859,IF(LEFT(B1859,1)="W", "8" &amp; MID(B1860, 2, LEN(B1860) - 2) &amp; "0","8" &amp; MID(B1859, 2, LEN(B1859) - 2) &amp; "0"
)))</f>
        <v>869991636230</v>
      </c>
      <c r="E1861" s="21" t="str">
        <f t="shared" ref="E1861:E1924" si="144">IF(ISBLANK(C1861)=TRUE, "", IF(LEFT(B1859, 1)="8", B1859, IF(LEFT(B1859, 1)="7", LEFT(B1859, SEARCH("7", B1859) - 1) &amp; "8" &amp; MID(B1859, SEARCH("7", B1859) + 1, LEN(B1859)), SUBSTITUTE(SUBSTITUTE(B1860, "7", "8"), RIGHT(B1860, 1), "0"))))</f>
        <v>869991636230</v>
      </c>
      <c r="F1861" s="15" t="str">
        <f t="shared" ref="F1861:F1924" si="145">IF(ISBLANK(C1861)=TRUE, "", IF(LEFT(B1859, 1)="8", B1859, IF(LEFT(B1859, 1)="7", "xx", SUBSTITUTE(SUBSTITUTE(B1860, "7", "8"), RIGHT(B1860, 1), "0"))))</f>
        <v>869991636230</v>
      </c>
      <c r="G1861" s="15"/>
      <c r="H1861" s="17" t="str">
        <f t="shared" ref="H1861:H1924" si="146">IF(ISBLANK(C1861)=TRUE,"",IF(LEFT(B1859,1)="8",B1859,SUBSTITUTE(SUBSTITUTE(B1860, "7", "8"), RIGHT(B1860, 1), "0")))</f>
        <v>869991636230</v>
      </c>
      <c r="I1861" s="8" t="str">
        <f t="shared" ref="I1861:I1924" si="147">IF(LEFT(B1859,1)="8",IF(ISBLANK(C1861)=TRUE,"",B1859),"")</f>
        <v>869991636230</v>
      </c>
      <c r="J1861" s="8" t="s">
        <v>3488</v>
      </c>
      <c r="K1861" s="8" t="s">
        <v>43</v>
      </c>
      <c r="L1861" s="8"/>
      <c r="M1861" s="8" t="s">
        <v>27</v>
      </c>
      <c r="N1861" s="8"/>
      <c r="O1861" s="8" t="s">
        <v>106</v>
      </c>
      <c r="P1861" s="8" t="s">
        <v>29</v>
      </c>
      <c r="Q1861" s="8" t="s">
        <v>53</v>
      </c>
      <c r="R1861" s="8" t="s">
        <v>280</v>
      </c>
      <c r="S1861" s="8" t="s">
        <v>31</v>
      </c>
      <c r="T1861" s="8" t="s">
        <v>32</v>
      </c>
      <c r="U1861" s="8"/>
      <c r="V1861" s="8" t="s">
        <v>33</v>
      </c>
      <c r="W1861" s="9"/>
      <c r="X1861" s="8" t="s">
        <v>34</v>
      </c>
      <c r="Y1861" s="10"/>
    </row>
    <row r="1862" spans="1:25" s="2" customFormat="1" outlineLevel="1" x14ac:dyDescent="0.25">
      <c r="A1862" s="7" t="s">
        <v>3489</v>
      </c>
      <c r="B1862" s="8" t="s">
        <v>3490</v>
      </c>
      <c r="C1862" s="8"/>
      <c r="D1862" s="15" t="str">
        <f t="shared" si="143"/>
        <v/>
      </c>
      <c r="E1862" s="21" t="str">
        <f t="shared" si="144"/>
        <v/>
      </c>
      <c r="F1862" s="15" t="str">
        <f t="shared" si="145"/>
        <v/>
      </c>
      <c r="G1862" s="15"/>
      <c r="H1862" s="17" t="str">
        <f t="shared" si="146"/>
        <v/>
      </c>
      <c r="I1862" s="8" t="str">
        <f t="shared" si="147"/>
        <v/>
      </c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9"/>
      <c r="X1862" s="8"/>
      <c r="Y1862" s="10"/>
    </row>
    <row r="1863" spans="1:25" s="2" customFormat="1" outlineLevel="2" x14ac:dyDescent="0.25">
      <c r="A1863" s="7" t="s">
        <v>3491</v>
      </c>
      <c r="B1863" s="8" t="s">
        <v>50</v>
      </c>
      <c r="C1863" s="8" t="s">
        <v>51</v>
      </c>
      <c r="D1863" s="15" t="str">
        <f t="shared" si="143"/>
        <v>869991636230</v>
      </c>
      <c r="E1863" s="21" t="str">
        <f t="shared" si="144"/>
        <v>869991636030</v>
      </c>
      <c r="F1863" s="15" t="str">
        <f t="shared" si="145"/>
        <v>869991636030</v>
      </c>
      <c r="G1863" s="15"/>
      <c r="H1863" s="17" t="str">
        <f t="shared" si="146"/>
        <v>869991636030</v>
      </c>
      <c r="I1863" s="8" t="str">
        <f t="shared" si="147"/>
        <v/>
      </c>
      <c r="J1863" s="8" t="s">
        <v>3488</v>
      </c>
      <c r="K1863" s="8" t="s">
        <v>43</v>
      </c>
      <c r="L1863" s="8"/>
      <c r="M1863" s="8" t="s">
        <v>27</v>
      </c>
      <c r="N1863" s="8"/>
      <c r="O1863" s="8" t="s">
        <v>28</v>
      </c>
      <c r="P1863" s="8" t="s">
        <v>32</v>
      </c>
      <c r="Q1863" s="8" t="s">
        <v>43</v>
      </c>
      <c r="R1863" s="8" t="s">
        <v>20</v>
      </c>
      <c r="S1863" s="8" t="s">
        <v>31</v>
      </c>
      <c r="T1863" s="8" t="s">
        <v>32</v>
      </c>
      <c r="U1863" s="8"/>
      <c r="V1863" s="8" t="s">
        <v>33</v>
      </c>
      <c r="W1863" s="9"/>
      <c r="X1863" s="8" t="s">
        <v>44</v>
      </c>
      <c r="Y1863" s="10"/>
    </row>
    <row r="1864" spans="1:25" s="2" customFormat="1" outlineLevel="2" x14ac:dyDescent="0.25">
      <c r="A1864" s="7" t="s">
        <v>3492</v>
      </c>
      <c r="B1864" s="8" t="s">
        <v>3020</v>
      </c>
      <c r="C1864" s="8" t="s">
        <v>3021</v>
      </c>
      <c r="D1864" s="15" t="str">
        <f t="shared" si="143"/>
        <v>869991636230</v>
      </c>
      <c r="E1864" s="21" t="str">
        <f t="shared" si="144"/>
        <v>869991636232</v>
      </c>
      <c r="F1864" s="15" t="str">
        <f t="shared" si="145"/>
        <v>xx</v>
      </c>
      <c r="G1864" s="15"/>
      <c r="H1864" s="17" t="str">
        <f t="shared" si="146"/>
        <v>W00303890</v>
      </c>
      <c r="I1864" s="8" t="str">
        <f t="shared" si="147"/>
        <v/>
      </c>
      <c r="J1864" s="8" t="s">
        <v>3488</v>
      </c>
      <c r="K1864" s="8" t="s">
        <v>43</v>
      </c>
      <c r="L1864" s="8"/>
      <c r="M1864" s="8" t="s">
        <v>27</v>
      </c>
      <c r="N1864" s="8"/>
      <c r="O1864" s="8" t="s">
        <v>28</v>
      </c>
      <c r="P1864" s="8" t="s">
        <v>32</v>
      </c>
      <c r="Q1864" s="8" t="s">
        <v>43</v>
      </c>
      <c r="R1864" s="8" t="s">
        <v>20</v>
      </c>
      <c r="S1864" s="8" t="s">
        <v>31</v>
      </c>
      <c r="T1864" s="8" t="s">
        <v>32</v>
      </c>
      <c r="U1864" s="8"/>
      <c r="V1864" s="8" t="s">
        <v>33</v>
      </c>
      <c r="W1864" s="9"/>
      <c r="X1864" s="8" t="s">
        <v>44</v>
      </c>
      <c r="Y1864" s="10"/>
    </row>
    <row r="1865" spans="1:25" s="2" customFormat="1" x14ac:dyDescent="0.25">
      <c r="A1865" s="7" t="s">
        <v>3493</v>
      </c>
      <c r="B1865" s="8" t="s">
        <v>3494</v>
      </c>
      <c r="C1865" s="8"/>
      <c r="D1865" s="15" t="str">
        <f t="shared" si="143"/>
        <v/>
      </c>
      <c r="E1865" s="21" t="str">
        <f t="shared" si="144"/>
        <v/>
      </c>
      <c r="F1865" s="15" t="str">
        <f t="shared" si="145"/>
        <v/>
      </c>
      <c r="G1865" s="15"/>
      <c r="H1865" s="17" t="str">
        <f t="shared" si="146"/>
        <v/>
      </c>
      <c r="I1865" s="8" t="str">
        <f t="shared" si="147"/>
        <v/>
      </c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9"/>
      <c r="X1865" s="8"/>
      <c r="Y1865" s="10"/>
    </row>
    <row r="1866" spans="1:25" s="2" customFormat="1" outlineLevel="1" x14ac:dyDescent="0.25">
      <c r="A1866" s="7" t="s">
        <v>3495</v>
      </c>
      <c r="B1866" s="8" t="s">
        <v>3496</v>
      </c>
      <c r="C1866" s="8"/>
      <c r="D1866" s="15" t="str">
        <f t="shared" si="143"/>
        <v/>
      </c>
      <c r="E1866" s="21" t="str">
        <f t="shared" si="144"/>
        <v/>
      </c>
      <c r="F1866" s="15" t="str">
        <f t="shared" si="145"/>
        <v/>
      </c>
      <c r="G1866" s="15"/>
      <c r="H1866" s="17" t="str">
        <f t="shared" si="146"/>
        <v/>
      </c>
      <c r="I1866" s="8" t="str">
        <f t="shared" si="147"/>
        <v/>
      </c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9"/>
      <c r="X1866" s="8"/>
      <c r="Y1866" s="10"/>
    </row>
    <row r="1867" spans="1:25" s="2" customFormat="1" outlineLevel="2" x14ac:dyDescent="0.25">
      <c r="A1867" s="7" t="s">
        <v>3497</v>
      </c>
      <c r="B1867" s="8" t="s">
        <v>50</v>
      </c>
      <c r="C1867" s="8" t="s">
        <v>51</v>
      </c>
      <c r="D1867" s="15" t="str">
        <f t="shared" si="143"/>
        <v>869991636240</v>
      </c>
      <c r="E1867" s="21" t="str">
        <f t="shared" si="144"/>
        <v>869991636240</v>
      </c>
      <c r="F1867" s="15" t="str">
        <f t="shared" si="145"/>
        <v>869991636240</v>
      </c>
      <c r="G1867" s="15"/>
      <c r="H1867" s="17" t="str">
        <f t="shared" si="146"/>
        <v>869991636240</v>
      </c>
      <c r="I1867" s="8" t="str">
        <f t="shared" si="147"/>
        <v>869991636240</v>
      </c>
      <c r="J1867" s="8" t="s">
        <v>3498</v>
      </c>
      <c r="K1867" s="8" t="s">
        <v>53</v>
      </c>
      <c r="L1867" s="8"/>
      <c r="M1867" s="8" t="s">
        <v>27</v>
      </c>
      <c r="N1867" s="8"/>
      <c r="O1867" s="8" t="s">
        <v>106</v>
      </c>
      <c r="P1867" s="8" t="s">
        <v>29</v>
      </c>
      <c r="Q1867" s="8" t="s">
        <v>53</v>
      </c>
      <c r="R1867" s="8" t="s">
        <v>126</v>
      </c>
      <c r="S1867" s="8" t="s">
        <v>31</v>
      </c>
      <c r="T1867" s="8" t="s">
        <v>32</v>
      </c>
      <c r="U1867" s="8"/>
      <c r="V1867" s="8" t="s">
        <v>33</v>
      </c>
      <c r="W1867" s="9"/>
      <c r="X1867" s="8" t="s">
        <v>34</v>
      </c>
      <c r="Y1867" s="10"/>
    </row>
    <row r="1868" spans="1:25" s="2" customFormat="1" outlineLevel="1" x14ac:dyDescent="0.25">
      <c r="A1868" s="7" t="s">
        <v>3499</v>
      </c>
      <c r="B1868" s="8" t="s">
        <v>3500</v>
      </c>
      <c r="C1868" s="8"/>
      <c r="D1868" s="15" t="str">
        <f t="shared" si="143"/>
        <v/>
      </c>
      <c r="E1868" s="21" t="str">
        <f t="shared" si="144"/>
        <v/>
      </c>
      <c r="F1868" s="15" t="str">
        <f t="shared" si="145"/>
        <v/>
      </c>
      <c r="G1868" s="15"/>
      <c r="H1868" s="17" t="str">
        <f t="shared" si="146"/>
        <v/>
      </c>
      <c r="I1868" s="8" t="str">
        <f t="shared" si="147"/>
        <v/>
      </c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9"/>
      <c r="X1868" s="8"/>
      <c r="Y1868" s="10"/>
    </row>
    <row r="1869" spans="1:25" s="2" customFormat="1" outlineLevel="2" x14ac:dyDescent="0.25">
      <c r="A1869" s="7" t="s">
        <v>3501</v>
      </c>
      <c r="B1869" s="8" t="s">
        <v>50</v>
      </c>
      <c r="C1869" s="8" t="s">
        <v>51</v>
      </c>
      <c r="D1869" s="15" t="str">
        <f t="shared" si="143"/>
        <v>869991636240</v>
      </c>
      <c r="E1869" s="21" t="str">
        <f t="shared" si="144"/>
        <v>869991636040</v>
      </c>
      <c r="F1869" s="15" t="str">
        <f t="shared" si="145"/>
        <v>869991636040</v>
      </c>
      <c r="G1869" s="15"/>
      <c r="H1869" s="17" t="str">
        <f t="shared" si="146"/>
        <v>869991636040</v>
      </c>
      <c r="I1869" s="8" t="str">
        <f t="shared" si="147"/>
        <v/>
      </c>
      <c r="J1869" s="8" t="s">
        <v>3498</v>
      </c>
      <c r="K1869" s="8" t="s">
        <v>53</v>
      </c>
      <c r="L1869" s="8"/>
      <c r="M1869" s="8" t="s">
        <v>27</v>
      </c>
      <c r="N1869" s="8"/>
      <c r="O1869" s="8" t="s">
        <v>28</v>
      </c>
      <c r="P1869" s="8" t="s">
        <v>29</v>
      </c>
      <c r="Q1869" s="8" t="s">
        <v>53</v>
      </c>
      <c r="R1869" s="8" t="s">
        <v>130</v>
      </c>
      <c r="S1869" s="8" t="s">
        <v>31</v>
      </c>
      <c r="T1869" s="8" t="s">
        <v>32</v>
      </c>
      <c r="U1869" s="8"/>
      <c r="V1869" s="8" t="s">
        <v>33</v>
      </c>
      <c r="W1869" s="9"/>
      <c r="X1869" s="8" t="s">
        <v>34</v>
      </c>
      <c r="Y1869" s="10"/>
    </row>
    <row r="1870" spans="1:25" s="2" customFormat="1" outlineLevel="2" x14ac:dyDescent="0.25">
      <c r="A1870" s="7" t="s">
        <v>3502</v>
      </c>
      <c r="B1870" s="8" t="s">
        <v>1534</v>
      </c>
      <c r="C1870" s="8" t="s">
        <v>1535</v>
      </c>
      <c r="D1870" s="15" t="str">
        <f t="shared" si="143"/>
        <v>869991636240</v>
      </c>
      <c r="E1870" s="21" t="str">
        <f t="shared" si="144"/>
        <v>869991636242</v>
      </c>
      <c r="F1870" s="15" t="str">
        <f t="shared" si="145"/>
        <v>xx</v>
      </c>
      <c r="G1870" s="15"/>
      <c r="H1870" s="17" t="str">
        <f t="shared" si="146"/>
        <v>W00303890</v>
      </c>
      <c r="I1870" s="8" t="str">
        <f t="shared" si="147"/>
        <v/>
      </c>
      <c r="J1870" s="8" t="s">
        <v>3498</v>
      </c>
      <c r="K1870" s="8" t="s">
        <v>53</v>
      </c>
      <c r="L1870" s="8"/>
      <c r="M1870" s="8" t="s">
        <v>27</v>
      </c>
      <c r="N1870" s="8"/>
      <c r="O1870" s="8" t="s">
        <v>28</v>
      </c>
      <c r="P1870" s="8" t="s">
        <v>29</v>
      </c>
      <c r="Q1870" s="8" t="s">
        <v>53</v>
      </c>
      <c r="R1870" s="8" t="s">
        <v>130</v>
      </c>
      <c r="S1870" s="8" t="s">
        <v>31</v>
      </c>
      <c r="T1870" s="8" t="s">
        <v>32</v>
      </c>
      <c r="U1870" s="8"/>
      <c r="V1870" s="8" t="s">
        <v>33</v>
      </c>
      <c r="W1870" s="9"/>
      <c r="X1870" s="8" t="s">
        <v>34</v>
      </c>
      <c r="Y1870" s="10"/>
    </row>
    <row r="1871" spans="1:25" s="2" customFormat="1" x14ac:dyDescent="0.25">
      <c r="A1871" s="7" t="s">
        <v>3503</v>
      </c>
      <c r="B1871" s="8" t="s">
        <v>3504</v>
      </c>
      <c r="C1871" s="8"/>
      <c r="D1871" s="15" t="str">
        <f t="shared" si="143"/>
        <v/>
      </c>
      <c r="E1871" s="21" t="str">
        <f t="shared" si="144"/>
        <v/>
      </c>
      <c r="F1871" s="15" t="str">
        <f t="shared" si="145"/>
        <v/>
      </c>
      <c r="G1871" s="15"/>
      <c r="H1871" s="17" t="str">
        <f t="shared" si="146"/>
        <v/>
      </c>
      <c r="I1871" s="8" t="str">
        <f t="shared" si="147"/>
        <v/>
      </c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9"/>
      <c r="X1871" s="8"/>
      <c r="Y1871" s="10"/>
    </row>
    <row r="1872" spans="1:25" s="2" customFormat="1" outlineLevel="1" x14ac:dyDescent="0.25">
      <c r="A1872" s="7" t="s">
        <v>3505</v>
      </c>
      <c r="B1872" s="8" t="s">
        <v>3506</v>
      </c>
      <c r="C1872" s="8"/>
      <c r="D1872" s="15" t="str">
        <f t="shared" si="143"/>
        <v/>
      </c>
      <c r="E1872" s="21" t="str">
        <f t="shared" si="144"/>
        <v/>
      </c>
      <c r="F1872" s="15" t="str">
        <f t="shared" si="145"/>
        <v/>
      </c>
      <c r="G1872" s="15"/>
      <c r="H1872" s="17" t="str">
        <f t="shared" si="146"/>
        <v/>
      </c>
      <c r="I1872" s="8" t="str">
        <f t="shared" si="147"/>
        <v/>
      </c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9"/>
      <c r="X1872" s="8"/>
      <c r="Y1872" s="10"/>
    </row>
    <row r="1873" spans="1:25" s="2" customFormat="1" outlineLevel="2" x14ac:dyDescent="0.25">
      <c r="A1873" s="7" t="s">
        <v>3507</v>
      </c>
      <c r="B1873" s="8" t="s">
        <v>50</v>
      </c>
      <c r="C1873" s="8" t="s">
        <v>51</v>
      </c>
      <c r="D1873" s="15" t="str">
        <f t="shared" si="143"/>
        <v>869991636250</v>
      </c>
      <c r="E1873" s="21" t="str">
        <f t="shared" si="144"/>
        <v>869991636250</v>
      </c>
      <c r="F1873" s="15" t="str">
        <f t="shared" si="145"/>
        <v>869991636250</v>
      </c>
      <c r="G1873" s="15"/>
      <c r="H1873" s="17" t="str">
        <f t="shared" si="146"/>
        <v>869991636250</v>
      </c>
      <c r="I1873" s="8" t="str">
        <f t="shared" si="147"/>
        <v>869991636250</v>
      </c>
      <c r="J1873" s="8" t="s">
        <v>3508</v>
      </c>
      <c r="K1873" s="8" t="s">
        <v>43</v>
      </c>
      <c r="L1873" s="8"/>
      <c r="M1873" s="8" t="s">
        <v>27</v>
      </c>
      <c r="N1873" s="8"/>
      <c r="O1873" s="8" t="s">
        <v>106</v>
      </c>
      <c r="P1873" s="8" t="s">
        <v>29</v>
      </c>
      <c r="Q1873" s="8" t="s">
        <v>53</v>
      </c>
      <c r="R1873" s="8" t="s">
        <v>280</v>
      </c>
      <c r="S1873" s="8" t="s">
        <v>31</v>
      </c>
      <c r="T1873" s="8" t="s">
        <v>32</v>
      </c>
      <c r="U1873" s="8"/>
      <c r="V1873" s="8" t="s">
        <v>33</v>
      </c>
      <c r="W1873" s="9"/>
      <c r="X1873" s="8" t="s">
        <v>34</v>
      </c>
      <c r="Y1873" s="10"/>
    </row>
    <row r="1874" spans="1:25" s="2" customFormat="1" outlineLevel="1" x14ac:dyDescent="0.25">
      <c r="A1874" s="7" t="s">
        <v>3509</v>
      </c>
      <c r="B1874" s="8" t="s">
        <v>3510</v>
      </c>
      <c r="C1874" s="8"/>
      <c r="D1874" s="15" t="str">
        <f t="shared" si="143"/>
        <v/>
      </c>
      <c r="E1874" s="21" t="str">
        <f t="shared" si="144"/>
        <v/>
      </c>
      <c r="F1874" s="15" t="str">
        <f t="shared" si="145"/>
        <v/>
      </c>
      <c r="G1874" s="15"/>
      <c r="H1874" s="17" t="str">
        <f t="shared" si="146"/>
        <v/>
      </c>
      <c r="I1874" s="8" t="str">
        <f t="shared" si="147"/>
        <v/>
      </c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9"/>
      <c r="X1874" s="8"/>
      <c r="Y1874" s="10"/>
    </row>
    <row r="1875" spans="1:25" s="2" customFormat="1" outlineLevel="2" x14ac:dyDescent="0.25">
      <c r="A1875" s="7" t="s">
        <v>3511</v>
      </c>
      <c r="B1875" s="8" t="s">
        <v>50</v>
      </c>
      <c r="C1875" s="8" t="s">
        <v>51</v>
      </c>
      <c r="D1875" s="15" t="str">
        <f t="shared" si="143"/>
        <v>869991636250</v>
      </c>
      <c r="E1875" s="21" t="str">
        <f t="shared" si="144"/>
        <v>869991636050</v>
      </c>
      <c r="F1875" s="15" t="str">
        <f t="shared" si="145"/>
        <v>869991636050</v>
      </c>
      <c r="G1875" s="15"/>
      <c r="H1875" s="17" t="str">
        <f t="shared" si="146"/>
        <v>869991636050</v>
      </c>
      <c r="I1875" s="8" t="str">
        <f t="shared" si="147"/>
        <v/>
      </c>
      <c r="J1875" s="8" t="s">
        <v>3508</v>
      </c>
      <c r="K1875" s="8" t="s">
        <v>43</v>
      </c>
      <c r="L1875" s="8"/>
      <c r="M1875" s="8" t="s">
        <v>27</v>
      </c>
      <c r="N1875" s="8"/>
      <c r="O1875" s="8" t="s">
        <v>28</v>
      </c>
      <c r="P1875" s="8" t="s">
        <v>29</v>
      </c>
      <c r="Q1875" s="8" t="s">
        <v>53</v>
      </c>
      <c r="R1875" s="8" t="s">
        <v>2351</v>
      </c>
      <c r="S1875" s="8" t="s">
        <v>31</v>
      </c>
      <c r="T1875" s="8" t="s">
        <v>32</v>
      </c>
      <c r="U1875" s="8"/>
      <c r="V1875" s="8" t="s">
        <v>33</v>
      </c>
      <c r="W1875" s="9"/>
      <c r="X1875" s="8" t="s">
        <v>34</v>
      </c>
      <c r="Y1875" s="10"/>
    </row>
    <row r="1876" spans="1:25" s="2" customFormat="1" outlineLevel="1" x14ac:dyDescent="0.25">
      <c r="A1876" s="7" t="s">
        <v>3512</v>
      </c>
      <c r="B1876" s="8" t="s">
        <v>3513</v>
      </c>
      <c r="C1876" s="8"/>
      <c r="D1876" s="15" t="str">
        <f t="shared" si="143"/>
        <v/>
      </c>
      <c r="E1876" s="21" t="str">
        <f t="shared" si="144"/>
        <v/>
      </c>
      <c r="F1876" s="15" t="str">
        <f t="shared" si="145"/>
        <v/>
      </c>
      <c r="G1876" s="15"/>
      <c r="H1876" s="17" t="str">
        <f t="shared" si="146"/>
        <v/>
      </c>
      <c r="I1876" s="8" t="str">
        <f t="shared" si="147"/>
        <v/>
      </c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9"/>
      <c r="X1876" s="8"/>
      <c r="Y1876" s="10"/>
    </row>
    <row r="1877" spans="1:25" s="2" customFormat="1" outlineLevel="2" x14ac:dyDescent="0.25">
      <c r="A1877" s="7" t="s">
        <v>3514</v>
      </c>
      <c r="B1877" s="8" t="s">
        <v>50</v>
      </c>
      <c r="C1877" s="8" t="s">
        <v>51</v>
      </c>
      <c r="D1877" s="15" t="str">
        <f t="shared" si="143"/>
        <v>869991636250</v>
      </c>
      <c r="E1877" s="21" t="str">
        <f t="shared" si="144"/>
        <v>869991606250</v>
      </c>
      <c r="F1877" s="15" t="str">
        <f t="shared" si="145"/>
        <v>869991606250</v>
      </c>
      <c r="G1877" s="15"/>
      <c r="H1877" s="17" t="str">
        <f t="shared" si="146"/>
        <v>869991606250</v>
      </c>
      <c r="I1877" s="8" t="str">
        <f t="shared" si="147"/>
        <v/>
      </c>
      <c r="J1877" s="8" t="s">
        <v>3508</v>
      </c>
      <c r="K1877" s="8" t="s">
        <v>43</v>
      </c>
      <c r="L1877" s="8"/>
      <c r="M1877" s="8" t="s">
        <v>27</v>
      </c>
      <c r="N1877" s="8"/>
      <c r="O1877" s="8" t="s">
        <v>58</v>
      </c>
      <c r="P1877" s="8" t="s">
        <v>32</v>
      </c>
      <c r="Q1877" s="8" t="s">
        <v>43</v>
      </c>
      <c r="R1877" s="8" t="s">
        <v>20</v>
      </c>
      <c r="S1877" s="8" t="s">
        <v>31</v>
      </c>
      <c r="T1877" s="8" t="s">
        <v>32</v>
      </c>
      <c r="U1877" s="8"/>
      <c r="V1877" s="8" t="s">
        <v>33</v>
      </c>
      <c r="W1877" s="9"/>
      <c r="X1877" s="8" t="s">
        <v>44</v>
      </c>
      <c r="Y1877" s="10"/>
    </row>
    <row r="1878" spans="1:25" s="2" customFormat="1" outlineLevel="2" x14ac:dyDescent="0.25">
      <c r="A1878" s="7" t="s">
        <v>3515</v>
      </c>
      <c r="B1878" s="8" t="s">
        <v>3256</v>
      </c>
      <c r="C1878" s="8" t="s">
        <v>3257</v>
      </c>
      <c r="D1878" s="15" t="str">
        <f t="shared" si="143"/>
        <v>869991636250</v>
      </c>
      <c r="E1878" s="21" t="str">
        <f t="shared" si="144"/>
        <v>869991636253</v>
      </c>
      <c r="F1878" s="15" t="str">
        <f t="shared" si="145"/>
        <v>xx</v>
      </c>
      <c r="G1878" s="15"/>
      <c r="H1878" s="17" t="str">
        <f t="shared" si="146"/>
        <v>W00303890</v>
      </c>
      <c r="I1878" s="8" t="str">
        <f t="shared" si="147"/>
        <v/>
      </c>
      <c r="J1878" s="8" t="s">
        <v>3508</v>
      </c>
      <c r="K1878" s="8" t="s">
        <v>43</v>
      </c>
      <c r="L1878" s="8"/>
      <c r="M1878" s="8" t="s">
        <v>27</v>
      </c>
      <c r="N1878" s="8"/>
      <c r="O1878" s="8" t="s">
        <v>58</v>
      </c>
      <c r="P1878" s="8" t="s">
        <v>32</v>
      </c>
      <c r="Q1878" s="8" t="s">
        <v>43</v>
      </c>
      <c r="R1878" s="8" t="s">
        <v>20</v>
      </c>
      <c r="S1878" s="8" t="s">
        <v>31</v>
      </c>
      <c r="T1878" s="8" t="s">
        <v>32</v>
      </c>
      <c r="U1878" s="8"/>
      <c r="V1878" s="8" t="s">
        <v>33</v>
      </c>
      <c r="W1878" s="9"/>
      <c r="X1878" s="8" t="s">
        <v>44</v>
      </c>
      <c r="Y1878" s="10"/>
    </row>
    <row r="1879" spans="1:25" s="2" customFormat="1" x14ac:dyDescent="0.25">
      <c r="A1879" s="7" t="s">
        <v>3516</v>
      </c>
      <c r="B1879" s="8" t="s">
        <v>3517</v>
      </c>
      <c r="C1879" s="8"/>
      <c r="D1879" s="15" t="str">
        <f t="shared" si="143"/>
        <v/>
      </c>
      <c r="E1879" s="21" t="str">
        <f t="shared" si="144"/>
        <v/>
      </c>
      <c r="F1879" s="15" t="str">
        <f t="shared" si="145"/>
        <v/>
      </c>
      <c r="G1879" s="15"/>
      <c r="H1879" s="17" t="str">
        <f t="shared" si="146"/>
        <v/>
      </c>
      <c r="I1879" s="8" t="str">
        <f t="shared" si="147"/>
        <v/>
      </c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9"/>
      <c r="X1879" s="8"/>
      <c r="Y1879" s="10"/>
    </row>
    <row r="1880" spans="1:25" s="2" customFormat="1" outlineLevel="1" x14ac:dyDescent="0.25">
      <c r="A1880" s="7" t="s">
        <v>3518</v>
      </c>
      <c r="B1880" s="8" t="s">
        <v>3519</v>
      </c>
      <c r="C1880" s="8"/>
      <c r="D1880" s="15" t="str">
        <f t="shared" si="143"/>
        <v/>
      </c>
      <c r="E1880" s="21" t="str">
        <f t="shared" si="144"/>
        <v/>
      </c>
      <c r="F1880" s="15" t="str">
        <f t="shared" si="145"/>
        <v/>
      </c>
      <c r="G1880" s="15"/>
      <c r="H1880" s="17" t="str">
        <f t="shared" si="146"/>
        <v/>
      </c>
      <c r="I1880" s="8" t="str">
        <f t="shared" si="147"/>
        <v/>
      </c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9"/>
      <c r="X1880" s="8"/>
      <c r="Y1880" s="10"/>
    </row>
    <row r="1881" spans="1:25" s="2" customFormat="1" outlineLevel="2" x14ac:dyDescent="0.25">
      <c r="A1881" s="7" t="s">
        <v>3520</v>
      </c>
      <c r="B1881" s="8" t="s">
        <v>50</v>
      </c>
      <c r="C1881" s="8" t="s">
        <v>51</v>
      </c>
      <c r="D1881" s="15" t="str">
        <f t="shared" si="143"/>
        <v>869991636260</v>
      </c>
      <c r="E1881" s="21" t="str">
        <f t="shared" si="144"/>
        <v>869991636260</v>
      </c>
      <c r="F1881" s="15" t="str">
        <f t="shared" si="145"/>
        <v>869991636260</v>
      </c>
      <c r="G1881" s="15"/>
      <c r="H1881" s="17" t="str">
        <f t="shared" si="146"/>
        <v>869991636260</v>
      </c>
      <c r="I1881" s="8" t="str">
        <f t="shared" si="147"/>
        <v>869991636260</v>
      </c>
      <c r="J1881" s="8" t="s">
        <v>3521</v>
      </c>
      <c r="K1881" s="8" t="s">
        <v>26</v>
      </c>
      <c r="L1881" s="8"/>
      <c r="M1881" s="8" t="s">
        <v>27</v>
      </c>
      <c r="N1881" s="8"/>
      <c r="O1881" s="8" t="s">
        <v>106</v>
      </c>
      <c r="P1881" s="8" t="s">
        <v>29</v>
      </c>
      <c r="Q1881" s="8" t="s">
        <v>26</v>
      </c>
      <c r="R1881" s="8" t="s">
        <v>149</v>
      </c>
      <c r="S1881" s="8" t="s">
        <v>31</v>
      </c>
      <c r="T1881" s="8" t="s">
        <v>32</v>
      </c>
      <c r="U1881" s="8"/>
      <c r="V1881" s="8" t="s">
        <v>33</v>
      </c>
      <c r="W1881" s="9"/>
      <c r="X1881" s="8" t="s">
        <v>34</v>
      </c>
      <c r="Y1881" s="10"/>
    </row>
    <row r="1882" spans="1:25" s="2" customFormat="1" x14ac:dyDescent="0.25">
      <c r="A1882" s="7" t="s">
        <v>3522</v>
      </c>
      <c r="B1882" s="8" t="s">
        <v>3523</v>
      </c>
      <c r="C1882" s="8"/>
      <c r="D1882" s="15" t="str">
        <f t="shared" si="143"/>
        <v/>
      </c>
      <c r="E1882" s="21" t="str">
        <f t="shared" si="144"/>
        <v/>
      </c>
      <c r="F1882" s="15" t="str">
        <f t="shared" si="145"/>
        <v/>
      </c>
      <c r="G1882" s="15"/>
      <c r="H1882" s="17" t="str">
        <f t="shared" si="146"/>
        <v/>
      </c>
      <c r="I1882" s="8" t="str">
        <f t="shared" si="147"/>
        <v/>
      </c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9"/>
      <c r="X1882" s="8"/>
      <c r="Y1882" s="10"/>
    </row>
    <row r="1883" spans="1:25" s="2" customFormat="1" outlineLevel="1" x14ac:dyDescent="0.25">
      <c r="A1883" s="7" t="s">
        <v>3524</v>
      </c>
      <c r="B1883" s="8" t="s">
        <v>3525</v>
      </c>
      <c r="C1883" s="8"/>
      <c r="D1883" s="15" t="str">
        <f t="shared" si="143"/>
        <v/>
      </c>
      <c r="E1883" s="21" t="str">
        <f t="shared" si="144"/>
        <v/>
      </c>
      <c r="F1883" s="15" t="str">
        <f t="shared" si="145"/>
        <v/>
      </c>
      <c r="G1883" s="15"/>
      <c r="H1883" s="17" t="str">
        <f t="shared" si="146"/>
        <v/>
      </c>
      <c r="I1883" s="8" t="str">
        <f t="shared" si="147"/>
        <v/>
      </c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9"/>
      <c r="X1883" s="8"/>
      <c r="Y1883" s="10"/>
    </row>
    <row r="1884" spans="1:25" s="2" customFormat="1" outlineLevel="2" x14ac:dyDescent="0.25">
      <c r="A1884" s="7" t="s">
        <v>3526</v>
      </c>
      <c r="B1884" s="8" t="s">
        <v>50</v>
      </c>
      <c r="C1884" s="8" t="s">
        <v>51</v>
      </c>
      <c r="D1884" s="15" t="str">
        <f t="shared" si="143"/>
        <v>869991636270</v>
      </c>
      <c r="E1884" s="21" t="str">
        <f t="shared" si="144"/>
        <v>869991636270</v>
      </c>
      <c r="F1884" s="15" t="str">
        <f t="shared" si="145"/>
        <v>869991636270</v>
      </c>
      <c r="G1884" s="15"/>
      <c r="H1884" s="17" t="str">
        <f t="shared" si="146"/>
        <v>869991636270</v>
      </c>
      <c r="I1884" s="8" t="str">
        <f t="shared" si="147"/>
        <v>869991636270</v>
      </c>
      <c r="J1884" s="8" t="s">
        <v>3527</v>
      </c>
      <c r="K1884" s="8" t="s">
        <v>43</v>
      </c>
      <c r="L1884" s="8"/>
      <c r="M1884" s="8" t="s">
        <v>27</v>
      </c>
      <c r="N1884" s="8"/>
      <c r="O1884" s="8" t="s">
        <v>106</v>
      </c>
      <c r="P1884" s="8" t="s">
        <v>32</v>
      </c>
      <c r="Q1884" s="8" t="s">
        <v>26</v>
      </c>
      <c r="R1884" s="8" t="s">
        <v>424</v>
      </c>
      <c r="S1884" s="8" t="s">
        <v>31</v>
      </c>
      <c r="T1884" s="8" t="s">
        <v>32</v>
      </c>
      <c r="U1884" s="8"/>
      <c r="V1884" s="8" t="s">
        <v>33</v>
      </c>
      <c r="W1884" s="9"/>
      <c r="X1884" s="8" t="s">
        <v>44</v>
      </c>
      <c r="Y1884" s="10"/>
    </row>
    <row r="1885" spans="1:25" s="2" customFormat="1" outlineLevel="1" x14ac:dyDescent="0.25">
      <c r="A1885" s="7" t="s">
        <v>3528</v>
      </c>
      <c r="B1885" s="8" t="s">
        <v>3529</v>
      </c>
      <c r="C1885" s="8"/>
      <c r="D1885" s="15" t="str">
        <f t="shared" si="143"/>
        <v/>
      </c>
      <c r="E1885" s="21" t="str">
        <f t="shared" si="144"/>
        <v/>
      </c>
      <c r="F1885" s="15" t="str">
        <f t="shared" si="145"/>
        <v/>
      </c>
      <c r="G1885" s="15"/>
      <c r="H1885" s="17" t="str">
        <f t="shared" si="146"/>
        <v/>
      </c>
      <c r="I1885" s="8" t="str">
        <f t="shared" si="147"/>
        <v/>
      </c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9"/>
      <c r="X1885" s="8"/>
      <c r="Y1885" s="10"/>
    </row>
    <row r="1886" spans="1:25" s="2" customFormat="1" outlineLevel="2" x14ac:dyDescent="0.25">
      <c r="A1886" s="7" t="s">
        <v>3530</v>
      </c>
      <c r="B1886" s="8" t="s">
        <v>50</v>
      </c>
      <c r="C1886" s="8" t="s">
        <v>51</v>
      </c>
      <c r="D1886" s="15" t="str">
        <f t="shared" si="143"/>
        <v>869991636270</v>
      </c>
      <c r="E1886" s="21" t="str">
        <f t="shared" si="144"/>
        <v>869991636080</v>
      </c>
      <c r="F1886" s="15" t="str">
        <f t="shared" si="145"/>
        <v>869991636080</v>
      </c>
      <c r="G1886" s="15"/>
      <c r="H1886" s="17" t="str">
        <f t="shared" si="146"/>
        <v>869991636080</v>
      </c>
      <c r="I1886" s="8" t="str">
        <f t="shared" si="147"/>
        <v/>
      </c>
      <c r="J1886" s="8" t="s">
        <v>3527</v>
      </c>
      <c r="K1886" s="8" t="s">
        <v>43</v>
      </c>
      <c r="L1886" s="8"/>
      <c r="M1886" s="8" t="s">
        <v>27</v>
      </c>
      <c r="N1886" s="8"/>
      <c r="O1886" s="8" t="s">
        <v>28</v>
      </c>
      <c r="P1886" s="8" t="s">
        <v>32</v>
      </c>
      <c r="Q1886" s="8" t="s">
        <v>53</v>
      </c>
      <c r="R1886" s="8" t="s">
        <v>1771</v>
      </c>
      <c r="S1886" s="8" t="s">
        <v>31</v>
      </c>
      <c r="T1886" s="8" t="s">
        <v>32</v>
      </c>
      <c r="U1886" s="8"/>
      <c r="V1886" s="8" t="s">
        <v>33</v>
      </c>
      <c r="W1886" s="9"/>
      <c r="X1886" s="8" t="s">
        <v>44</v>
      </c>
      <c r="Y1886" s="10"/>
    </row>
    <row r="1887" spans="1:25" s="2" customFormat="1" outlineLevel="1" x14ac:dyDescent="0.25">
      <c r="A1887" s="7" t="s">
        <v>3531</v>
      </c>
      <c r="B1887" s="8" t="s">
        <v>3532</v>
      </c>
      <c r="C1887" s="8"/>
      <c r="D1887" s="15" t="str">
        <f t="shared" si="143"/>
        <v/>
      </c>
      <c r="E1887" s="21" t="str">
        <f t="shared" si="144"/>
        <v/>
      </c>
      <c r="F1887" s="15" t="str">
        <f t="shared" si="145"/>
        <v/>
      </c>
      <c r="G1887" s="15"/>
      <c r="H1887" s="17" t="str">
        <f t="shared" si="146"/>
        <v/>
      </c>
      <c r="I1887" s="8" t="str">
        <f t="shared" si="147"/>
        <v/>
      </c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9"/>
      <c r="X1887" s="8"/>
      <c r="Y1887" s="10"/>
    </row>
    <row r="1888" spans="1:25" s="2" customFormat="1" outlineLevel="2" x14ac:dyDescent="0.25">
      <c r="A1888" s="7" t="s">
        <v>3533</v>
      </c>
      <c r="B1888" s="8" t="s">
        <v>50</v>
      </c>
      <c r="C1888" s="8" t="s">
        <v>51</v>
      </c>
      <c r="D1888" s="15" t="str">
        <f t="shared" si="143"/>
        <v>869991636270</v>
      </c>
      <c r="E1888" s="21" t="str">
        <f t="shared" si="144"/>
        <v>869991606280</v>
      </c>
      <c r="F1888" s="15" t="str">
        <f t="shared" si="145"/>
        <v>869991606280</v>
      </c>
      <c r="G1888" s="15"/>
      <c r="H1888" s="17" t="str">
        <f t="shared" si="146"/>
        <v>869991606280</v>
      </c>
      <c r="I1888" s="8" t="str">
        <f t="shared" si="147"/>
        <v/>
      </c>
      <c r="J1888" s="8" t="s">
        <v>3527</v>
      </c>
      <c r="K1888" s="8" t="s">
        <v>43</v>
      </c>
      <c r="L1888" s="8"/>
      <c r="M1888" s="8" t="s">
        <v>27</v>
      </c>
      <c r="N1888" s="8"/>
      <c r="O1888" s="8" t="s">
        <v>58</v>
      </c>
      <c r="P1888" s="8" t="s">
        <v>32</v>
      </c>
      <c r="Q1888" s="8" t="s">
        <v>2544</v>
      </c>
      <c r="R1888" s="8" t="s">
        <v>20</v>
      </c>
      <c r="S1888" s="8" t="s">
        <v>31</v>
      </c>
      <c r="T1888" s="8" t="s">
        <v>32</v>
      </c>
      <c r="U1888" s="8"/>
      <c r="V1888" s="8" t="s">
        <v>33</v>
      </c>
      <c r="W1888" s="9"/>
      <c r="X1888" s="8" t="s">
        <v>44</v>
      </c>
      <c r="Y1888" s="10"/>
    </row>
    <row r="1889" spans="1:25" s="2" customFormat="1" outlineLevel="2" x14ac:dyDescent="0.25">
      <c r="A1889" s="7" t="s">
        <v>3534</v>
      </c>
      <c r="B1889" s="8" t="s">
        <v>2980</v>
      </c>
      <c r="C1889" s="8" t="s">
        <v>2981</v>
      </c>
      <c r="D1889" s="15" t="str">
        <f t="shared" si="143"/>
        <v>869991636270</v>
      </c>
      <c r="E1889" s="21" t="str">
        <f t="shared" si="144"/>
        <v>869991636273</v>
      </c>
      <c r="F1889" s="15" t="str">
        <f t="shared" si="145"/>
        <v>xx</v>
      </c>
      <c r="G1889" s="15"/>
      <c r="H1889" s="17" t="str">
        <f t="shared" si="146"/>
        <v>W00303890</v>
      </c>
      <c r="I1889" s="8" t="str">
        <f t="shared" si="147"/>
        <v/>
      </c>
      <c r="J1889" s="8" t="s">
        <v>3527</v>
      </c>
      <c r="K1889" s="8" t="s">
        <v>43</v>
      </c>
      <c r="L1889" s="8"/>
      <c r="M1889" s="8" t="s">
        <v>27</v>
      </c>
      <c r="N1889" s="8"/>
      <c r="O1889" s="8" t="s">
        <v>58</v>
      </c>
      <c r="P1889" s="8" t="s">
        <v>32</v>
      </c>
      <c r="Q1889" s="8" t="s">
        <v>2544</v>
      </c>
      <c r="R1889" s="8" t="s">
        <v>20</v>
      </c>
      <c r="S1889" s="8" t="s">
        <v>31</v>
      </c>
      <c r="T1889" s="8" t="s">
        <v>32</v>
      </c>
      <c r="U1889" s="8"/>
      <c r="V1889" s="8" t="s">
        <v>33</v>
      </c>
      <c r="W1889" s="9"/>
      <c r="X1889" s="8" t="s">
        <v>44</v>
      </c>
      <c r="Y1889" s="10"/>
    </row>
    <row r="1890" spans="1:25" s="2" customFormat="1" x14ac:dyDescent="0.25">
      <c r="A1890" s="7" t="s">
        <v>3535</v>
      </c>
      <c r="B1890" s="8" t="s">
        <v>3536</v>
      </c>
      <c r="C1890" s="8"/>
      <c r="D1890" s="15" t="str">
        <f t="shared" si="143"/>
        <v/>
      </c>
      <c r="E1890" s="21" t="str">
        <f t="shared" si="144"/>
        <v/>
      </c>
      <c r="F1890" s="15" t="str">
        <f t="shared" si="145"/>
        <v/>
      </c>
      <c r="G1890" s="15"/>
      <c r="H1890" s="17" t="str">
        <f t="shared" si="146"/>
        <v/>
      </c>
      <c r="I1890" s="8" t="str">
        <f t="shared" si="147"/>
        <v/>
      </c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9"/>
      <c r="X1890" s="8"/>
      <c r="Y1890" s="10"/>
    </row>
    <row r="1891" spans="1:25" s="2" customFormat="1" outlineLevel="1" x14ac:dyDescent="0.25">
      <c r="A1891" s="7" t="s">
        <v>3537</v>
      </c>
      <c r="B1891" s="8" t="s">
        <v>3538</v>
      </c>
      <c r="C1891" s="8"/>
      <c r="D1891" s="15" t="str">
        <f t="shared" si="143"/>
        <v/>
      </c>
      <c r="E1891" s="21" t="str">
        <f t="shared" si="144"/>
        <v/>
      </c>
      <c r="F1891" s="15" t="str">
        <f t="shared" si="145"/>
        <v/>
      </c>
      <c r="G1891" s="15"/>
      <c r="H1891" s="17" t="str">
        <f t="shared" si="146"/>
        <v/>
      </c>
      <c r="I1891" s="8" t="str">
        <f t="shared" si="147"/>
        <v/>
      </c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9"/>
      <c r="X1891" s="8"/>
      <c r="Y1891" s="10"/>
    </row>
    <row r="1892" spans="1:25" s="2" customFormat="1" outlineLevel="2" x14ac:dyDescent="0.25">
      <c r="A1892" s="7" t="s">
        <v>3539</v>
      </c>
      <c r="B1892" s="8" t="s">
        <v>50</v>
      </c>
      <c r="C1892" s="8" t="s">
        <v>51</v>
      </c>
      <c r="D1892" s="15" t="str">
        <f t="shared" si="143"/>
        <v>869991636280</v>
      </c>
      <c r="E1892" s="21" t="str">
        <f t="shared" si="144"/>
        <v>869991636280</v>
      </c>
      <c r="F1892" s="15" t="str">
        <f t="shared" si="145"/>
        <v>869991636280</v>
      </c>
      <c r="G1892" s="15"/>
      <c r="H1892" s="17" t="str">
        <f t="shared" si="146"/>
        <v>869991636280</v>
      </c>
      <c r="I1892" s="8" t="str">
        <f t="shared" si="147"/>
        <v>869991636280</v>
      </c>
      <c r="J1892" s="8" t="s">
        <v>3540</v>
      </c>
      <c r="K1892" s="8" t="s">
        <v>43</v>
      </c>
      <c r="L1892" s="8"/>
      <c r="M1892" s="8" t="s">
        <v>27</v>
      </c>
      <c r="N1892" s="8"/>
      <c r="O1892" s="8" t="s">
        <v>106</v>
      </c>
      <c r="P1892" s="8" t="s">
        <v>29</v>
      </c>
      <c r="Q1892" s="8" t="s">
        <v>26</v>
      </c>
      <c r="R1892" s="8" t="s">
        <v>149</v>
      </c>
      <c r="S1892" s="8" t="s">
        <v>31</v>
      </c>
      <c r="T1892" s="8" t="s">
        <v>32</v>
      </c>
      <c r="U1892" s="8"/>
      <c r="V1892" s="8" t="s">
        <v>33</v>
      </c>
      <c r="W1892" s="9"/>
      <c r="X1892" s="8" t="s">
        <v>34</v>
      </c>
      <c r="Y1892" s="10"/>
    </row>
    <row r="1893" spans="1:25" s="2" customFormat="1" outlineLevel="1" x14ac:dyDescent="0.25">
      <c r="A1893" s="7" t="s">
        <v>3541</v>
      </c>
      <c r="B1893" s="8" t="s">
        <v>3542</v>
      </c>
      <c r="C1893" s="8"/>
      <c r="D1893" s="15" t="str">
        <f t="shared" si="143"/>
        <v/>
      </c>
      <c r="E1893" s="21" t="str">
        <f t="shared" si="144"/>
        <v/>
      </c>
      <c r="F1893" s="15" t="str">
        <f t="shared" si="145"/>
        <v/>
      </c>
      <c r="G1893" s="15"/>
      <c r="H1893" s="17" t="str">
        <f t="shared" si="146"/>
        <v/>
      </c>
      <c r="I1893" s="8" t="str">
        <f t="shared" si="147"/>
        <v/>
      </c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9"/>
      <c r="X1893" s="8"/>
      <c r="Y1893" s="10"/>
    </row>
    <row r="1894" spans="1:25" s="2" customFormat="1" outlineLevel="2" x14ac:dyDescent="0.25">
      <c r="A1894" s="7" t="s">
        <v>3543</v>
      </c>
      <c r="B1894" s="8" t="s">
        <v>50</v>
      </c>
      <c r="C1894" s="8" t="s">
        <v>51</v>
      </c>
      <c r="D1894" s="15" t="str">
        <f t="shared" si="143"/>
        <v>869991636280</v>
      </c>
      <c r="E1894" s="21" t="str">
        <f t="shared" si="144"/>
        <v>869991636080</v>
      </c>
      <c r="F1894" s="15" t="str">
        <f t="shared" si="145"/>
        <v>869991636080</v>
      </c>
      <c r="G1894" s="15"/>
      <c r="H1894" s="17" t="str">
        <f t="shared" si="146"/>
        <v>869991636080</v>
      </c>
      <c r="I1894" s="8" t="str">
        <f t="shared" si="147"/>
        <v/>
      </c>
      <c r="J1894" s="8" t="s">
        <v>3540</v>
      </c>
      <c r="K1894" s="8" t="s">
        <v>43</v>
      </c>
      <c r="L1894" s="8"/>
      <c r="M1894" s="8" t="s">
        <v>27</v>
      </c>
      <c r="N1894" s="8"/>
      <c r="O1894" s="8" t="s">
        <v>28</v>
      </c>
      <c r="P1894" s="8" t="s">
        <v>29</v>
      </c>
      <c r="Q1894" s="8" t="s">
        <v>30</v>
      </c>
      <c r="R1894" s="8"/>
      <c r="S1894" s="8" t="s">
        <v>31</v>
      </c>
      <c r="T1894" s="8" t="s">
        <v>32</v>
      </c>
      <c r="U1894" s="8"/>
      <c r="V1894" s="8" t="s">
        <v>33</v>
      </c>
      <c r="W1894" s="9"/>
      <c r="X1894" s="8" t="s">
        <v>34</v>
      </c>
      <c r="Y1894" s="10"/>
    </row>
    <row r="1895" spans="1:25" s="2" customFormat="1" outlineLevel="1" x14ac:dyDescent="0.25">
      <c r="A1895" s="7" t="s">
        <v>3544</v>
      </c>
      <c r="B1895" s="8" t="s">
        <v>3545</v>
      </c>
      <c r="C1895" s="8"/>
      <c r="D1895" s="15" t="str">
        <f t="shared" si="143"/>
        <v/>
      </c>
      <c r="E1895" s="21" t="str">
        <f t="shared" si="144"/>
        <v/>
      </c>
      <c r="F1895" s="15" t="str">
        <f t="shared" si="145"/>
        <v/>
      </c>
      <c r="G1895" s="15"/>
      <c r="H1895" s="17" t="str">
        <f t="shared" si="146"/>
        <v/>
      </c>
      <c r="I1895" s="8" t="str">
        <f t="shared" si="147"/>
        <v/>
      </c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9"/>
      <c r="X1895" s="8"/>
      <c r="Y1895" s="10"/>
    </row>
    <row r="1896" spans="1:25" s="2" customFormat="1" outlineLevel="2" x14ac:dyDescent="0.25">
      <c r="A1896" s="7" t="s">
        <v>3546</v>
      </c>
      <c r="B1896" s="8" t="s">
        <v>50</v>
      </c>
      <c r="C1896" s="8" t="s">
        <v>51</v>
      </c>
      <c r="D1896" s="15" t="str">
        <f t="shared" si="143"/>
        <v>869991636280</v>
      </c>
      <c r="E1896" s="21" t="str">
        <f t="shared" si="144"/>
        <v>869991606280</v>
      </c>
      <c r="F1896" s="15" t="str">
        <f t="shared" si="145"/>
        <v>869991606280</v>
      </c>
      <c r="G1896" s="15"/>
      <c r="H1896" s="17" t="str">
        <f t="shared" si="146"/>
        <v>869991606280</v>
      </c>
      <c r="I1896" s="8" t="str">
        <f t="shared" si="147"/>
        <v/>
      </c>
      <c r="J1896" s="8" t="s">
        <v>3540</v>
      </c>
      <c r="K1896" s="8" t="s">
        <v>43</v>
      </c>
      <c r="L1896" s="8"/>
      <c r="M1896" s="8" t="s">
        <v>27</v>
      </c>
      <c r="N1896" s="8"/>
      <c r="O1896" s="8" t="s">
        <v>58</v>
      </c>
      <c r="P1896" s="8" t="s">
        <v>32</v>
      </c>
      <c r="Q1896" s="8" t="s">
        <v>43</v>
      </c>
      <c r="R1896" s="8" t="s">
        <v>18</v>
      </c>
      <c r="S1896" s="8" t="s">
        <v>31</v>
      </c>
      <c r="T1896" s="8" t="s">
        <v>32</v>
      </c>
      <c r="U1896" s="8"/>
      <c r="V1896" s="8" t="s">
        <v>33</v>
      </c>
      <c r="W1896" s="9"/>
      <c r="X1896" s="8" t="s">
        <v>44</v>
      </c>
      <c r="Y1896" s="10"/>
    </row>
    <row r="1897" spans="1:25" s="2" customFormat="1" outlineLevel="2" x14ac:dyDescent="0.25">
      <c r="A1897" s="7" t="s">
        <v>3547</v>
      </c>
      <c r="B1897" s="8" t="s">
        <v>2980</v>
      </c>
      <c r="C1897" s="8" t="s">
        <v>2981</v>
      </c>
      <c r="D1897" s="15" t="str">
        <f t="shared" si="143"/>
        <v>869991636280</v>
      </c>
      <c r="E1897" s="21" t="str">
        <f t="shared" si="144"/>
        <v>869991636283</v>
      </c>
      <c r="F1897" s="15" t="str">
        <f t="shared" si="145"/>
        <v>xx</v>
      </c>
      <c r="G1897" s="15"/>
      <c r="H1897" s="17" t="str">
        <f t="shared" si="146"/>
        <v>W00303890</v>
      </c>
      <c r="I1897" s="8" t="str">
        <f t="shared" si="147"/>
        <v/>
      </c>
      <c r="J1897" s="8" t="s">
        <v>3540</v>
      </c>
      <c r="K1897" s="8" t="s">
        <v>43</v>
      </c>
      <c r="L1897" s="8"/>
      <c r="M1897" s="8" t="s">
        <v>27</v>
      </c>
      <c r="N1897" s="8"/>
      <c r="O1897" s="8" t="s">
        <v>58</v>
      </c>
      <c r="P1897" s="8" t="s">
        <v>32</v>
      </c>
      <c r="Q1897" s="8" t="s">
        <v>43</v>
      </c>
      <c r="R1897" s="8" t="s">
        <v>18</v>
      </c>
      <c r="S1897" s="8" t="s">
        <v>31</v>
      </c>
      <c r="T1897" s="8" t="s">
        <v>32</v>
      </c>
      <c r="U1897" s="8"/>
      <c r="V1897" s="8" t="s">
        <v>33</v>
      </c>
      <c r="W1897" s="9"/>
      <c r="X1897" s="8" t="s">
        <v>44</v>
      </c>
      <c r="Y1897" s="10"/>
    </row>
    <row r="1898" spans="1:25" s="2" customFormat="1" x14ac:dyDescent="0.25">
      <c r="A1898" s="7" t="s">
        <v>3548</v>
      </c>
      <c r="B1898" s="8" t="s">
        <v>3549</v>
      </c>
      <c r="C1898" s="8"/>
      <c r="D1898" s="15" t="str">
        <f t="shared" si="143"/>
        <v/>
      </c>
      <c r="E1898" s="21" t="str">
        <f t="shared" si="144"/>
        <v/>
      </c>
      <c r="F1898" s="15" t="str">
        <f t="shared" si="145"/>
        <v/>
      </c>
      <c r="G1898" s="15"/>
      <c r="H1898" s="17" t="str">
        <f t="shared" si="146"/>
        <v/>
      </c>
      <c r="I1898" s="8" t="str">
        <f t="shared" si="147"/>
        <v/>
      </c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9"/>
      <c r="X1898" s="8"/>
      <c r="Y1898" s="10"/>
    </row>
    <row r="1899" spans="1:25" s="2" customFormat="1" outlineLevel="1" x14ac:dyDescent="0.25">
      <c r="A1899" s="7" t="s">
        <v>3550</v>
      </c>
      <c r="B1899" s="8" t="s">
        <v>3551</v>
      </c>
      <c r="C1899" s="8"/>
      <c r="D1899" s="15" t="str">
        <f t="shared" si="143"/>
        <v/>
      </c>
      <c r="E1899" s="21" t="str">
        <f t="shared" si="144"/>
        <v/>
      </c>
      <c r="F1899" s="15" t="str">
        <f t="shared" si="145"/>
        <v/>
      </c>
      <c r="G1899" s="15"/>
      <c r="H1899" s="17" t="str">
        <f t="shared" si="146"/>
        <v/>
      </c>
      <c r="I1899" s="8" t="str">
        <f t="shared" si="147"/>
        <v/>
      </c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9"/>
      <c r="X1899" s="8"/>
      <c r="Y1899" s="10"/>
    </row>
    <row r="1900" spans="1:25" s="2" customFormat="1" outlineLevel="2" x14ac:dyDescent="0.25">
      <c r="A1900" s="7" t="s">
        <v>3552</v>
      </c>
      <c r="B1900" s="8" t="s">
        <v>50</v>
      </c>
      <c r="C1900" s="8" t="s">
        <v>51</v>
      </c>
      <c r="D1900" s="15" t="str">
        <f t="shared" si="143"/>
        <v>869991636290</v>
      </c>
      <c r="E1900" s="21" t="str">
        <f t="shared" si="144"/>
        <v>869991636290</v>
      </c>
      <c r="F1900" s="15" t="str">
        <f t="shared" si="145"/>
        <v>869991636290</v>
      </c>
      <c r="G1900" s="15"/>
      <c r="H1900" s="17" t="str">
        <f t="shared" si="146"/>
        <v>869991636290</v>
      </c>
      <c r="I1900" s="8" t="str">
        <f t="shared" si="147"/>
        <v>869991636290</v>
      </c>
      <c r="J1900" s="8" t="s">
        <v>3553</v>
      </c>
      <c r="K1900" s="8" t="s">
        <v>43</v>
      </c>
      <c r="L1900" s="8"/>
      <c r="M1900" s="8" t="s">
        <v>27</v>
      </c>
      <c r="N1900" s="8"/>
      <c r="O1900" s="8" t="s">
        <v>106</v>
      </c>
      <c r="P1900" s="8" t="s">
        <v>29</v>
      </c>
      <c r="Q1900" s="8" t="s">
        <v>53</v>
      </c>
      <c r="R1900" s="8" t="s">
        <v>221</v>
      </c>
      <c r="S1900" s="8" t="s">
        <v>31</v>
      </c>
      <c r="T1900" s="8" t="s">
        <v>32</v>
      </c>
      <c r="U1900" s="8"/>
      <c r="V1900" s="8" t="s">
        <v>33</v>
      </c>
      <c r="W1900" s="9"/>
      <c r="X1900" s="8" t="s">
        <v>34</v>
      </c>
      <c r="Y1900" s="10"/>
    </row>
    <row r="1901" spans="1:25" s="2" customFormat="1" outlineLevel="1" x14ac:dyDescent="0.25">
      <c r="A1901" s="7" t="s">
        <v>3554</v>
      </c>
      <c r="B1901" s="8" t="s">
        <v>3555</v>
      </c>
      <c r="C1901" s="8"/>
      <c r="D1901" s="15" t="str">
        <f t="shared" si="143"/>
        <v/>
      </c>
      <c r="E1901" s="21" t="str">
        <f t="shared" si="144"/>
        <v/>
      </c>
      <c r="F1901" s="15" t="str">
        <f t="shared" si="145"/>
        <v/>
      </c>
      <c r="G1901" s="15"/>
      <c r="H1901" s="17" t="str">
        <f t="shared" si="146"/>
        <v/>
      </c>
      <c r="I1901" s="8" t="str">
        <f t="shared" si="147"/>
        <v/>
      </c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9"/>
      <c r="X1901" s="8"/>
      <c r="Y1901" s="10"/>
    </row>
    <row r="1902" spans="1:25" s="2" customFormat="1" outlineLevel="2" x14ac:dyDescent="0.25">
      <c r="A1902" s="7" t="s">
        <v>3556</v>
      </c>
      <c r="B1902" s="8" t="s">
        <v>50</v>
      </c>
      <c r="C1902" s="8" t="s">
        <v>51</v>
      </c>
      <c r="D1902" s="15" t="str">
        <f t="shared" si="143"/>
        <v>869991636290</v>
      </c>
      <c r="E1902" s="21" t="str">
        <f t="shared" si="144"/>
        <v>869991636090</v>
      </c>
      <c r="F1902" s="15" t="str">
        <f t="shared" si="145"/>
        <v>869991636090</v>
      </c>
      <c r="G1902" s="15"/>
      <c r="H1902" s="17" t="str">
        <f t="shared" si="146"/>
        <v>869991636090</v>
      </c>
      <c r="I1902" s="8" t="str">
        <f t="shared" si="147"/>
        <v/>
      </c>
      <c r="J1902" s="8" t="s">
        <v>3553</v>
      </c>
      <c r="K1902" s="8" t="s">
        <v>43</v>
      </c>
      <c r="L1902" s="8"/>
      <c r="M1902" s="8" t="s">
        <v>27</v>
      </c>
      <c r="N1902" s="8"/>
      <c r="O1902" s="8" t="s">
        <v>28</v>
      </c>
      <c r="P1902" s="8" t="s">
        <v>29</v>
      </c>
      <c r="Q1902" s="8" t="s">
        <v>53</v>
      </c>
      <c r="R1902" s="8" t="s">
        <v>221</v>
      </c>
      <c r="S1902" s="8" t="s">
        <v>31</v>
      </c>
      <c r="T1902" s="8" t="s">
        <v>32</v>
      </c>
      <c r="U1902" s="8"/>
      <c r="V1902" s="8" t="s">
        <v>33</v>
      </c>
      <c r="W1902" s="9"/>
      <c r="X1902" s="8" t="s">
        <v>34</v>
      </c>
      <c r="Y1902" s="10"/>
    </row>
    <row r="1903" spans="1:25" s="2" customFormat="1" outlineLevel="1" x14ac:dyDescent="0.25">
      <c r="A1903" s="7" t="s">
        <v>3557</v>
      </c>
      <c r="B1903" s="8" t="s">
        <v>3558</v>
      </c>
      <c r="C1903" s="8"/>
      <c r="D1903" s="15" t="str">
        <f t="shared" si="143"/>
        <v/>
      </c>
      <c r="E1903" s="21" t="str">
        <f t="shared" si="144"/>
        <v/>
      </c>
      <c r="F1903" s="15" t="str">
        <f t="shared" si="145"/>
        <v/>
      </c>
      <c r="G1903" s="15"/>
      <c r="H1903" s="17" t="str">
        <f t="shared" si="146"/>
        <v/>
      </c>
      <c r="I1903" s="8" t="str">
        <f t="shared" si="147"/>
        <v/>
      </c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9"/>
      <c r="X1903" s="8"/>
      <c r="Y1903" s="10"/>
    </row>
    <row r="1904" spans="1:25" s="2" customFormat="1" outlineLevel="2" x14ac:dyDescent="0.25">
      <c r="A1904" s="7" t="s">
        <v>3559</v>
      </c>
      <c r="B1904" s="8" t="s">
        <v>50</v>
      </c>
      <c r="C1904" s="8" t="s">
        <v>51</v>
      </c>
      <c r="D1904" s="15" t="str">
        <f t="shared" si="143"/>
        <v>869991636290</v>
      </c>
      <c r="E1904" s="21" t="str">
        <f t="shared" si="144"/>
        <v>869991606290</v>
      </c>
      <c r="F1904" s="15" t="str">
        <f t="shared" si="145"/>
        <v>869991606290</v>
      </c>
      <c r="G1904" s="15"/>
      <c r="H1904" s="17" t="str">
        <f t="shared" si="146"/>
        <v>869991606290</v>
      </c>
      <c r="I1904" s="8" t="str">
        <f t="shared" si="147"/>
        <v/>
      </c>
      <c r="J1904" s="8" t="s">
        <v>3553</v>
      </c>
      <c r="K1904" s="8" t="s">
        <v>43</v>
      </c>
      <c r="L1904" s="8"/>
      <c r="M1904" s="8" t="s">
        <v>27</v>
      </c>
      <c r="N1904" s="8"/>
      <c r="O1904" s="8" t="s">
        <v>58</v>
      </c>
      <c r="P1904" s="8" t="s">
        <v>32</v>
      </c>
      <c r="Q1904" s="8" t="s">
        <v>53</v>
      </c>
      <c r="R1904" s="8" t="s">
        <v>81</v>
      </c>
      <c r="S1904" s="8" t="s">
        <v>31</v>
      </c>
      <c r="T1904" s="8" t="s">
        <v>32</v>
      </c>
      <c r="U1904" s="8"/>
      <c r="V1904" s="8" t="s">
        <v>33</v>
      </c>
      <c r="W1904" s="9"/>
      <c r="X1904" s="8" t="s">
        <v>44</v>
      </c>
      <c r="Y1904" s="10"/>
    </row>
    <row r="1905" spans="1:25" s="2" customFormat="1" outlineLevel="1" x14ac:dyDescent="0.25">
      <c r="A1905" s="7" t="s">
        <v>3560</v>
      </c>
      <c r="B1905" s="8" t="s">
        <v>3561</v>
      </c>
      <c r="C1905" s="8"/>
      <c r="D1905" s="15" t="str">
        <f t="shared" si="143"/>
        <v/>
      </c>
      <c r="E1905" s="21" t="str">
        <f t="shared" si="144"/>
        <v/>
      </c>
      <c r="F1905" s="15" t="str">
        <f t="shared" si="145"/>
        <v/>
      </c>
      <c r="G1905" s="15"/>
      <c r="H1905" s="17" t="str">
        <f t="shared" si="146"/>
        <v/>
      </c>
      <c r="I1905" s="8" t="str">
        <f t="shared" si="147"/>
        <v/>
      </c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9"/>
      <c r="X1905" s="8"/>
      <c r="Y1905" s="10"/>
    </row>
    <row r="1906" spans="1:25" s="2" customFormat="1" outlineLevel="2" x14ac:dyDescent="0.25">
      <c r="A1906" s="7" t="s">
        <v>3562</v>
      </c>
      <c r="B1906" s="8" t="s">
        <v>232</v>
      </c>
      <c r="C1906" s="8" t="s">
        <v>233</v>
      </c>
      <c r="D1906" s="15" t="str">
        <f t="shared" si="143"/>
        <v>869991636290</v>
      </c>
      <c r="E1906" s="21" t="str">
        <f t="shared" si="144"/>
        <v>869991636290</v>
      </c>
      <c r="F1906" s="15" t="str">
        <f t="shared" si="145"/>
        <v>869991636290</v>
      </c>
      <c r="G1906" s="15"/>
      <c r="H1906" s="17" t="str">
        <f t="shared" si="146"/>
        <v>869991636290</v>
      </c>
      <c r="I1906" s="8" t="str">
        <f t="shared" si="147"/>
        <v/>
      </c>
      <c r="J1906" s="8" t="s">
        <v>3553</v>
      </c>
      <c r="K1906" s="8" t="s">
        <v>43</v>
      </c>
      <c r="L1906" s="8"/>
      <c r="M1906" s="8" t="s">
        <v>27</v>
      </c>
      <c r="N1906" s="8"/>
      <c r="O1906" s="8" t="s">
        <v>80</v>
      </c>
      <c r="P1906" s="8" t="s">
        <v>32</v>
      </c>
      <c r="Q1906" s="8" t="s">
        <v>43</v>
      </c>
      <c r="R1906" s="8" t="s">
        <v>20</v>
      </c>
      <c r="S1906" s="8" t="s">
        <v>31</v>
      </c>
      <c r="T1906" s="8" t="s">
        <v>32</v>
      </c>
      <c r="U1906" s="8"/>
      <c r="V1906" s="8" t="s">
        <v>33</v>
      </c>
      <c r="W1906" s="9"/>
      <c r="X1906" s="8" t="s">
        <v>44</v>
      </c>
      <c r="Y1906" s="10"/>
    </row>
    <row r="1907" spans="1:25" s="2" customFormat="1" outlineLevel="2" x14ac:dyDescent="0.25">
      <c r="A1907" s="7" t="s">
        <v>3563</v>
      </c>
      <c r="B1907" s="8" t="s">
        <v>2236</v>
      </c>
      <c r="C1907" s="8" t="s">
        <v>2237</v>
      </c>
      <c r="D1907" s="15" t="str">
        <f t="shared" si="143"/>
        <v>869991636290</v>
      </c>
      <c r="E1907" s="21" t="str">
        <f t="shared" si="144"/>
        <v>869991636294</v>
      </c>
      <c r="F1907" s="15" t="str">
        <f t="shared" si="145"/>
        <v>xx</v>
      </c>
      <c r="G1907" s="15"/>
      <c r="H1907" s="17" t="str">
        <f t="shared" si="146"/>
        <v>W11626580</v>
      </c>
      <c r="I1907" s="8" t="str">
        <f t="shared" si="147"/>
        <v/>
      </c>
      <c r="J1907" s="8" t="s">
        <v>3553</v>
      </c>
      <c r="K1907" s="8" t="s">
        <v>43</v>
      </c>
      <c r="L1907" s="8"/>
      <c r="M1907" s="8" t="s">
        <v>27</v>
      </c>
      <c r="N1907" s="8"/>
      <c r="O1907" s="8" t="s">
        <v>80</v>
      </c>
      <c r="P1907" s="8" t="s">
        <v>32</v>
      </c>
      <c r="Q1907" s="8" t="s">
        <v>43</v>
      </c>
      <c r="R1907" s="8" t="s">
        <v>20</v>
      </c>
      <c r="S1907" s="8" t="s">
        <v>31</v>
      </c>
      <c r="T1907" s="8" t="s">
        <v>32</v>
      </c>
      <c r="U1907" s="8"/>
      <c r="V1907" s="8" t="s">
        <v>33</v>
      </c>
      <c r="W1907" s="9"/>
      <c r="X1907" s="8" t="s">
        <v>44</v>
      </c>
      <c r="Y1907" s="10"/>
    </row>
    <row r="1908" spans="1:25" s="2" customFormat="1" x14ac:dyDescent="0.25">
      <c r="A1908" s="7" t="s">
        <v>3564</v>
      </c>
      <c r="B1908" s="8" t="s">
        <v>3565</v>
      </c>
      <c r="C1908" s="8"/>
      <c r="D1908" s="15" t="str">
        <f t="shared" si="143"/>
        <v/>
      </c>
      <c r="E1908" s="21" t="str">
        <f t="shared" si="144"/>
        <v/>
      </c>
      <c r="F1908" s="15" t="str">
        <f t="shared" si="145"/>
        <v/>
      </c>
      <c r="G1908" s="15"/>
      <c r="H1908" s="17" t="str">
        <f t="shared" si="146"/>
        <v/>
      </c>
      <c r="I1908" s="8" t="str">
        <f t="shared" si="147"/>
        <v/>
      </c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9"/>
      <c r="X1908" s="8"/>
      <c r="Y1908" s="10"/>
    </row>
    <row r="1909" spans="1:25" s="2" customFormat="1" outlineLevel="1" x14ac:dyDescent="0.25">
      <c r="A1909" s="7" t="s">
        <v>3566</v>
      </c>
      <c r="B1909" s="8" t="s">
        <v>3567</v>
      </c>
      <c r="C1909" s="8"/>
      <c r="D1909" s="15" t="str">
        <f t="shared" si="143"/>
        <v/>
      </c>
      <c r="E1909" s="21" t="str">
        <f t="shared" si="144"/>
        <v/>
      </c>
      <c r="F1909" s="15" t="str">
        <f t="shared" si="145"/>
        <v/>
      </c>
      <c r="G1909" s="15"/>
      <c r="H1909" s="17" t="str">
        <f t="shared" si="146"/>
        <v/>
      </c>
      <c r="I1909" s="8" t="str">
        <f t="shared" si="147"/>
        <v/>
      </c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9"/>
      <c r="X1909" s="8"/>
      <c r="Y1909" s="10"/>
    </row>
    <row r="1910" spans="1:25" s="2" customFormat="1" ht="30" outlineLevel="2" x14ac:dyDescent="0.25">
      <c r="A1910" s="7" t="s">
        <v>3568</v>
      </c>
      <c r="B1910" s="8" t="s">
        <v>50</v>
      </c>
      <c r="C1910" s="8" t="s">
        <v>51</v>
      </c>
      <c r="D1910" s="15" t="str">
        <f t="shared" si="143"/>
        <v>869991636300</v>
      </c>
      <c r="E1910" s="21" t="str">
        <f t="shared" si="144"/>
        <v>869991636300</v>
      </c>
      <c r="F1910" s="15" t="str">
        <f t="shared" si="145"/>
        <v>869991636300</v>
      </c>
      <c r="G1910" s="15"/>
      <c r="H1910" s="17" t="str">
        <f t="shared" si="146"/>
        <v>869991636300</v>
      </c>
      <c r="I1910" s="8" t="str">
        <f t="shared" si="147"/>
        <v>869991636300</v>
      </c>
      <c r="J1910" s="8" t="s">
        <v>3569</v>
      </c>
      <c r="K1910" s="8" t="s">
        <v>53</v>
      </c>
      <c r="L1910" s="8"/>
      <c r="M1910" s="8" t="s">
        <v>2108</v>
      </c>
      <c r="N1910" s="8"/>
      <c r="O1910" s="8" t="s">
        <v>106</v>
      </c>
      <c r="P1910" s="8" t="s">
        <v>29</v>
      </c>
      <c r="Q1910" s="8" t="s">
        <v>53</v>
      </c>
      <c r="R1910" s="8" t="s">
        <v>280</v>
      </c>
      <c r="S1910" s="8" t="s">
        <v>2262</v>
      </c>
      <c r="T1910" s="8" t="s">
        <v>32</v>
      </c>
      <c r="U1910" s="8"/>
      <c r="V1910" s="8" t="s">
        <v>33</v>
      </c>
      <c r="W1910" s="9"/>
      <c r="X1910" s="8" t="s">
        <v>34</v>
      </c>
      <c r="Y1910" s="10"/>
    </row>
    <row r="1911" spans="1:25" s="2" customFormat="1" x14ac:dyDescent="0.25">
      <c r="A1911" s="7" t="s">
        <v>3570</v>
      </c>
      <c r="B1911" s="8" t="s">
        <v>3571</v>
      </c>
      <c r="C1911" s="8"/>
      <c r="D1911" s="15" t="str">
        <f t="shared" si="143"/>
        <v/>
      </c>
      <c r="E1911" s="21" t="str">
        <f t="shared" si="144"/>
        <v/>
      </c>
      <c r="F1911" s="15" t="str">
        <f t="shared" si="145"/>
        <v/>
      </c>
      <c r="G1911" s="15"/>
      <c r="H1911" s="17" t="str">
        <f t="shared" si="146"/>
        <v/>
      </c>
      <c r="I1911" s="8" t="str">
        <f t="shared" si="147"/>
        <v/>
      </c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9"/>
      <c r="X1911" s="8"/>
      <c r="Y1911" s="10"/>
    </row>
    <row r="1912" spans="1:25" s="2" customFormat="1" outlineLevel="1" x14ac:dyDescent="0.25">
      <c r="A1912" s="7" t="s">
        <v>3572</v>
      </c>
      <c r="B1912" s="8" t="s">
        <v>3573</v>
      </c>
      <c r="C1912" s="8"/>
      <c r="D1912" s="15" t="str">
        <f t="shared" si="143"/>
        <v/>
      </c>
      <c r="E1912" s="21" t="str">
        <f t="shared" si="144"/>
        <v/>
      </c>
      <c r="F1912" s="15" t="str">
        <f t="shared" si="145"/>
        <v/>
      </c>
      <c r="G1912" s="15"/>
      <c r="H1912" s="17" t="str">
        <f t="shared" si="146"/>
        <v/>
      </c>
      <c r="I1912" s="8" t="str">
        <f t="shared" si="147"/>
        <v/>
      </c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9"/>
      <c r="X1912" s="8"/>
      <c r="Y1912" s="10"/>
    </row>
    <row r="1913" spans="1:25" s="2" customFormat="1" outlineLevel="2" x14ac:dyDescent="0.25">
      <c r="A1913" s="7" t="s">
        <v>3574</v>
      </c>
      <c r="B1913" s="8" t="s">
        <v>50</v>
      </c>
      <c r="C1913" s="8" t="s">
        <v>51</v>
      </c>
      <c r="D1913" s="15" t="str">
        <f t="shared" si="143"/>
        <v>869991637660</v>
      </c>
      <c r="E1913" s="21" t="str">
        <f t="shared" si="144"/>
        <v>869991637660</v>
      </c>
      <c r="F1913" s="15" t="str">
        <f t="shared" si="145"/>
        <v>869991637660</v>
      </c>
      <c r="G1913" s="15"/>
      <c r="H1913" s="17" t="str">
        <f t="shared" si="146"/>
        <v>869991637660</v>
      </c>
      <c r="I1913" s="8" t="str">
        <f t="shared" si="147"/>
        <v>869991637660</v>
      </c>
      <c r="J1913" s="8" t="s">
        <v>3575</v>
      </c>
      <c r="K1913" s="8" t="s">
        <v>43</v>
      </c>
      <c r="L1913" s="8"/>
      <c r="M1913" s="8" t="s">
        <v>27</v>
      </c>
      <c r="N1913" s="8"/>
      <c r="O1913" s="8" t="s">
        <v>106</v>
      </c>
      <c r="P1913" s="8" t="s">
        <v>29</v>
      </c>
      <c r="Q1913" s="8" t="s">
        <v>26</v>
      </c>
      <c r="R1913" s="8" t="s">
        <v>110</v>
      </c>
      <c r="S1913" s="8" t="s">
        <v>31</v>
      </c>
      <c r="T1913" s="8" t="s">
        <v>32</v>
      </c>
      <c r="U1913" s="8"/>
      <c r="V1913" s="8" t="s">
        <v>33</v>
      </c>
      <c r="W1913" s="9"/>
      <c r="X1913" s="8" t="s">
        <v>34</v>
      </c>
      <c r="Y1913" s="10"/>
    </row>
    <row r="1914" spans="1:25" s="2" customFormat="1" outlineLevel="1" x14ac:dyDescent="0.25">
      <c r="A1914" s="7" t="s">
        <v>3576</v>
      </c>
      <c r="B1914" s="8" t="s">
        <v>3577</v>
      </c>
      <c r="C1914" s="8"/>
      <c r="D1914" s="15" t="str">
        <f t="shared" si="143"/>
        <v/>
      </c>
      <c r="E1914" s="21" t="str">
        <f t="shared" si="144"/>
        <v/>
      </c>
      <c r="F1914" s="15" t="str">
        <f t="shared" si="145"/>
        <v/>
      </c>
      <c r="G1914" s="15"/>
      <c r="H1914" s="17" t="str">
        <f t="shared" si="146"/>
        <v/>
      </c>
      <c r="I1914" s="8" t="str">
        <f t="shared" si="147"/>
        <v/>
      </c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9"/>
      <c r="X1914" s="8"/>
      <c r="Y1914" s="10"/>
    </row>
    <row r="1915" spans="1:25" s="2" customFormat="1" outlineLevel="2" x14ac:dyDescent="0.25">
      <c r="A1915" s="7" t="s">
        <v>3578</v>
      </c>
      <c r="B1915" s="8" t="s">
        <v>50</v>
      </c>
      <c r="C1915" s="8" t="s">
        <v>51</v>
      </c>
      <c r="D1915" s="15" t="str">
        <f t="shared" si="143"/>
        <v>869991637660</v>
      </c>
      <c r="E1915" s="21" t="str">
        <f t="shared" si="144"/>
        <v>869991638660</v>
      </c>
      <c r="F1915" s="15" t="str">
        <f t="shared" si="145"/>
        <v>869991638660</v>
      </c>
      <c r="G1915" s="15"/>
      <c r="H1915" s="17" t="str">
        <f t="shared" si="146"/>
        <v>869991638660</v>
      </c>
      <c r="I1915" s="8" t="str">
        <f t="shared" si="147"/>
        <v/>
      </c>
      <c r="J1915" s="8" t="s">
        <v>3575</v>
      </c>
      <c r="K1915" s="8" t="s">
        <v>43</v>
      </c>
      <c r="L1915" s="8"/>
      <c r="M1915" s="8" t="s">
        <v>27</v>
      </c>
      <c r="N1915" s="8"/>
      <c r="O1915" s="8" t="s">
        <v>28</v>
      </c>
      <c r="P1915" s="8" t="s">
        <v>32</v>
      </c>
      <c r="Q1915" s="8" t="s">
        <v>43</v>
      </c>
      <c r="R1915" s="8" t="s">
        <v>20</v>
      </c>
      <c r="S1915" s="8" t="s">
        <v>31</v>
      </c>
      <c r="T1915" s="8" t="s">
        <v>32</v>
      </c>
      <c r="U1915" s="8"/>
      <c r="V1915" s="8" t="s">
        <v>33</v>
      </c>
      <c r="W1915" s="9"/>
      <c r="X1915" s="8" t="s">
        <v>44</v>
      </c>
      <c r="Y1915" s="10"/>
    </row>
    <row r="1916" spans="1:25" s="2" customFormat="1" outlineLevel="2" x14ac:dyDescent="0.25">
      <c r="A1916" s="7" t="s">
        <v>3579</v>
      </c>
      <c r="B1916" s="8" t="s">
        <v>1534</v>
      </c>
      <c r="C1916" s="8" t="s">
        <v>1535</v>
      </c>
      <c r="D1916" s="15" t="str">
        <f t="shared" si="143"/>
        <v>869991637660</v>
      </c>
      <c r="E1916" s="21" t="str">
        <f t="shared" si="144"/>
        <v>869991637662</v>
      </c>
      <c r="F1916" s="15" t="str">
        <f t="shared" si="145"/>
        <v>xx</v>
      </c>
      <c r="G1916" s="15"/>
      <c r="H1916" s="17" t="str">
        <f t="shared" si="146"/>
        <v>W00303890</v>
      </c>
      <c r="I1916" s="8" t="str">
        <f t="shared" si="147"/>
        <v/>
      </c>
      <c r="J1916" s="8" t="s">
        <v>3575</v>
      </c>
      <c r="K1916" s="8" t="s">
        <v>43</v>
      </c>
      <c r="L1916" s="8"/>
      <c r="M1916" s="8" t="s">
        <v>27</v>
      </c>
      <c r="N1916" s="8"/>
      <c r="O1916" s="8" t="s">
        <v>28</v>
      </c>
      <c r="P1916" s="8" t="s">
        <v>32</v>
      </c>
      <c r="Q1916" s="8" t="s">
        <v>43</v>
      </c>
      <c r="R1916" s="8" t="s">
        <v>20</v>
      </c>
      <c r="S1916" s="8" t="s">
        <v>31</v>
      </c>
      <c r="T1916" s="8" t="s">
        <v>32</v>
      </c>
      <c r="U1916" s="8"/>
      <c r="V1916" s="8" t="s">
        <v>33</v>
      </c>
      <c r="W1916" s="9"/>
      <c r="X1916" s="8" t="s">
        <v>44</v>
      </c>
      <c r="Y1916" s="10"/>
    </row>
    <row r="1917" spans="1:25" s="2" customFormat="1" x14ac:dyDescent="0.25">
      <c r="A1917" s="7" t="s">
        <v>3580</v>
      </c>
      <c r="B1917" s="8" t="s">
        <v>3581</v>
      </c>
      <c r="C1917" s="8"/>
      <c r="D1917" s="15" t="str">
        <f t="shared" si="143"/>
        <v/>
      </c>
      <c r="E1917" s="21" t="str">
        <f t="shared" si="144"/>
        <v/>
      </c>
      <c r="F1917" s="15" t="str">
        <f t="shared" si="145"/>
        <v/>
      </c>
      <c r="G1917" s="15"/>
      <c r="H1917" s="17" t="str">
        <f t="shared" si="146"/>
        <v/>
      </c>
      <c r="I1917" s="8" t="str">
        <f t="shared" si="147"/>
        <v/>
      </c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9"/>
      <c r="X1917" s="8"/>
      <c r="Y1917" s="10"/>
    </row>
    <row r="1918" spans="1:25" s="2" customFormat="1" outlineLevel="1" x14ac:dyDescent="0.25">
      <c r="A1918" s="7" t="s">
        <v>3582</v>
      </c>
      <c r="B1918" s="8" t="s">
        <v>3583</v>
      </c>
      <c r="C1918" s="8"/>
      <c r="D1918" s="15" t="str">
        <f t="shared" si="143"/>
        <v/>
      </c>
      <c r="E1918" s="21" t="str">
        <f t="shared" si="144"/>
        <v/>
      </c>
      <c r="F1918" s="15" t="str">
        <f t="shared" si="145"/>
        <v/>
      </c>
      <c r="G1918" s="15"/>
      <c r="H1918" s="17" t="str">
        <f t="shared" si="146"/>
        <v/>
      </c>
      <c r="I1918" s="8" t="str">
        <f t="shared" si="147"/>
        <v/>
      </c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9"/>
      <c r="X1918" s="8"/>
      <c r="Y1918" s="10"/>
    </row>
    <row r="1919" spans="1:25" s="2" customFormat="1" outlineLevel="2" x14ac:dyDescent="0.25">
      <c r="A1919" s="7" t="s">
        <v>3584</v>
      </c>
      <c r="B1919" s="8" t="s">
        <v>50</v>
      </c>
      <c r="C1919" s="8" t="s">
        <v>51</v>
      </c>
      <c r="D1919" s="15" t="str">
        <f t="shared" si="143"/>
        <v>869991638180</v>
      </c>
      <c r="E1919" s="21" t="str">
        <f t="shared" si="144"/>
        <v>869991638180</v>
      </c>
      <c r="F1919" s="15" t="str">
        <f t="shared" si="145"/>
        <v>869991638180</v>
      </c>
      <c r="G1919" s="15"/>
      <c r="H1919" s="17" t="str">
        <f t="shared" si="146"/>
        <v>869991638180</v>
      </c>
      <c r="I1919" s="8" t="str">
        <f t="shared" si="147"/>
        <v>869991638180</v>
      </c>
      <c r="J1919" s="8" t="s">
        <v>3585</v>
      </c>
      <c r="K1919" s="8" t="s">
        <v>43</v>
      </c>
      <c r="L1919" s="8"/>
      <c r="M1919" s="8" t="s">
        <v>27</v>
      </c>
      <c r="N1919" s="8"/>
      <c r="O1919" s="8" t="s">
        <v>106</v>
      </c>
      <c r="P1919" s="8" t="s">
        <v>29</v>
      </c>
      <c r="Q1919" s="8" t="s">
        <v>53</v>
      </c>
      <c r="R1919" s="8" t="s">
        <v>54</v>
      </c>
      <c r="S1919" s="8" t="s">
        <v>31</v>
      </c>
      <c r="T1919" s="8" t="s">
        <v>32</v>
      </c>
      <c r="U1919" s="8"/>
      <c r="V1919" s="8" t="s">
        <v>33</v>
      </c>
      <c r="W1919" s="9"/>
      <c r="X1919" s="8" t="s">
        <v>34</v>
      </c>
      <c r="Y1919" s="10"/>
    </row>
    <row r="1920" spans="1:25" s="2" customFormat="1" outlineLevel="1" x14ac:dyDescent="0.25">
      <c r="A1920" s="7" t="s">
        <v>3586</v>
      </c>
      <c r="B1920" s="8" t="s">
        <v>3587</v>
      </c>
      <c r="C1920" s="8"/>
      <c r="D1920" s="15" t="str">
        <f t="shared" si="143"/>
        <v/>
      </c>
      <c r="E1920" s="21" t="str">
        <f t="shared" si="144"/>
        <v/>
      </c>
      <c r="F1920" s="15" t="str">
        <f t="shared" si="145"/>
        <v/>
      </c>
      <c r="G1920" s="15"/>
      <c r="H1920" s="17" t="str">
        <f t="shared" si="146"/>
        <v/>
      </c>
      <c r="I1920" s="8" t="str">
        <f t="shared" si="147"/>
        <v/>
      </c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9"/>
      <c r="X1920" s="8"/>
      <c r="Y1920" s="10"/>
    </row>
    <row r="1921" spans="1:25" s="2" customFormat="1" outlineLevel="2" x14ac:dyDescent="0.25">
      <c r="A1921" s="7" t="s">
        <v>3588</v>
      </c>
      <c r="B1921" s="8" t="s">
        <v>50</v>
      </c>
      <c r="C1921" s="8" t="s">
        <v>51</v>
      </c>
      <c r="D1921" s="15" t="str">
        <f t="shared" si="143"/>
        <v>869991638180</v>
      </c>
      <c r="E1921" s="21" t="str">
        <f t="shared" si="144"/>
        <v>869991638180</v>
      </c>
      <c r="F1921" s="15" t="str">
        <f t="shared" si="145"/>
        <v>869991638180</v>
      </c>
      <c r="G1921" s="15"/>
      <c r="H1921" s="17" t="str">
        <f t="shared" si="146"/>
        <v>869991638180</v>
      </c>
      <c r="I1921" s="8" t="str">
        <f t="shared" si="147"/>
        <v/>
      </c>
      <c r="J1921" s="8" t="s">
        <v>3585</v>
      </c>
      <c r="K1921" s="8" t="s">
        <v>43</v>
      </c>
      <c r="L1921" s="8"/>
      <c r="M1921" s="8" t="s">
        <v>27</v>
      </c>
      <c r="N1921" s="8"/>
      <c r="O1921" s="8" t="s">
        <v>28</v>
      </c>
      <c r="P1921" s="8" t="s">
        <v>32</v>
      </c>
      <c r="Q1921" s="8" t="s">
        <v>43</v>
      </c>
      <c r="R1921" s="8" t="s">
        <v>2473</v>
      </c>
      <c r="S1921" s="8" t="s">
        <v>31</v>
      </c>
      <c r="T1921" s="8" t="s">
        <v>32</v>
      </c>
      <c r="U1921" s="8"/>
      <c r="V1921" s="8" t="s">
        <v>33</v>
      </c>
      <c r="W1921" s="9"/>
      <c r="X1921" s="8" t="s">
        <v>44</v>
      </c>
      <c r="Y1921" s="10"/>
    </row>
    <row r="1922" spans="1:25" s="2" customFormat="1" outlineLevel="2" x14ac:dyDescent="0.25">
      <c r="A1922" s="7" t="s">
        <v>3589</v>
      </c>
      <c r="B1922" s="8" t="s">
        <v>2874</v>
      </c>
      <c r="C1922" s="8" t="s">
        <v>2875</v>
      </c>
      <c r="D1922" s="15" t="str">
        <f t="shared" si="143"/>
        <v>869991638180</v>
      </c>
      <c r="E1922" s="21" t="str">
        <f t="shared" si="144"/>
        <v>869991638182</v>
      </c>
      <c r="F1922" s="15" t="str">
        <f t="shared" si="145"/>
        <v>xx</v>
      </c>
      <c r="G1922" s="15"/>
      <c r="H1922" s="17" t="str">
        <f t="shared" si="146"/>
        <v>W00303890</v>
      </c>
      <c r="I1922" s="8" t="str">
        <f t="shared" si="147"/>
        <v/>
      </c>
      <c r="J1922" s="8" t="s">
        <v>3585</v>
      </c>
      <c r="K1922" s="8" t="s">
        <v>43</v>
      </c>
      <c r="L1922" s="8"/>
      <c r="M1922" s="8" t="s">
        <v>27</v>
      </c>
      <c r="N1922" s="8"/>
      <c r="O1922" s="8" t="s">
        <v>28</v>
      </c>
      <c r="P1922" s="8" t="s">
        <v>32</v>
      </c>
      <c r="Q1922" s="8" t="s">
        <v>43</v>
      </c>
      <c r="R1922" s="8" t="s">
        <v>2473</v>
      </c>
      <c r="S1922" s="8" t="s">
        <v>31</v>
      </c>
      <c r="T1922" s="8" t="s">
        <v>32</v>
      </c>
      <c r="U1922" s="8"/>
      <c r="V1922" s="8" t="s">
        <v>33</v>
      </c>
      <c r="W1922" s="9"/>
      <c r="X1922" s="8" t="s">
        <v>44</v>
      </c>
      <c r="Y1922" s="10"/>
    </row>
    <row r="1923" spans="1:25" s="2" customFormat="1" x14ac:dyDescent="0.25">
      <c r="A1923" s="7" t="s">
        <v>3590</v>
      </c>
      <c r="B1923" s="8" t="s">
        <v>3591</v>
      </c>
      <c r="C1923" s="8"/>
      <c r="D1923" s="15" t="str">
        <f t="shared" si="143"/>
        <v/>
      </c>
      <c r="E1923" s="21" t="str">
        <f t="shared" si="144"/>
        <v/>
      </c>
      <c r="F1923" s="15" t="str">
        <f t="shared" si="145"/>
        <v/>
      </c>
      <c r="G1923" s="15"/>
      <c r="H1923" s="17" t="str">
        <f t="shared" si="146"/>
        <v/>
      </c>
      <c r="I1923" s="8" t="str">
        <f t="shared" si="147"/>
        <v/>
      </c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9"/>
      <c r="X1923" s="8"/>
      <c r="Y1923" s="10"/>
    </row>
    <row r="1924" spans="1:25" s="2" customFormat="1" outlineLevel="1" x14ac:dyDescent="0.25">
      <c r="A1924" s="7" t="s">
        <v>3592</v>
      </c>
      <c r="B1924" s="8" t="s">
        <v>3593</v>
      </c>
      <c r="C1924" s="8"/>
      <c r="D1924" s="15" t="str">
        <f t="shared" si="143"/>
        <v/>
      </c>
      <c r="E1924" s="21" t="str">
        <f t="shared" si="144"/>
        <v/>
      </c>
      <c r="F1924" s="15" t="str">
        <f t="shared" si="145"/>
        <v/>
      </c>
      <c r="G1924" s="15"/>
      <c r="H1924" s="17" t="str">
        <f t="shared" si="146"/>
        <v/>
      </c>
      <c r="I1924" s="8" t="str">
        <f t="shared" si="147"/>
        <v/>
      </c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9"/>
      <c r="X1924" s="8"/>
      <c r="Y1924" s="10"/>
    </row>
    <row r="1925" spans="1:25" s="2" customFormat="1" outlineLevel="2" x14ac:dyDescent="0.25">
      <c r="A1925" s="7" t="s">
        <v>3594</v>
      </c>
      <c r="B1925" s="8" t="s">
        <v>50</v>
      </c>
      <c r="C1925" s="8" t="s">
        <v>51</v>
      </c>
      <c r="D1925" s="15" t="str">
        <f t="shared" ref="D1925:D1988" si="148">IF(ISBLANK(C1925)=TRUE,"",IF(LEFT(B1923,1)="8",B1923,IF(LEFT(B1923,1)="W", "8" &amp; MID(B1924, 2, LEN(B1924) - 2) &amp; "0","8" &amp; MID(B1923, 2, LEN(B1923) - 2) &amp; "0"
)))</f>
        <v>869991638220</v>
      </c>
      <c r="E1925" s="21" t="str">
        <f t="shared" ref="E1925:E1988" si="149">IF(ISBLANK(C1925)=TRUE, "", IF(LEFT(B1923, 1)="8", B1923, IF(LEFT(B1923, 1)="7", LEFT(B1923, SEARCH("7", B1923) - 1) &amp; "8" &amp; MID(B1923, SEARCH("7", B1923) + 1, LEN(B1923)), SUBSTITUTE(SUBSTITUTE(B1924, "7", "8"), RIGHT(B1924, 1), "0"))))</f>
        <v>869991638220</v>
      </c>
      <c r="F1925" s="15" t="str">
        <f t="shared" ref="F1925:F1988" si="150">IF(ISBLANK(C1925)=TRUE, "", IF(LEFT(B1923, 1)="8", B1923, IF(LEFT(B1923, 1)="7", "xx", SUBSTITUTE(SUBSTITUTE(B1924, "7", "8"), RIGHT(B1924, 1), "0"))))</f>
        <v>869991638220</v>
      </c>
      <c r="G1925" s="15"/>
      <c r="H1925" s="17" t="str">
        <f t="shared" ref="H1925:H1988" si="151">IF(ISBLANK(C1925)=TRUE,"",IF(LEFT(B1923,1)="8",B1923,SUBSTITUTE(SUBSTITUTE(B1924, "7", "8"), RIGHT(B1924, 1), "0")))</f>
        <v>869991638220</v>
      </c>
      <c r="I1925" s="8" t="str">
        <f t="shared" ref="I1925:I1988" si="152">IF(LEFT(B1923,1)="8",IF(ISBLANK(C1925)=TRUE,"",B1923),"")</f>
        <v>869991638220</v>
      </c>
      <c r="J1925" s="8" t="s">
        <v>3595</v>
      </c>
      <c r="K1925" s="8" t="s">
        <v>53</v>
      </c>
      <c r="L1925" s="8"/>
      <c r="M1925" s="8" t="s">
        <v>27</v>
      </c>
      <c r="N1925" s="8"/>
      <c r="O1925" s="8" t="s">
        <v>106</v>
      </c>
      <c r="P1925" s="8" t="s">
        <v>29</v>
      </c>
      <c r="Q1925" s="8" t="s">
        <v>53</v>
      </c>
      <c r="R1925" s="8" t="s">
        <v>54</v>
      </c>
      <c r="S1925" s="8" t="s">
        <v>31</v>
      </c>
      <c r="T1925" s="8" t="s">
        <v>32</v>
      </c>
      <c r="U1925" s="8"/>
      <c r="V1925" s="8" t="s">
        <v>33</v>
      </c>
      <c r="W1925" s="9"/>
      <c r="X1925" s="8" t="s">
        <v>34</v>
      </c>
      <c r="Y1925" s="10"/>
    </row>
    <row r="1926" spans="1:25" s="2" customFormat="1" x14ac:dyDescent="0.25">
      <c r="A1926" s="7" t="s">
        <v>3596</v>
      </c>
      <c r="B1926" s="8" t="s">
        <v>3597</v>
      </c>
      <c r="C1926" s="8"/>
      <c r="D1926" s="15" t="str">
        <f t="shared" si="148"/>
        <v/>
      </c>
      <c r="E1926" s="21" t="str">
        <f t="shared" si="149"/>
        <v/>
      </c>
      <c r="F1926" s="15" t="str">
        <f t="shared" si="150"/>
        <v/>
      </c>
      <c r="G1926" s="15"/>
      <c r="H1926" s="17" t="str">
        <f t="shared" si="151"/>
        <v/>
      </c>
      <c r="I1926" s="8" t="str">
        <f t="shared" si="152"/>
        <v/>
      </c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9"/>
      <c r="X1926" s="8"/>
      <c r="Y1926" s="10"/>
    </row>
    <row r="1927" spans="1:25" s="2" customFormat="1" outlineLevel="1" x14ac:dyDescent="0.25">
      <c r="A1927" s="7" t="s">
        <v>3598</v>
      </c>
      <c r="B1927" s="8" t="s">
        <v>3599</v>
      </c>
      <c r="C1927" s="8"/>
      <c r="D1927" s="15" t="str">
        <f t="shared" si="148"/>
        <v/>
      </c>
      <c r="E1927" s="21" t="str">
        <f t="shared" si="149"/>
        <v/>
      </c>
      <c r="F1927" s="15" t="str">
        <f t="shared" si="150"/>
        <v/>
      </c>
      <c r="G1927" s="15"/>
      <c r="H1927" s="17" t="str">
        <f t="shared" si="151"/>
        <v/>
      </c>
      <c r="I1927" s="8" t="str">
        <f t="shared" si="152"/>
        <v/>
      </c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9"/>
      <c r="X1927" s="8"/>
      <c r="Y1927" s="10"/>
    </row>
    <row r="1928" spans="1:25" s="2" customFormat="1" outlineLevel="2" x14ac:dyDescent="0.25">
      <c r="A1928" s="7" t="s">
        <v>3600</v>
      </c>
      <c r="B1928" s="8" t="s">
        <v>50</v>
      </c>
      <c r="C1928" s="8" t="s">
        <v>51</v>
      </c>
      <c r="D1928" s="15" t="str">
        <f t="shared" si="148"/>
        <v>869991638620</v>
      </c>
      <c r="E1928" s="21" t="str">
        <f t="shared" si="149"/>
        <v>869991638620</v>
      </c>
      <c r="F1928" s="15" t="str">
        <f t="shared" si="150"/>
        <v>869991638620</v>
      </c>
      <c r="G1928" s="15"/>
      <c r="H1928" s="17" t="str">
        <f t="shared" si="151"/>
        <v>869991638620</v>
      </c>
      <c r="I1928" s="8" t="str">
        <f t="shared" si="152"/>
        <v>869991638620</v>
      </c>
      <c r="J1928" s="8" t="s">
        <v>3601</v>
      </c>
      <c r="K1928" s="8" t="s">
        <v>53</v>
      </c>
      <c r="L1928" s="8"/>
      <c r="M1928" s="8" t="s">
        <v>27</v>
      </c>
      <c r="N1928" s="8"/>
      <c r="O1928" s="8" t="s">
        <v>106</v>
      </c>
      <c r="P1928" s="8" t="s">
        <v>32</v>
      </c>
      <c r="Q1928" s="8" t="s">
        <v>53</v>
      </c>
      <c r="R1928" s="8" t="s">
        <v>2309</v>
      </c>
      <c r="S1928" s="8" t="s">
        <v>31</v>
      </c>
      <c r="T1928" s="8" t="s">
        <v>32</v>
      </c>
      <c r="U1928" s="8"/>
      <c r="V1928" s="8" t="s">
        <v>33</v>
      </c>
      <c r="W1928" s="9"/>
      <c r="X1928" s="8" t="s">
        <v>44</v>
      </c>
      <c r="Y1928" s="10"/>
    </row>
    <row r="1929" spans="1:25" s="2" customFormat="1" outlineLevel="2" x14ac:dyDescent="0.25">
      <c r="A1929" s="7" t="s">
        <v>3602</v>
      </c>
      <c r="B1929" s="8" t="s">
        <v>2777</v>
      </c>
      <c r="C1929" s="8" t="s">
        <v>2778</v>
      </c>
      <c r="D1929" s="15" t="str">
        <f t="shared" si="148"/>
        <v>869991638620</v>
      </c>
      <c r="E1929" s="21" t="str">
        <f t="shared" si="149"/>
        <v>869991638621</v>
      </c>
      <c r="F1929" s="15" t="str">
        <f t="shared" si="150"/>
        <v>xx</v>
      </c>
      <c r="G1929" s="15"/>
      <c r="H1929" s="17" t="str">
        <f t="shared" si="151"/>
        <v>W00303890</v>
      </c>
      <c r="I1929" s="8" t="str">
        <f t="shared" si="152"/>
        <v/>
      </c>
      <c r="J1929" s="8" t="s">
        <v>3601</v>
      </c>
      <c r="K1929" s="8" t="s">
        <v>53</v>
      </c>
      <c r="L1929" s="8"/>
      <c r="M1929" s="8" t="s">
        <v>27</v>
      </c>
      <c r="N1929" s="8"/>
      <c r="O1929" s="8" t="s">
        <v>106</v>
      </c>
      <c r="P1929" s="8" t="s">
        <v>32</v>
      </c>
      <c r="Q1929" s="8" t="s">
        <v>53</v>
      </c>
      <c r="R1929" s="8" t="s">
        <v>2309</v>
      </c>
      <c r="S1929" s="8" t="s">
        <v>31</v>
      </c>
      <c r="T1929" s="8" t="s">
        <v>32</v>
      </c>
      <c r="U1929" s="8"/>
      <c r="V1929" s="8" t="s">
        <v>33</v>
      </c>
      <c r="W1929" s="9"/>
      <c r="X1929" s="8" t="s">
        <v>44</v>
      </c>
      <c r="Y1929" s="10"/>
    </row>
    <row r="1930" spans="1:25" s="2" customFormat="1" outlineLevel="1" x14ac:dyDescent="0.25">
      <c r="A1930" s="7" t="s">
        <v>3603</v>
      </c>
      <c r="B1930" s="8" t="s">
        <v>3604</v>
      </c>
      <c r="C1930" s="8"/>
      <c r="D1930" s="15" t="str">
        <f t="shared" si="148"/>
        <v/>
      </c>
      <c r="E1930" s="21" t="str">
        <f t="shared" si="149"/>
        <v/>
      </c>
      <c r="F1930" s="15" t="str">
        <f t="shared" si="150"/>
        <v/>
      </c>
      <c r="G1930" s="15"/>
      <c r="H1930" s="17" t="str">
        <f t="shared" si="151"/>
        <v/>
      </c>
      <c r="I1930" s="8" t="str">
        <f t="shared" si="152"/>
        <v/>
      </c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9"/>
      <c r="X1930" s="8"/>
      <c r="Y1930" s="10"/>
    </row>
    <row r="1931" spans="1:25" s="2" customFormat="1" outlineLevel="2" x14ac:dyDescent="0.25">
      <c r="A1931" s="7" t="s">
        <v>3605</v>
      </c>
      <c r="B1931" s="8" t="s">
        <v>50</v>
      </c>
      <c r="C1931" s="8" t="s">
        <v>51</v>
      </c>
      <c r="D1931" s="15" t="str">
        <f t="shared" si="148"/>
        <v>869991638620</v>
      </c>
      <c r="E1931" s="21" t="str">
        <f t="shared" si="149"/>
        <v>869991638600</v>
      </c>
      <c r="F1931" s="15" t="str">
        <f t="shared" si="150"/>
        <v>869991638600</v>
      </c>
      <c r="G1931" s="15"/>
      <c r="H1931" s="17" t="str">
        <f t="shared" si="151"/>
        <v>869991638600</v>
      </c>
      <c r="I1931" s="8" t="str">
        <f t="shared" si="152"/>
        <v/>
      </c>
      <c r="J1931" s="8" t="s">
        <v>3601</v>
      </c>
      <c r="K1931" s="8" t="s">
        <v>53</v>
      </c>
      <c r="L1931" s="8"/>
      <c r="M1931" s="8" t="s">
        <v>27</v>
      </c>
      <c r="N1931" s="8"/>
      <c r="O1931" s="8" t="s">
        <v>28</v>
      </c>
      <c r="P1931" s="8" t="s">
        <v>32</v>
      </c>
      <c r="Q1931" s="8" t="s">
        <v>30</v>
      </c>
      <c r="R1931" s="8"/>
      <c r="S1931" s="8" t="s">
        <v>31</v>
      </c>
      <c r="T1931" s="8" t="s">
        <v>32</v>
      </c>
      <c r="U1931" s="8"/>
      <c r="V1931" s="8" t="s">
        <v>33</v>
      </c>
      <c r="W1931" s="9"/>
      <c r="X1931" s="8" t="s">
        <v>44</v>
      </c>
      <c r="Y1931" s="10"/>
    </row>
    <row r="1932" spans="1:25" s="2" customFormat="1" outlineLevel="2" x14ac:dyDescent="0.25">
      <c r="A1932" s="7" t="s">
        <v>3606</v>
      </c>
      <c r="B1932" s="8" t="s">
        <v>2777</v>
      </c>
      <c r="C1932" s="8" t="s">
        <v>2778</v>
      </c>
      <c r="D1932" s="15" t="str">
        <f t="shared" si="148"/>
        <v>869991638620</v>
      </c>
      <c r="E1932" s="21" t="str">
        <f t="shared" si="149"/>
        <v>869991638622</v>
      </c>
      <c r="F1932" s="15" t="str">
        <f t="shared" si="150"/>
        <v>xx</v>
      </c>
      <c r="G1932" s="15"/>
      <c r="H1932" s="17" t="str">
        <f t="shared" si="151"/>
        <v>W00303890</v>
      </c>
      <c r="I1932" s="8" t="str">
        <f t="shared" si="152"/>
        <v/>
      </c>
      <c r="J1932" s="8" t="s">
        <v>3601</v>
      </c>
      <c r="K1932" s="8" t="s">
        <v>53</v>
      </c>
      <c r="L1932" s="8"/>
      <c r="M1932" s="8" t="s">
        <v>27</v>
      </c>
      <c r="N1932" s="8"/>
      <c r="O1932" s="8" t="s">
        <v>28</v>
      </c>
      <c r="P1932" s="8" t="s">
        <v>32</v>
      </c>
      <c r="Q1932" s="8" t="s">
        <v>30</v>
      </c>
      <c r="R1932" s="8"/>
      <c r="S1932" s="8" t="s">
        <v>31</v>
      </c>
      <c r="T1932" s="8" t="s">
        <v>32</v>
      </c>
      <c r="U1932" s="8"/>
      <c r="V1932" s="8" t="s">
        <v>33</v>
      </c>
      <c r="W1932" s="9"/>
      <c r="X1932" s="8" t="s">
        <v>44</v>
      </c>
      <c r="Y1932" s="10"/>
    </row>
    <row r="1933" spans="1:25" s="2" customFormat="1" x14ac:dyDescent="0.25">
      <c r="A1933" s="7" t="s">
        <v>3607</v>
      </c>
      <c r="B1933" s="8" t="s">
        <v>3608</v>
      </c>
      <c r="C1933" s="8"/>
      <c r="D1933" s="15" t="str">
        <f t="shared" si="148"/>
        <v/>
      </c>
      <c r="E1933" s="21" t="str">
        <f t="shared" si="149"/>
        <v/>
      </c>
      <c r="F1933" s="15" t="str">
        <f t="shared" si="150"/>
        <v/>
      </c>
      <c r="G1933" s="15"/>
      <c r="H1933" s="17" t="str">
        <f t="shared" si="151"/>
        <v/>
      </c>
      <c r="I1933" s="8" t="str">
        <f t="shared" si="152"/>
        <v/>
      </c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9"/>
      <c r="X1933" s="8"/>
      <c r="Y1933" s="10"/>
    </row>
    <row r="1934" spans="1:25" s="2" customFormat="1" outlineLevel="1" x14ac:dyDescent="0.25">
      <c r="A1934" s="7" t="s">
        <v>3609</v>
      </c>
      <c r="B1934" s="8" t="s">
        <v>3610</v>
      </c>
      <c r="C1934" s="8"/>
      <c r="D1934" s="15" t="str">
        <f t="shared" si="148"/>
        <v/>
      </c>
      <c r="E1934" s="21" t="str">
        <f t="shared" si="149"/>
        <v/>
      </c>
      <c r="F1934" s="15" t="str">
        <f t="shared" si="150"/>
        <v/>
      </c>
      <c r="G1934" s="15"/>
      <c r="H1934" s="17" t="str">
        <f t="shared" si="151"/>
        <v/>
      </c>
      <c r="I1934" s="8" t="str">
        <f t="shared" si="152"/>
        <v/>
      </c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9"/>
      <c r="X1934" s="8"/>
      <c r="Y1934" s="10"/>
    </row>
    <row r="1935" spans="1:25" s="2" customFormat="1" outlineLevel="2" x14ac:dyDescent="0.25">
      <c r="A1935" s="7" t="s">
        <v>3611</v>
      </c>
      <c r="B1935" s="8" t="s">
        <v>50</v>
      </c>
      <c r="C1935" s="8" t="s">
        <v>51</v>
      </c>
      <c r="D1935" s="15" t="str">
        <f t="shared" si="148"/>
        <v>869991639190</v>
      </c>
      <c r="E1935" s="21" t="str">
        <f t="shared" si="149"/>
        <v>869991639190</v>
      </c>
      <c r="F1935" s="15" t="str">
        <f t="shared" si="150"/>
        <v>869991639190</v>
      </c>
      <c r="G1935" s="15"/>
      <c r="H1935" s="17" t="str">
        <f t="shared" si="151"/>
        <v>869991639190</v>
      </c>
      <c r="I1935" s="8" t="str">
        <f t="shared" si="152"/>
        <v>869991639190</v>
      </c>
      <c r="J1935" s="8" t="s">
        <v>3612</v>
      </c>
      <c r="K1935" s="8" t="s">
        <v>53</v>
      </c>
      <c r="L1935" s="8"/>
      <c r="M1935" s="8" t="s">
        <v>27</v>
      </c>
      <c r="N1935" s="8"/>
      <c r="O1935" s="8" t="s">
        <v>106</v>
      </c>
      <c r="P1935" s="8" t="s">
        <v>29</v>
      </c>
      <c r="Q1935" s="8" t="s">
        <v>53</v>
      </c>
      <c r="R1935" s="8" t="s">
        <v>54</v>
      </c>
      <c r="S1935" s="8" t="s">
        <v>31</v>
      </c>
      <c r="T1935" s="8" t="s">
        <v>32</v>
      </c>
      <c r="U1935" s="8"/>
      <c r="V1935" s="8" t="s">
        <v>33</v>
      </c>
      <c r="W1935" s="9"/>
      <c r="X1935" s="8" t="s">
        <v>34</v>
      </c>
      <c r="Y1935" s="10"/>
    </row>
    <row r="1936" spans="1:25" s="2" customFormat="1" outlineLevel="1" x14ac:dyDescent="0.25">
      <c r="A1936" s="7" t="s">
        <v>3613</v>
      </c>
      <c r="B1936" s="8" t="s">
        <v>3614</v>
      </c>
      <c r="C1936" s="8"/>
      <c r="D1936" s="15" t="str">
        <f t="shared" si="148"/>
        <v/>
      </c>
      <c r="E1936" s="21" t="str">
        <f t="shared" si="149"/>
        <v/>
      </c>
      <c r="F1936" s="15" t="str">
        <f t="shared" si="150"/>
        <v/>
      </c>
      <c r="G1936" s="15"/>
      <c r="H1936" s="17" t="str">
        <f t="shared" si="151"/>
        <v/>
      </c>
      <c r="I1936" s="8" t="str">
        <f t="shared" si="152"/>
        <v/>
      </c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9"/>
      <c r="X1936" s="8"/>
      <c r="Y1936" s="10"/>
    </row>
    <row r="1937" spans="1:25" s="2" customFormat="1" outlineLevel="2" x14ac:dyDescent="0.25">
      <c r="A1937" s="7" t="s">
        <v>3615</v>
      </c>
      <c r="B1937" s="8" t="s">
        <v>50</v>
      </c>
      <c r="C1937" s="8" t="s">
        <v>51</v>
      </c>
      <c r="D1937" s="15" t="str">
        <f t="shared" si="148"/>
        <v>869991639190</v>
      </c>
      <c r="E1937" s="21" t="str">
        <f t="shared" si="149"/>
        <v>869991639190</v>
      </c>
      <c r="F1937" s="15" t="str">
        <f t="shared" si="150"/>
        <v>869991639190</v>
      </c>
      <c r="G1937" s="15"/>
      <c r="H1937" s="17" t="str">
        <f t="shared" si="151"/>
        <v>869991639190</v>
      </c>
      <c r="I1937" s="8" t="str">
        <f t="shared" si="152"/>
        <v/>
      </c>
      <c r="J1937" s="8" t="s">
        <v>3612</v>
      </c>
      <c r="K1937" s="8" t="s">
        <v>53</v>
      </c>
      <c r="L1937" s="8"/>
      <c r="M1937" s="8" t="s">
        <v>27</v>
      </c>
      <c r="N1937" s="8"/>
      <c r="O1937" s="8" t="s">
        <v>28</v>
      </c>
      <c r="P1937" s="8" t="s">
        <v>29</v>
      </c>
      <c r="Q1937" s="8" t="s">
        <v>53</v>
      </c>
      <c r="R1937" s="8" t="s">
        <v>76</v>
      </c>
      <c r="S1937" s="8" t="s">
        <v>31</v>
      </c>
      <c r="T1937" s="8" t="s">
        <v>32</v>
      </c>
      <c r="U1937" s="8"/>
      <c r="V1937" s="8" t="s">
        <v>33</v>
      </c>
      <c r="W1937" s="9"/>
      <c r="X1937" s="8" t="s">
        <v>34</v>
      </c>
      <c r="Y1937" s="10"/>
    </row>
    <row r="1938" spans="1:25" s="2" customFormat="1" outlineLevel="2" x14ac:dyDescent="0.25">
      <c r="A1938" s="7" t="s">
        <v>3616</v>
      </c>
      <c r="B1938" s="8" t="s">
        <v>2874</v>
      </c>
      <c r="C1938" s="8" t="s">
        <v>2875</v>
      </c>
      <c r="D1938" s="15" t="str">
        <f t="shared" si="148"/>
        <v>869991639190</v>
      </c>
      <c r="E1938" s="21" t="str">
        <f t="shared" si="149"/>
        <v>869991639192</v>
      </c>
      <c r="F1938" s="15" t="str">
        <f t="shared" si="150"/>
        <v>xx</v>
      </c>
      <c r="G1938" s="15"/>
      <c r="H1938" s="17" t="str">
        <f t="shared" si="151"/>
        <v>W00303890</v>
      </c>
      <c r="I1938" s="8" t="str">
        <f t="shared" si="152"/>
        <v/>
      </c>
      <c r="J1938" s="8" t="s">
        <v>3612</v>
      </c>
      <c r="K1938" s="8" t="s">
        <v>53</v>
      </c>
      <c r="L1938" s="8"/>
      <c r="M1938" s="8" t="s">
        <v>27</v>
      </c>
      <c r="N1938" s="8"/>
      <c r="O1938" s="8" t="s">
        <v>28</v>
      </c>
      <c r="P1938" s="8" t="s">
        <v>29</v>
      </c>
      <c r="Q1938" s="8" t="s">
        <v>53</v>
      </c>
      <c r="R1938" s="8" t="s">
        <v>76</v>
      </c>
      <c r="S1938" s="8" t="s">
        <v>31</v>
      </c>
      <c r="T1938" s="8" t="s">
        <v>32</v>
      </c>
      <c r="U1938" s="8"/>
      <c r="V1938" s="8" t="s">
        <v>33</v>
      </c>
      <c r="W1938" s="9"/>
      <c r="X1938" s="8" t="s">
        <v>34</v>
      </c>
      <c r="Y1938" s="10"/>
    </row>
    <row r="1939" spans="1:25" s="2" customFormat="1" x14ac:dyDescent="0.25">
      <c r="A1939" s="7" t="s">
        <v>3617</v>
      </c>
      <c r="B1939" s="8" t="s">
        <v>3618</v>
      </c>
      <c r="C1939" s="8"/>
      <c r="D1939" s="15" t="str">
        <f t="shared" si="148"/>
        <v/>
      </c>
      <c r="E1939" s="21" t="str">
        <f t="shared" si="149"/>
        <v/>
      </c>
      <c r="F1939" s="15" t="str">
        <f t="shared" si="150"/>
        <v/>
      </c>
      <c r="G1939" s="15"/>
      <c r="H1939" s="17" t="str">
        <f t="shared" si="151"/>
        <v/>
      </c>
      <c r="I1939" s="8" t="str">
        <f t="shared" si="152"/>
        <v/>
      </c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9"/>
      <c r="X1939" s="8"/>
      <c r="Y1939" s="10"/>
    </row>
    <row r="1940" spans="1:25" s="2" customFormat="1" outlineLevel="1" x14ac:dyDescent="0.25">
      <c r="A1940" s="7" t="s">
        <v>3619</v>
      </c>
      <c r="B1940" s="8" t="s">
        <v>3620</v>
      </c>
      <c r="C1940" s="8"/>
      <c r="D1940" s="15" t="str">
        <f t="shared" si="148"/>
        <v/>
      </c>
      <c r="E1940" s="21" t="str">
        <f t="shared" si="149"/>
        <v/>
      </c>
      <c r="F1940" s="15" t="str">
        <f t="shared" si="150"/>
        <v/>
      </c>
      <c r="G1940" s="15"/>
      <c r="H1940" s="17" t="str">
        <f t="shared" si="151"/>
        <v/>
      </c>
      <c r="I1940" s="8" t="str">
        <f t="shared" si="152"/>
        <v/>
      </c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9"/>
      <c r="X1940" s="8"/>
      <c r="Y1940" s="10"/>
    </row>
    <row r="1941" spans="1:25" s="2" customFormat="1" outlineLevel="2" x14ac:dyDescent="0.25">
      <c r="A1941" s="7" t="s">
        <v>3621</v>
      </c>
      <c r="B1941" s="8" t="s">
        <v>50</v>
      </c>
      <c r="C1941" s="8" t="s">
        <v>51</v>
      </c>
      <c r="D1941" s="15" t="str">
        <f t="shared" si="148"/>
        <v>869991641440</v>
      </c>
      <c r="E1941" s="21" t="str">
        <f t="shared" si="149"/>
        <v>869991641440</v>
      </c>
      <c r="F1941" s="15" t="str">
        <f t="shared" si="150"/>
        <v>869991641440</v>
      </c>
      <c r="G1941" s="15"/>
      <c r="H1941" s="17" t="str">
        <f t="shared" si="151"/>
        <v>869991641440</v>
      </c>
      <c r="I1941" s="8" t="str">
        <f t="shared" si="152"/>
        <v>869991641440</v>
      </c>
      <c r="J1941" s="8" t="s">
        <v>3622</v>
      </c>
      <c r="K1941" s="8" t="s">
        <v>30</v>
      </c>
      <c r="L1941" s="8"/>
      <c r="M1941" s="8" t="s">
        <v>27</v>
      </c>
      <c r="N1941" s="8"/>
      <c r="O1941" s="8" t="s">
        <v>106</v>
      </c>
      <c r="P1941" s="8" t="s">
        <v>32</v>
      </c>
      <c r="Q1941" s="8" t="s">
        <v>30</v>
      </c>
      <c r="R1941" s="8"/>
      <c r="S1941" s="8" t="s">
        <v>31</v>
      </c>
      <c r="T1941" s="8" t="s">
        <v>32</v>
      </c>
      <c r="U1941" s="8"/>
      <c r="V1941" s="8" t="s">
        <v>33</v>
      </c>
      <c r="W1941" s="9"/>
      <c r="X1941" s="8" t="s">
        <v>44</v>
      </c>
      <c r="Y1941" s="10"/>
    </row>
    <row r="1942" spans="1:25" s="2" customFormat="1" outlineLevel="2" x14ac:dyDescent="0.25">
      <c r="A1942" s="7" t="s">
        <v>3623</v>
      </c>
      <c r="B1942" s="8" t="s">
        <v>3020</v>
      </c>
      <c r="C1942" s="8" t="s">
        <v>3021</v>
      </c>
      <c r="D1942" s="15" t="str">
        <f t="shared" si="148"/>
        <v>869991641440</v>
      </c>
      <c r="E1942" s="21" t="str">
        <f t="shared" si="149"/>
        <v>869991641441</v>
      </c>
      <c r="F1942" s="15" t="str">
        <f t="shared" si="150"/>
        <v>xx</v>
      </c>
      <c r="G1942" s="15"/>
      <c r="H1942" s="17" t="str">
        <f t="shared" si="151"/>
        <v>W00303890</v>
      </c>
      <c r="I1942" s="8" t="str">
        <f t="shared" si="152"/>
        <v/>
      </c>
      <c r="J1942" s="8" t="s">
        <v>3622</v>
      </c>
      <c r="K1942" s="8" t="s">
        <v>30</v>
      </c>
      <c r="L1942" s="8"/>
      <c r="M1942" s="8" t="s">
        <v>27</v>
      </c>
      <c r="N1942" s="8"/>
      <c r="O1942" s="8" t="s">
        <v>106</v>
      </c>
      <c r="P1942" s="8" t="s">
        <v>32</v>
      </c>
      <c r="Q1942" s="8" t="s">
        <v>30</v>
      </c>
      <c r="R1942" s="8"/>
      <c r="S1942" s="8" t="s">
        <v>31</v>
      </c>
      <c r="T1942" s="8" t="s">
        <v>32</v>
      </c>
      <c r="U1942" s="8"/>
      <c r="V1942" s="8" t="s">
        <v>33</v>
      </c>
      <c r="W1942" s="9"/>
      <c r="X1942" s="8" t="s">
        <v>44</v>
      </c>
      <c r="Y1942" s="10"/>
    </row>
    <row r="1943" spans="1:25" s="2" customFormat="1" x14ac:dyDescent="0.25">
      <c r="A1943" s="7" t="s">
        <v>3624</v>
      </c>
      <c r="B1943" s="8" t="s">
        <v>3625</v>
      </c>
      <c r="C1943" s="8"/>
      <c r="D1943" s="15" t="str">
        <f t="shared" si="148"/>
        <v/>
      </c>
      <c r="E1943" s="21" t="str">
        <f t="shared" si="149"/>
        <v/>
      </c>
      <c r="F1943" s="15" t="str">
        <f t="shared" si="150"/>
        <v/>
      </c>
      <c r="G1943" s="15"/>
      <c r="H1943" s="17" t="str">
        <f t="shared" si="151"/>
        <v/>
      </c>
      <c r="I1943" s="8" t="str">
        <f t="shared" si="152"/>
        <v/>
      </c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9"/>
      <c r="X1943" s="8"/>
      <c r="Y1943" s="10"/>
    </row>
    <row r="1944" spans="1:25" s="2" customFormat="1" outlineLevel="1" x14ac:dyDescent="0.25">
      <c r="A1944" s="7" t="s">
        <v>3626</v>
      </c>
      <c r="B1944" s="8" t="s">
        <v>3627</v>
      </c>
      <c r="C1944" s="8"/>
      <c r="D1944" s="15" t="str">
        <f t="shared" si="148"/>
        <v/>
      </c>
      <c r="E1944" s="21" t="str">
        <f t="shared" si="149"/>
        <v/>
      </c>
      <c r="F1944" s="15" t="str">
        <f t="shared" si="150"/>
        <v/>
      </c>
      <c r="G1944" s="15"/>
      <c r="H1944" s="17" t="str">
        <f t="shared" si="151"/>
        <v/>
      </c>
      <c r="I1944" s="8" t="str">
        <f t="shared" si="152"/>
        <v/>
      </c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9"/>
      <c r="X1944" s="8"/>
      <c r="Y1944" s="10"/>
    </row>
    <row r="1945" spans="1:25" s="2" customFormat="1" outlineLevel="2" x14ac:dyDescent="0.25">
      <c r="A1945" s="7" t="s">
        <v>3628</v>
      </c>
      <c r="B1945" s="8" t="s">
        <v>50</v>
      </c>
      <c r="C1945" s="8" t="s">
        <v>51</v>
      </c>
      <c r="D1945" s="15" t="str">
        <f t="shared" si="148"/>
        <v>869991641450</v>
      </c>
      <c r="E1945" s="21" t="str">
        <f t="shared" si="149"/>
        <v>869991641450</v>
      </c>
      <c r="F1945" s="15" t="str">
        <f t="shared" si="150"/>
        <v>869991641450</v>
      </c>
      <c r="G1945" s="15"/>
      <c r="H1945" s="17" t="str">
        <f t="shared" si="151"/>
        <v>869991641450</v>
      </c>
      <c r="I1945" s="8" t="str">
        <f t="shared" si="152"/>
        <v>869991641450</v>
      </c>
      <c r="J1945" s="8" t="s">
        <v>3629</v>
      </c>
      <c r="K1945" s="8" t="s">
        <v>43</v>
      </c>
      <c r="L1945" s="8"/>
      <c r="M1945" s="8" t="s">
        <v>27</v>
      </c>
      <c r="N1945" s="8"/>
      <c r="O1945" s="8" t="s">
        <v>106</v>
      </c>
      <c r="P1945" s="8" t="s">
        <v>32</v>
      </c>
      <c r="Q1945" s="8" t="s">
        <v>43</v>
      </c>
      <c r="R1945" s="8" t="s">
        <v>20</v>
      </c>
      <c r="S1945" s="8" t="s">
        <v>31</v>
      </c>
      <c r="T1945" s="8" t="s">
        <v>32</v>
      </c>
      <c r="U1945" s="8"/>
      <c r="V1945" s="8" t="s">
        <v>33</v>
      </c>
      <c r="W1945" s="9"/>
      <c r="X1945" s="8" t="s">
        <v>44</v>
      </c>
      <c r="Y1945" s="10"/>
    </row>
    <row r="1946" spans="1:25" s="2" customFormat="1" outlineLevel="2" x14ac:dyDescent="0.25">
      <c r="A1946" s="7" t="s">
        <v>3630</v>
      </c>
      <c r="B1946" s="8" t="s">
        <v>3631</v>
      </c>
      <c r="C1946" s="8" t="s">
        <v>3632</v>
      </c>
      <c r="D1946" s="15" t="str">
        <f t="shared" si="148"/>
        <v>869991641450</v>
      </c>
      <c r="E1946" s="21" t="str">
        <f t="shared" si="149"/>
        <v>869991641451</v>
      </c>
      <c r="F1946" s="15" t="str">
        <f t="shared" si="150"/>
        <v>xx</v>
      </c>
      <c r="G1946" s="15"/>
      <c r="H1946" s="17" t="str">
        <f t="shared" si="151"/>
        <v>W00303890</v>
      </c>
      <c r="I1946" s="8" t="str">
        <f t="shared" si="152"/>
        <v/>
      </c>
      <c r="J1946" s="8" t="s">
        <v>3629</v>
      </c>
      <c r="K1946" s="8" t="s">
        <v>43</v>
      </c>
      <c r="L1946" s="8"/>
      <c r="M1946" s="8" t="s">
        <v>27</v>
      </c>
      <c r="N1946" s="8"/>
      <c r="O1946" s="8" t="s">
        <v>106</v>
      </c>
      <c r="P1946" s="8" t="s">
        <v>32</v>
      </c>
      <c r="Q1946" s="8" t="s">
        <v>43</v>
      </c>
      <c r="R1946" s="8" t="s">
        <v>20</v>
      </c>
      <c r="S1946" s="8" t="s">
        <v>31</v>
      </c>
      <c r="T1946" s="8" t="s">
        <v>32</v>
      </c>
      <c r="U1946" s="8"/>
      <c r="V1946" s="8" t="s">
        <v>33</v>
      </c>
      <c r="W1946" s="9"/>
      <c r="X1946" s="8" t="s">
        <v>44</v>
      </c>
      <c r="Y1946" s="10"/>
    </row>
    <row r="1947" spans="1:25" s="2" customFormat="1" outlineLevel="1" x14ac:dyDescent="0.25">
      <c r="A1947" s="7" t="s">
        <v>3633</v>
      </c>
      <c r="B1947" s="8" t="s">
        <v>3634</v>
      </c>
      <c r="C1947" s="8"/>
      <c r="D1947" s="15" t="str">
        <f t="shared" si="148"/>
        <v/>
      </c>
      <c r="E1947" s="21" t="str">
        <f t="shared" si="149"/>
        <v/>
      </c>
      <c r="F1947" s="15" t="str">
        <f t="shared" si="150"/>
        <v/>
      </c>
      <c r="G1947" s="15"/>
      <c r="H1947" s="17" t="str">
        <f t="shared" si="151"/>
        <v/>
      </c>
      <c r="I1947" s="8" t="str">
        <f t="shared" si="152"/>
        <v/>
      </c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9"/>
      <c r="X1947" s="8"/>
      <c r="Y1947" s="10"/>
    </row>
    <row r="1948" spans="1:25" s="2" customFormat="1" outlineLevel="2" x14ac:dyDescent="0.25">
      <c r="A1948" s="7" t="s">
        <v>3635</v>
      </c>
      <c r="B1948" s="8" t="s">
        <v>50</v>
      </c>
      <c r="C1948" s="8" t="s">
        <v>51</v>
      </c>
      <c r="D1948" s="15" t="str">
        <f t="shared" si="148"/>
        <v>869991641450</v>
      </c>
      <c r="E1948" s="21" t="str">
        <f t="shared" si="149"/>
        <v>869991641450</v>
      </c>
      <c r="F1948" s="15" t="str">
        <f t="shared" si="150"/>
        <v>869991641450</v>
      </c>
      <c r="G1948" s="15"/>
      <c r="H1948" s="17" t="str">
        <f t="shared" si="151"/>
        <v>869991641450</v>
      </c>
      <c r="I1948" s="8" t="str">
        <f t="shared" si="152"/>
        <v/>
      </c>
      <c r="J1948" s="8" t="s">
        <v>3629</v>
      </c>
      <c r="K1948" s="8" t="s">
        <v>43</v>
      </c>
      <c r="L1948" s="8"/>
      <c r="M1948" s="8" t="s">
        <v>27</v>
      </c>
      <c r="N1948" s="8"/>
      <c r="O1948" s="8" t="s">
        <v>28</v>
      </c>
      <c r="P1948" s="8" t="s">
        <v>32</v>
      </c>
      <c r="Q1948" s="8" t="s">
        <v>30</v>
      </c>
      <c r="R1948" s="8"/>
      <c r="S1948" s="8" t="s">
        <v>31</v>
      </c>
      <c r="T1948" s="8" t="s">
        <v>32</v>
      </c>
      <c r="U1948" s="8"/>
      <c r="V1948" s="8" t="s">
        <v>33</v>
      </c>
      <c r="W1948" s="9"/>
      <c r="X1948" s="8" t="s">
        <v>44</v>
      </c>
      <c r="Y1948" s="10"/>
    </row>
    <row r="1949" spans="1:25" s="2" customFormat="1" outlineLevel="2" x14ac:dyDescent="0.25">
      <c r="A1949" s="7" t="s">
        <v>3636</v>
      </c>
      <c r="B1949" s="8" t="s">
        <v>2777</v>
      </c>
      <c r="C1949" s="8" t="s">
        <v>2778</v>
      </c>
      <c r="D1949" s="15" t="str">
        <f t="shared" si="148"/>
        <v>869991641450</v>
      </c>
      <c r="E1949" s="21" t="str">
        <f t="shared" si="149"/>
        <v>869991641452</v>
      </c>
      <c r="F1949" s="15" t="str">
        <f t="shared" si="150"/>
        <v>xx</v>
      </c>
      <c r="G1949" s="15"/>
      <c r="H1949" s="17" t="str">
        <f t="shared" si="151"/>
        <v>W00303890</v>
      </c>
      <c r="I1949" s="8" t="str">
        <f t="shared" si="152"/>
        <v/>
      </c>
      <c r="J1949" s="8" t="s">
        <v>3629</v>
      </c>
      <c r="K1949" s="8" t="s">
        <v>43</v>
      </c>
      <c r="L1949" s="8"/>
      <c r="M1949" s="8" t="s">
        <v>27</v>
      </c>
      <c r="N1949" s="8"/>
      <c r="O1949" s="8" t="s">
        <v>28</v>
      </c>
      <c r="P1949" s="8" t="s">
        <v>32</v>
      </c>
      <c r="Q1949" s="8" t="s">
        <v>30</v>
      </c>
      <c r="R1949" s="8"/>
      <c r="S1949" s="8" t="s">
        <v>31</v>
      </c>
      <c r="T1949" s="8" t="s">
        <v>32</v>
      </c>
      <c r="U1949" s="8"/>
      <c r="V1949" s="8" t="s">
        <v>33</v>
      </c>
      <c r="W1949" s="9"/>
      <c r="X1949" s="8" t="s">
        <v>44</v>
      </c>
      <c r="Y1949" s="10"/>
    </row>
    <row r="1950" spans="1:25" s="2" customFormat="1" x14ac:dyDescent="0.25">
      <c r="A1950" s="7" t="s">
        <v>3637</v>
      </c>
      <c r="B1950" s="8" t="s">
        <v>3638</v>
      </c>
      <c r="C1950" s="8"/>
      <c r="D1950" s="15" t="str">
        <f t="shared" si="148"/>
        <v/>
      </c>
      <c r="E1950" s="21" t="str">
        <f t="shared" si="149"/>
        <v/>
      </c>
      <c r="F1950" s="15" t="str">
        <f t="shared" si="150"/>
        <v/>
      </c>
      <c r="G1950" s="15"/>
      <c r="H1950" s="17" t="str">
        <f t="shared" si="151"/>
        <v/>
      </c>
      <c r="I1950" s="8" t="str">
        <f t="shared" si="152"/>
        <v/>
      </c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9"/>
      <c r="X1950" s="8"/>
      <c r="Y1950" s="10"/>
    </row>
    <row r="1951" spans="1:25" s="2" customFormat="1" outlineLevel="1" x14ac:dyDescent="0.25">
      <c r="A1951" s="7" t="s">
        <v>3639</v>
      </c>
      <c r="B1951" s="8" t="s">
        <v>3640</v>
      </c>
      <c r="C1951" s="8"/>
      <c r="D1951" s="15" t="str">
        <f t="shared" si="148"/>
        <v/>
      </c>
      <c r="E1951" s="21" t="str">
        <f t="shared" si="149"/>
        <v/>
      </c>
      <c r="F1951" s="15" t="str">
        <f t="shared" si="150"/>
        <v/>
      </c>
      <c r="G1951" s="15"/>
      <c r="H1951" s="17" t="str">
        <f t="shared" si="151"/>
        <v/>
      </c>
      <c r="I1951" s="8" t="str">
        <f t="shared" si="152"/>
        <v/>
      </c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9"/>
      <c r="X1951" s="8"/>
      <c r="Y1951" s="10"/>
    </row>
    <row r="1952" spans="1:25" s="2" customFormat="1" outlineLevel="2" x14ac:dyDescent="0.25">
      <c r="A1952" s="7" t="s">
        <v>3641</v>
      </c>
      <c r="B1952" s="8" t="s">
        <v>50</v>
      </c>
      <c r="C1952" s="8" t="s">
        <v>51</v>
      </c>
      <c r="D1952" s="15" t="str">
        <f t="shared" si="148"/>
        <v>869991641550</v>
      </c>
      <c r="E1952" s="21" t="str">
        <f t="shared" si="149"/>
        <v>869991641550</v>
      </c>
      <c r="F1952" s="15" t="str">
        <f t="shared" si="150"/>
        <v>869991641550</v>
      </c>
      <c r="G1952" s="15"/>
      <c r="H1952" s="17" t="str">
        <f t="shared" si="151"/>
        <v>869991641550</v>
      </c>
      <c r="I1952" s="8" t="str">
        <f t="shared" si="152"/>
        <v>869991641550</v>
      </c>
      <c r="J1952" s="8" t="s">
        <v>3642</v>
      </c>
      <c r="K1952" s="8" t="s">
        <v>43</v>
      </c>
      <c r="L1952" s="8"/>
      <c r="M1952" s="8" t="s">
        <v>27</v>
      </c>
      <c r="N1952" s="8"/>
      <c r="O1952" s="8" t="s">
        <v>106</v>
      </c>
      <c r="P1952" s="8" t="s">
        <v>32</v>
      </c>
      <c r="Q1952" s="8" t="s">
        <v>43</v>
      </c>
      <c r="R1952" s="8" t="s">
        <v>18</v>
      </c>
      <c r="S1952" s="8" t="s">
        <v>31</v>
      </c>
      <c r="T1952" s="8" t="s">
        <v>32</v>
      </c>
      <c r="U1952" s="8"/>
      <c r="V1952" s="8" t="s">
        <v>33</v>
      </c>
      <c r="W1952" s="9"/>
      <c r="X1952" s="8" t="s">
        <v>44</v>
      </c>
      <c r="Y1952" s="10"/>
    </row>
    <row r="1953" spans="1:25" s="2" customFormat="1" outlineLevel="2" x14ac:dyDescent="0.25">
      <c r="A1953" s="7" t="s">
        <v>3643</v>
      </c>
      <c r="B1953" s="8" t="s">
        <v>3020</v>
      </c>
      <c r="C1953" s="8" t="s">
        <v>3021</v>
      </c>
      <c r="D1953" s="15" t="str">
        <f t="shared" si="148"/>
        <v>869991641550</v>
      </c>
      <c r="E1953" s="21" t="str">
        <f t="shared" si="149"/>
        <v>869991641551</v>
      </c>
      <c r="F1953" s="15" t="str">
        <f t="shared" si="150"/>
        <v>xx</v>
      </c>
      <c r="G1953" s="15"/>
      <c r="H1953" s="17" t="str">
        <f t="shared" si="151"/>
        <v>W00303890</v>
      </c>
      <c r="I1953" s="8" t="str">
        <f t="shared" si="152"/>
        <v/>
      </c>
      <c r="J1953" s="8" t="s">
        <v>3642</v>
      </c>
      <c r="K1953" s="8" t="s">
        <v>43</v>
      </c>
      <c r="L1953" s="8"/>
      <c r="M1953" s="8" t="s">
        <v>27</v>
      </c>
      <c r="N1953" s="8"/>
      <c r="O1953" s="8" t="s">
        <v>106</v>
      </c>
      <c r="P1953" s="8" t="s">
        <v>32</v>
      </c>
      <c r="Q1953" s="8" t="s">
        <v>43</v>
      </c>
      <c r="R1953" s="8" t="s">
        <v>18</v>
      </c>
      <c r="S1953" s="8" t="s">
        <v>31</v>
      </c>
      <c r="T1953" s="8" t="s">
        <v>32</v>
      </c>
      <c r="U1953" s="8"/>
      <c r="V1953" s="8" t="s">
        <v>33</v>
      </c>
      <c r="W1953" s="9"/>
      <c r="X1953" s="8" t="s">
        <v>44</v>
      </c>
      <c r="Y1953" s="10"/>
    </row>
    <row r="1954" spans="1:25" s="2" customFormat="1" x14ac:dyDescent="0.25">
      <c r="A1954" s="7" t="s">
        <v>3644</v>
      </c>
      <c r="B1954" s="8" t="s">
        <v>3645</v>
      </c>
      <c r="C1954" s="8"/>
      <c r="D1954" s="15" t="str">
        <f t="shared" si="148"/>
        <v/>
      </c>
      <c r="E1954" s="21" t="str">
        <f t="shared" si="149"/>
        <v/>
      </c>
      <c r="F1954" s="15" t="str">
        <f t="shared" si="150"/>
        <v/>
      </c>
      <c r="G1954" s="15"/>
      <c r="H1954" s="17" t="str">
        <f t="shared" si="151"/>
        <v/>
      </c>
      <c r="I1954" s="8" t="str">
        <f t="shared" si="152"/>
        <v/>
      </c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9"/>
      <c r="X1954" s="8"/>
      <c r="Y1954" s="10"/>
    </row>
    <row r="1955" spans="1:25" s="2" customFormat="1" outlineLevel="1" x14ac:dyDescent="0.25">
      <c r="A1955" s="7" t="s">
        <v>3646</v>
      </c>
      <c r="B1955" s="8" t="s">
        <v>3647</v>
      </c>
      <c r="C1955" s="8"/>
      <c r="D1955" s="15" t="str">
        <f t="shared" si="148"/>
        <v/>
      </c>
      <c r="E1955" s="21" t="str">
        <f t="shared" si="149"/>
        <v/>
      </c>
      <c r="F1955" s="15" t="str">
        <f t="shared" si="150"/>
        <v/>
      </c>
      <c r="G1955" s="15"/>
      <c r="H1955" s="17" t="str">
        <f t="shared" si="151"/>
        <v/>
      </c>
      <c r="I1955" s="8" t="str">
        <f t="shared" si="152"/>
        <v/>
      </c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9"/>
      <c r="X1955" s="8"/>
      <c r="Y1955" s="10"/>
    </row>
    <row r="1956" spans="1:25" s="2" customFormat="1" outlineLevel="2" x14ac:dyDescent="0.25">
      <c r="A1956" s="7" t="s">
        <v>3648</v>
      </c>
      <c r="B1956" s="8" t="s">
        <v>50</v>
      </c>
      <c r="C1956" s="8" t="s">
        <v>51</v>
      </c>
      <c r="D1956" s="15" t="str">
        <f t="shared" si="148"/>
        <v>869991641560</v>
      </c>
      <c r="E1956" s="21" t="str">
        <f t="shared" si="149"/>
        <v>869991641560</v>
      </c>
      <c r="F1956" s="15" t="str">
        <f t="shared" si="150"/>
        <v>869991641560</v>
      </c>
      <c r="G1956" s="15"/>
      <c r="H1956" s="17" t="str">
        <f t="shared" si="151"/>
        <v>869991641560</v>
      </c>
      <c r="I1956" s="8" t="str">
        <f t="shared" si="152"/>
        <v>869991641560</v>
      </c>
      <c r="J1956" s="8" t="s">
        <v>3649</v>
      </c>
      <c r="K1956" s="8" t="s">
        <v>53</v>
      </c>
      <c r="L1956" s="8"/>
      <c r="M1956" s="8" t="s">
        <v>27</v>
      </c>
      <c r="N1956" s="8"/>
      <c r="O1956" s="8" t="s">
        <v>106</v>
      </c>
      <c r="P1956" s="8" t="s">
        <v>32</v>
      </c>
      <c r="Q1956" s="8" t="s">
        <v>53</v>
      </c>
      <c r="R1956" s="8" t="s">
        <v>2234</v>
      </c>
      <c r="S1956" s="8" t="s">
        <v>31</v>
      </c>
      <c r="T1956" s="8" t="s">
        <v>32</v>
      </c>
      <c r="U1956" s="8"/>
      <c r="V1956" s="8" t="s">
        <v>33</v>
      </c>
      <c r="W1956" s="9"/>
      <c r="X1956" s="8" t="s">
        <v>44</v>
      </c>
      <c r="Y1956" s="10"/>
    </row>
    <row r="1957" spans="1:25" s="2" customFormat="1" outlineLevel="2" x14ac:dyDescent="0.25">
      <c r="A1957" s="7" t="s">
        <v>3650</v>
      </c>
      <c r="B1957" s="8" t="s">
        <v>2980</v>
      </c>
      <c r="C1957" s="8" t="s">
        <v>2981</v>
      </c>
      <c r="D1957" s="15" t="str">
        <f t="shared" si="148"/>
        <v>869991641560</v>
      </c>
      <c r="E1957" s="21" t="str">
        <f t="shared" si="149"/>
        <v>869991641561</v>
      </c>
      <c r="F1957" s="15" t="str">
        <f t="shared" si="150"/>
        <v>xx</v>
      </c>
      <c r="G1957" s="15"/>
      <c r="H1957" s="17" t="str">
        <f t="shared" si="151"/>
        <v>W00303890</v>
      </c>
      <c r="I1957" s="8" t="str">
        <f t="shared" si="152"/>
        <v/>
      </c>
      <c r="J1957" s="8" t="s">
        <v>3649</v>
      </c>
      <c r="K1957" s="8" t="s">
        <v>53</v>
      </c>
      <c r="L1957" s="8"/>
      <c r="M1957" s="8" t="s">
        <v>27</v>
      </c>
      <c r="N1957" s="8"/>
      <c r="O1957" s="8" t="s">
        <v>106</v>
      </c>
      <c r="P1957" s="8" t="s">
        <v>32</v>
      </c>
      <c r="Q1957" s="8" t="s">
        <v>53</v>
      </c>
      <c r="R1957" s="8" t="s">
        <v>2234</v>
      </c>
      <c r="S1957" s="8" t="s">
        <v>31</v>
      </c>
      <c r="T1957" s="8" t="s">
        <v>32</v>
      </c>
      <c r="U1957" s="8"/>
      <c r="V1957" s="8" t="s">
        <v>33</v>
      </c>
      <c r="W1957" s="9"/>
      <c r="X1957" s="8" t="s">
        <v>44</v>
      </c>
      <c r="Y1957" s="10"/>
    </row>
    <row r="1958" spans="1:25" s="2" customFormat="1" x14ac:dyDescent="0.25">
      <c r="A1958" s="7" t="s">
        <v>3651</v>
      </c>
      <c r="B1958" s="8" t="s">
        <v>3652</v>
      </c>
      <c r="C1958" s="8"/>
      <c r="D1958" s="15" t="str">
        <f t="shared" si="148"/>
        <v/>
      </c>
      <c r="E1958" s="21" t="str">
        <f t="shared" si="149"/>
        <v/>
      </c>
      <c r="F1958" s="15" t="str">
        <f t="shared" si="150"/>
        <v/>
      </c>
      <c r="G1958" s="15"/>
      <c r="H1958" s="17" t="str">
        <f t="shared" si="151"/>
        <v/>
      </c>
      <c r="I1958" s="8" t="str">
        <f t="shared" si="152"/>
        <v/>
      </c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9"/>
      <c r="X1958" s="8"/>
      <c r="Y1958" s="10"/>
    </row>
    <row r="1959" spans="1:25" s="2" customFormat="1" outlineLevel="1" x14ac:dyDescent="0.25">
      <c r="A1959" s="7" t="s">
        <v>3653</v>
      </c>
      <c r="B1959" s="8" t="s">
        <v>3654</v>
      </c>
      <c r="C1959" s="8"/>
      <c r="D1959" s="15" t="str">
        <f t="shared" si="148"/>
        <v/>
      </c>
      <c r="E1959" s="21" t="str">
        <f t="shared" si="149"/>
        <v/>
      </c>
      <c r="F1959" s="15" t="str">
        <f t="shared" si="150"/>
        <v/>
      </c>
      <c r="G1959" s="15"/>
      <c r="H1959" s="17" t="str">
        <f t="shared" si="151"/>
        <v/>
      </c>
      <c r="I1959" s="8" t="str">
        <f t="shared" si="152"/>
        <v/>
      </c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9"/>
      <c r="X1959" s="8"/>
      <c r="Y1959" s="10"/>
    </row>
    <row r="1960" spans="1:25" s="2" customFormat="1" ht="30" outlineLevel="2" x14ac:dyDescent="0.25">
      <c r="A1960" s="7" t="s">
        <v>3655</v>
      </c>
      <c r="B1960" s="8" t="s">
        <v>50</v>
      </c>
      <c r="C1960" s="8" t="s">
        <v>51</v>
      </c>
      <c r="D1960" s="15" t="str">
        <f t="shared" si="148"/>
        <v>869991643410</v>
      </c>
      <c r="E1960" s="21" t="str">
        <f t="shared" si="149"/>
        <v>869991643410</v>
      </c>
      <c r="F1960" s="15" t="str">
        <f t="shared" si="150"/>
        <v>869991643410</v>
      </c>
      <c r="G1960" s="15"/>
      <c r="H1960" s="17" t="str">
        <f t="shared" si="151"/>
        <v>869991643410</v>
      </c>
      <c r="I1960" s="8" t="str">
        <f t="shared" si="152"/>
        <v>869991643410</v>
      </c>
      <c r="J1960" s="8" t="s">
        <v>3656</v>
      </c>
      <c r="K1960" s="8" t="s">
        <v>43</v>
      </c>
      <c r="L1960" s="8"/>
      <c r="M1960" s="8" t="s">
        <v>27</v>
      </c>
      <c r="N1960" s="8"/>
      <c r="O1960" s="8" t="s">
        <v>106</v>
      </c>
      <c r="P1960" s="8" t="s">
        <v>29</v>
      </c>
      <c r="Q1960" s="8" t="s">
        <v>53</v>
      </c>
      <c r="R1960" s="8" t="s">
        <v>221</v>
      </c>
      <c r="S1960" s="8" t="s">
        <v>31</v>
      </c>
      <c r="T1960" s="8" t="s">
        <v>32</v>
      </c>
      <c r="U1960" s="8"/>
      <c r="V1960" s="8" t="s">
        <v>33</v>
      </c>
      <c r="W1960" s="9"/>
      <c r="X1960" s="8" t="s">
        <v>34</v>
      </c>
      <c r="Y1960" s="10"/>
    </row>
    <row r="1961" spans="1:25" s="2" customFormat="1" outlineLevel="1" x14ac:dyDescent="0.25">
      <c r="A1961" s="7" t="s">
        <v>3657</v>
      </c>
      <c r="B1961" s="8" t="s">
        <v>3658</v>
      </c>
      <c r="C1961" s="8"/>
      <c r="D1961" s="15" t="str">
        <f t="shared" si="148"/>
        <v/>
      </c>
      <c r="E1961" s="21" t="str">
        <f t="shared" si="149"/>
        <v/>
      </c>
      <c r="F1961" s="15" t="str">
        <f t="shared" si="150"/>
        <v/>
      </c>
      <c r="G1961" s="15"/>
      <c r="H1961" s="17" t="str">
        <f t="shared" si="151"/>
        <v/>
      </c>
      <c r="I1961" s="8" t="str">
        <f t="shared" si="152"/>
        <v/>
      </c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9"/>
      <c r="X1961" s="8"/>
      <c r="Y1961" s="10"/>
    </row>
    <row r="1962" spans="1:25" s="2" customFormat="1" ht="30" outlineLevel="2" x14ac:dyDescent="0.25">
      <c r="A1962" s="7" t="s">
        <v>3659</v>
      </c>
      <c r="B1962" s="8" t="s">
        <v>50</v>
      </c>
      <c r="C1962" s="8" t="s">
        <v>51</v>
      </c>
      <c r="D1962" s="15" t="str">
        <f t="shared" si="148"/>
        <v>869991643410</v>
      </c>
      <c r="E1962" s="21" t="str">
        <f t="shared" si="149"/>
        <v>869991643410</v>
      </c>
      <c r="F1962" s="15" t="str">
        <f t="shared" si="150"/>
        <v>869991643410</v>
      </c>
      <c r="G1962" s="15"/>
      <c r="H1962" s="17" t="str">
        <f t="shared" si="151"/>
        <v>869991643410</v>
      </c>
      <c r="I1962" s="8" t="str">
        <f t="shared" si="152"/>
        <v/>
      </c>
      <c r="J1962" s="8" t="s">
        <v>3656</v>
      </c>
      <c r="K1962" s="8" t="s">
        <v>43</v>
      </c>
      <c r="L1962" s="8"/>
      <c r="M1962" s="8" t="s">
        <v>27</v>
      </c>
      <c r="N1962" s="8"/>
      <c r="O1962" s="8" t="s">
        <v>28</v>
      </c>
      <c r="P1962" s="8" t="s">
        <v>32</v>
      </c>
      <c r="Q1962" s="8" t="s">
        <v>43</v>
      </c>
      <c r="R1962" s="8" t="s">
        <v>20</v>
      </c>
      <c r="S1962" s="8" t="s">
        <v>31</v>
      </c>
      <c r="T1962" s="8" t="s">
        <v>32</v>
      </c>
      <c r="U1962" s="8"/>
      <c r="V1962" s="8" t="s">
        <v>33</v>
      </c>
      <c r="W1962" s="9"/>
      <c r="X1962" s="8" t="s">
        <v>44</v>
      </c>
      <c r="Y1962" s="10"/>
    </row>
    <row r="1963" spans="1:25" s="2" customFormat="1" ht="30" outlineLevel="2" x14ac:dyDescent="0.25">
      <c r="A1963" s="7" t="s">
        <v>3660</v>
      </c>
      <c r="B1963" s="8" t="s">
        <v>3661</v>
      </c>
      <c r="C1963" s="8" t="s">
        <v>3662</v>
      </c>
      <c r="D1963" s="15" t="str">
        <f t="shared" si="148"/>
        <v>869991643410</v>
      </c>
      <c r="E1963" s="21" t="str">
        <f t="shared" si="149"/>
        <v>869991643412</v>
      </c>
      <c r="F1963" s="15" t="str">
        <f t="shared" si="150"/>
        <v>xx</v>
      </c>
      <c r="G1963" s="15"/>
      <c r="H1963" s="17" t="str">
        <f t="shared" si="151"/>
        <v>W00303890</v>
      </c>
      <c r="I1963" s="8" t="str">
        <f t="shared" si="152"/>
        <v/>
      </c>
      <c r="J1963" s="8" t="s">
        <v>3656</v>
      </c>
      <c r="K1963" s="8" t="s">
        <v>43</v>
      </c>
      <c r="L1963" s="8"/>
      <c r="M1963" s="8" t="s">
        <v>27</v>
      </c>
      <c r="N1963" s="8"/>
      <c r="O1963" s="8" t="s">
        <v>28</v>
      </c>
      <c r="P1963" s="8" t="s">
        <v>32</v>
      </c>
      <c r="Q1963" s="8" t="s">
        <v>43</v>
      </c>
      <c r="R1963" s="8" t="s">
        <v>20</v>
      </c>
      <c r="S1963" s="8" t="s">
        <v>31</v>
      </c>
      <c r="T1963" s="8" t="s">
        <v>32</v>
      </c>
      <c r="U1963" s="8"/>
      <c r="V1963" s="8" t="s">
        <v>33</v>
      </c>
      <c r="W1963" s="9"/>
      <c r="X1963" s="8" t="s">
        <v>44</v>
      </c>
      <c r="Y1963" s="10"/>
    </row>
    <row r="1964" spans="1:25" s="2" customFormat="1" x14ac:dyDescent="0.25">
      <c r="A1964" s="7" t="s">
        <v>3663</v>
      </c>
      <c r="B1964" s="8" t="s">
        <v>3664</v>
      </c>
      <c r="C1964" s="8"/>
      <c r="D1964" s="15" t="str">
        <f t="shared" si="148"/>
        <v/>
      </c>
      <c r="E1964" s="21" t="str">
        <f t="shared" si="149"/>
        <v/>
      </c>
      <c r="F1964" s="15" t="str">
        <f t="shared" si="150"/>
        <v/>
      </c>
      <c r="G1964" s="15"/>
      <c r="H1964" s="17" t="str">
        <f t="shared" si="151"/>
        <v/>
      </c>
      <c r="I1964" s="8" t="str">
        <f t="shared" si="152"/>
        <v/>
      </c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9"/>
      <c r="X1964" s="8"/>
      <c r="Y1964" s="10"/>
    </row>
    <row r="1965" spans="1:25" s="2" customFormat="1" outlineLevel="1" x14ac:dyDescent="0.25">
      <c r="A1965" s="7" t="s">
        <v>3665</v>
      </c>
      <c r="B1965" s="8" t="s">
        <v>3666</v>
      </c>
      <c r="C1965" s="8"/>
      <c r="D1965" s="15" t="str">
        <f t="shared" si="148"/>
        <v/>
      </c>
      <c r="E1965" s="21" t="str">
        <f t="shared" si="149"/>
        <v/>
      </c>
      <c r="F1965" s="15" t="str">
        <f t="shared" si="150"/>
        <v/>
      </c>
      <c r="G1965" s="15"/>
      <c r="H1965" s="17" t="str">
        <f t="shared" si="151"/>
        <v/>
      </c>
      <c r="I1965" s="8" t="str">
        <f t="shared" si="152"/>
        <v/>
      </c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9"/>
      <c r="X1965" s="8"/>
      <c r="Y1965" s="10"/>
    </row>
    <row r="1966" spans="1:25" s="2" customFormat="1" ht="30" outlineLevel="2" x14ac:dyDescent="0.25">
      <c r="A1966" s="7" t="s">
        <v>3667</v>
      </c>
      <c r="B1966" s="8" t="s">
        <v>50</v>
      </c>
      <c r="C1966" s="8" t="s">
        <v>51</v>
      </c>
      <c r="D1966" s="15" t="str">
        <f t="shared" si="148"/>
        <v>869991643420</v>
      </c>
      <c r="E1966" s="21" t="str">
        <f t="shared" si="149"/>
        <v>869991643420</v>
      </c>
      <c r="F1966" s="15" t="str">
        <f t="shared" si="150"/>
        <v>869991643420</v>
      </c>
      <c r="G1966" s="15"/>
      <c r="H1966" s="17" t="str">
        <f t="shared" si="151"/>
        <v>869991643420</v>
      </c>
      <c r="I1966" s="8" t="str">
        <f t="shared" si="152"/>
        <v>869991643420</v>
      </c>
      <c r="J1966" s="8" t="s">
        <v>3668</v>
      </c>
      <c r="K1966" s="8" t="s">
        <v>53</v>
      </c>
      <c r="L1966" s="8"/>
      <c r="M1966" s="8" t="s">
        <v>27</v>
      </c>
      <c r="N1966" s="8"/>
      <c r="O1966" s="8" t="s">
        <v>106</v>
      </c>
      <c r="P1966" s="8" t="s">
        <v>29</v>
      </c>
      <c r="Q1966" s="8" t="s">
        <v>53</v>
      </c>
      <c r="R1966" s="8" t="s">
        <v>280</v>
      </c>
      <c r="S1966" s="8" t="s">
        <v>31</v>
      </c>
      <c r="T1966" s="8" t="s">
        <v>32</v>
      </c>
      <c r="U1966" s="8"/>
      <c r="V1966" s="8" t="s">
        <v>33</v>
      </c>
      <c r="W1966" s="9"/>
      <c r="X1966" s="8" t="s">
        <v>34</v>
      </c>
      <c r="Y1966" s="10"/>
    </row>
    <row r="1967" spans="1:25" s="2" customFormat="1" outlineLevel="1" x14ac:dyDescent="0.25">
      <c r="A1967" s="7" t="s">
        <v>3669</v>
      </c>
      <c r="B1967" s="8" t="s">
        <v>3670</v>
      </c>
      <c r="C1967" s="8"/>
      <c r="D1967" s="15" t="str">
        <f t="shared" si="148"/>
        <v/>
      </c>
      <c r="E1967" s="21" t="str">
        <f t="shared" si="149"/>
        <v/>
      </c>
      <c r="F1967" s="15" t="str">
        <f t="shared" si="150"/>
        <v/>
      </c>
      <c r="G1967" s="15"/>
      <c r="H1967" s="17" t="str">
        <f t="shared" si="151"/>
        <v/>
      </c>
      <c r="I1967" s="8" t="str">
        <f t="shared" si="152"/>
        <v/>
      </c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9"/>
      <c r="X1967" s="8"/>
      <c r="Y1967" s="10"/>
    </row>
    <row r="1968" spans="1:25" s="2" customFormat="1" ht="30" outlineLevel="2" x14ac:dyDescent="0.25">
      <c r="A1968" s="7" t="s">
        <v>3671</v>
      </c>
      <c r="B1968" s="8" t="s">
        <v>50</v>
      </c>
      <c r="C1968" s="8" t="s">
        <v>51</v>
      </c>
      <c r="D1968" s="15" t="str">
        <f t="shared" si="148"/>
        <v>869991643420</v>
      </c>
      <c r="E1968" s="21" t="str">
        <f t="shared" si="149"/>
        <v>869991643400</v>
      </c>
      <c r="F1968" s="15" t="str">
        <f t="shared" si="150"/>
        <v>869991643400</v>
      </c>
      <c r="G1968" s="15"/>
      <c r="H1968" s="17" t="str">
        <f t="shared" si="151"/>
        <v>869991643400</v>
      </c>
      <c r="I1968" s="8" t="str">
        <f t="shared" si="152"/>
        <v/>
      </c>
      <c r="J1968" s="8" t="s">
        <v>3668</v>
      </c>
      <c r="K1968" s="8" t="s">
        <v>53</v>
      </c>
      <c r="L1968" s="8"/>
      <c r="M1968" s="8" t="s">
        <v>27</v>
      </c>
      <c r="N1968" s="8"/>
      <c r="O1968" s="8" t="s">
        <v>28</v>
      </c>
      <c r="P1968" s="8" t="s">
        <v>32</v>
      </c>
      <c r="Q1968" s="8" t="s">
        <v>53</v>
      </c>
      <c r="R1968" s="8" t="s">
        <v>59</v>
      </c>
      <c r="S1968" s="8" t="s">
        <v>31</v>
      </c>
      <c r="T1968" s="8" t="s">
        <v>32</v>
      </c>
      <c r="U1968" s="8"/>
      <c r="V1968" s="8" t="s">
        <v>33</v>
      </c>
      <c r="W1968" s="9"/>
      <c r="X1968" s="8" t="s">
        <v>44</v>
      </c>
      <c r="Y1968" s="10"/>
    </row>
    <row r="1969" spans="1:25" s="2" customFormat="1" ht="30" outlineLevel="2" x14ac:dyDescent="0.25">
      <c r="A1969" s="7" t="s">
        <v>3672</v>
      </c>
      <c r="B1969" s="8" t="s">
        <v>3661</v>
      </c>
      <c r="C1969" s="8" t="s">
        <v>3662</v>
      </c>
      <c r="D1969" s="15" t="str">
        <f t="shared" si="148"/>
        <v>869991643420</v>
      </c>
      <c r="E1969" s="21" t="str">
        <f t="shared" si="149"/>
        <v>869991643422</v>
      </c>
      <c r="F1969" s="15" t="str">
        <f t="shared" si="150"/>
        <v>xx</v>
      </c>
      <c r="G1969" s="15"/>
      <c r="H1969" s="17" t="str">
        <f t="shared" si="151"/>
        <v>W00303890</v>
      </c>
      <c r="I1969" s="8" t="str">
        <f t="shared" si="152"/>
        <v/>
      </c>
      <c r="J1969" s="8" t="s">
        <v>3668</v>
      </c>
      <c r="K1969" s="8" t="s">
        <v>53</v>
      </c>
      <c r="L1969" s="8"/>
      <c r="M1969" s="8" t="s">
        <v>27</v>
      </c>
      <c r="N1969" s="8"/>
      <c r="O1969" s="8" t="s">
        <v>28</v>
      </c>
      <c r="P1969" s="8" t="s">
        <v>32</v>
      </c>
      <c r="Q1969" s="8" t="s">
        <v>53</v>
      </c>
      <c r="R1969" s="8" t="s">
        <v>59</v>
      </c>
      <c r="S1969" s="8" t="s">
        <v>31</v>
      </c>
      <c r="T1969" s="8" t="s">
        <v>32</v>
      </c>
      <c r="U1969" s="8"/>
      <c r="V1969" s="8" t="s">
        <v>33</v>
      </c>
      <c r="W1969" s="9"/>
      <c r="X1969" s="8" t="s">
        <v>44</v>
      </c>
      <c r="Y1969" s="10"/>
    </row>
    <row r="1970" spans="1:25" s="2" customFormat="1" x14ac:dyDescent="0.25">
      <c r="A1970" s="7" t="s">
        <v>3673</v>
      </c>
      <c r="B1970" s="8" t="s">
        <v>3674</v>
      </c>
      <c r="C1970" s="8"/>
      <c r="D1970" s="15" t="str">
        <f t="shared" si="148"/>
        <v/>
      </c>
      <c r="E1970" s="21" t="str">
        <f t="shared" si="149"/>
        <v/>
      </c>
      <c r="F1970" s="15" t="str">
        <f t="shared" si="150"/>
        <v/>
      </c>
      <c r="G1970" s="15"/>
      <c r="H1970" s="17" t="str">
        <f t="shared" si="151"/>
        <v/>
      </c>
      <c r="I1970" s="8" t="str">
        <f t="shared" si="152"/>
        <v/>
      </c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9"/>
      <c r="X1970" s="8"/>
      <c r="Y1970" s="10"/>
    </row>
    <row r="1971" spans="1:25" s="2" customFormat="1" outlineLevel="1" x14ac:dyDescent="0.25">
      <c r="A1971" s="7" t="s">
        <v>3675</v>
      </c>
      <c r="B1971" s="8" t="s">
        <v>3676</v>
      </c>
      <c r="C1971" s="8"/>
      <c r="D1971" s="15" t="str">
        <f t="shared" si="148"/>
        <v/>
      </c>
      <c r="E1971" s="21" t="str">
        <f t="shared" si="149"/>
        <v/>
      </c>
      <c r="F1971" s="15" t="str">
        <f t="shared" si="150"/>
        <v/>
      </c>
      <c r="G1971" s="15"/>
      <c r="H1971" s="17" t="str">
        <f t="shared" si="151"/>
        <v/>
      </c>
      <c r="I1971" s="8" t="str">
        <f t="shared" si="152"/>
        <v/>
      </c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9"/>
      <c r="X1971" s="8"/>
      <c r="Y1971" s="10"/>
    </row>
    <row r="1972" spans="1:25" s="2" customFormat="1" ht="30" outlineLevel="2" x14ac:dyDescent="0.25">
      <c r="A1972" s="7" t="s">
        <v>3677</v>
      </c>
      <c r="B1972" s="8" t="s">
        <v>50</v>
      </c>
      <c r="C1972" s="8" t="s">
        <v>51</v>
      </c>
      <c r="D1972" s="15" t="str">
        <f t="shared" si="148"/>
        <v>869991643430</v>
      </c>
      <c r="E1972" s="21" t="str">
        <f t="shared" si="149"/>
        <v>869991643430</v>
      </c>
      <c r="F1972" s="15" t="str">
        <f t="shared" si="150"/>
        <v>869991643430</v>
      </c>
      <c r="G1972" s="15"/>
      <c r="H1972" s="17" t="str">
        <f t="shared" si="151"/>
        <v>869991643430</v>
      </c>
      <c r="I1972" s="8" t="str">
        <f t="shared" si="152"/>
        <v>869991643430</v>
      </c>
      <c r="J1972" s="8" t="s">
        <v>3678</v>
      </c>
      <c r="K1972" s="8" t="s">
        <v>43</v>
      </c>
      <c r="L1972" s="8"/>
      <c r="M1972" s="8" t="s">
        <v>27</v>
      </c>
      <c r="N1972" s="8"/>
      <c r="O1972" s="8" t="s">
        <v>106</v>
      </c>
      <c r="P1972" s="8" t="s">
        <v>29</v>
      </c>
      <c r="Q1972" s="8" t="s">
        <v>53</v>
      </c>
      <c r="R1972" s="8" t="s">
        <v>280</v>
      </c>
      <c r="S1972" s="8" t="s">
        <v>31</v>
      </c>
      <c r="T1972" s="8" t="s">
        <v>32</v>
      </c>
      <c r="U1972" s="8"/>
      <c r="V1972" s="8" t="s">
        <v>33</v>
      </c>
      <c r="W1972" s="9"/>
      <c r="X1972" s="8" t="s">
        <v>34</v>
      </c>
      <c r="Y1972" s="10"/>
    </row>
    <row r="1973" spans="1:25" s="2" customFormat="1" outlineLevel="1" x14ac:dyDescent="0.25">
      <c r="A1973" s="7" t="s">
        <v>3679</v>
      </c>
      <c r="B1973" s="8" t="s">
        <v>3680</v>
      </c>
      <c r="C1973" s="8"/>
      <c r="D1973" s="15" t="str">
        <f t="shared" si="148"/>
        <v/>
      </c>
      <c r="E1973" s="21" t="str">
        <f t="shared" si="149"/>
        <v/>
      </c>
      <c r="F1973" s="15" t="str">
        <f t="shared" si="150"/>
        <v/>
      </c>
      <c r="G1973" s="15"/>
      <c r="H1973" s="17" t="str">
        <f t="shared" si="151"/>
        <v/>
      </c>
      <c r="I1973" s="8" t="str">
        <f t="shared" si="152"/>
        <v/>
      </c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9"/>
      <c r="X1973" s="8"/>
      <c r="Y1973" s="10"/>
    </row>
    <row r="1974" spans="1:25" s="2" customFormat="1" ht="30" outlineLevel="2" x14ac:dyDescent="0.25">
      <c r="A1974" s="7" t="s">
        <v>3681</v>
      </c>
      <c r="B1974" s="8" t="s">
        <v>50</v>
      </c>
      <c r="C1974" s="8" t="s">
        <v>51</v>
      </c>
      <c r="D1974" s="15" t="str">
        <f t="shared" si="148"/>
        <v>869991643430</v>
      </c>
      <c r="E1974" s="21" t="str">
        <f t="shared" si="149"/>
        <v>869991643430</v>
      </c>
      <c r="F1974" s="15" t="str">
        <f t="shared" si="150"/>
        <v>869991643430</v>
      </c>
      <c r="G1974" s="15"/>
      <c r="H1974" s="17" t="str">
        <f t="shared" si="151"/>
        <v>869991643430</v>
      </c>
      <c r="I1974" s="8" t="str">
        <f t="shared" si="152"/>
        <v/>
      </c>
      <c r="J1974" s="8" t="s">
        <v>3678</v>
      </c>
      <c r="K1974" s="8" t="s">
        <v>43</v>
      </c>
      <c r="L1974" s="8"/>
      <c r="M1974" s="8" t="s">
        <v>27</v>
      </c>
      <c r="N1974" s="8"/>
      <c r="O1974" s="8" t="s">
        <v>28</v>
      </c>
      <c r="P1974" s="8" t="s">
        <v>32</v>
      </c>
      <c r="Q1974" s="8" t="s">
        <v>43</v>
      </c>
      <c r="R1974" s="8" t="s">
        <v>20</v>
      </c>
      <c r="S1974" s="8" t="s">
        <v>31</v>
      </c>
      <c r="T1974" s="8" t="s">
        <v>32</v>
      </c>
      <c r="U1974" s="8"/>
      <c r="V1974" s="8" t="s">
        <v>33</v>
      </c>
      <c r="W1974" s="9"/>
      <c r="X1974" s="8" t="s">
        <v>44</v>
      </c>
      <c r="Y1974" s="10"/>
    </row>
    <row r="1975" spans="1:25" s="2" customFormat="1" ht="30" outlineLevel="2" x14ac:dyDescent="0.25">
      <c r="A1975" s="7" t="s">
        <v>3682</v>
      </c>
      <c r="B1975" s="8" t="s">
        <v>3661</v>
      </c>
      <c r="C1975" s="8" t="s">
        <v>3662</v>
      </c>
      <c r="D1975" s="15" t="str">
        <f t="shared" si="148"/>
        <v>869991643430</v>
      </c>
      <c r="E1975" s="21" t="str">
        <f t="shared" si="149"/>
        <v>869991643432</v>
      </c>
      <c r="F1975" s="15" t="str">
        <f t="shared" si="150"/>
        <v>xx</v>
      </c>
      <c r="G1975" s="15"/>
      <c r="H1975" s="17" t="str">
        <f t="shared" si="151"/>
        <v>W00303890</v>
      </c>
      <c r="I1975" s="8" t="str">
        <f t="shared" si="152"/>
        <v/>
      </c>
      <c r="J1975" s="8" t="s">
        <v>3678</v>
      </c>
      <c r="K1975" s="8" t="s">
        <v>43</v>
      </c>
      <c r="L1975" s="8"/>
      <c r="M1975" s="8" t="s">
        <v>27</v>
      </c>
      <c r="N1975" s="8"/>
      <c r="O1975" s="8" t="s">
        <v>28</v>
      </c>
      <c r="P1975" s="8" t="s">
        <v>32</v>
      </c>
      <c r="Q1975" s="8" t="s">
        <v>43</v>
      </c>
      <c r="R1975" s="8" t="s">
        <v>20</v>
      </c>
      <c r="S1975" s="8" t="s">
        <v>31</v>
      </c>
      <c r="T1975" s="8" t="s">
        <v>32</v>
      </c>
      <c r="U1975" s="8"/>
      <c r="V1975" s="8" t="s">
        <v>33</v>
      </c>
      <c r="W1975" s="9"/>
      <c r="X1975" s="8" t="s">
        <v>44</v>
      </c>
      <c r="Y1975" s="10"/>
    </row>
    <row r="1976" spans="1:25" s="2" customFormat="1" x14ac:dyDescent="0.25">
      <c r="A1976" s="7" t="s">
        <v>3683</v>
      </c>
      <c r="B1976" s="8" t="s">
        <v>3684</v>
      </c>
      <c r="C1976" s="8"/>
      <c r="D1976" s="15" t="str">
        <f t="shared" si="148"/>
        <v/>
      </c>
      <c r="E1976" s="21" t="str">
        <f t="shared" si="149"/>
        <v/>
      </c>
      <c r="F1976" s="15" t="str">
        <f t="shared" si="150"/>
        <v/>
      </c>
      <c r="G1976" s="15"/>
      <c r="H1976" s="17" t="str">
        <f t="shared" si="151"/>
        <v/>
      </c>
      <c r="I1976" s="8" t="str">
        <f t="shared" si="152"/>
        <v/>
      </c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9"/>
      <c r="X1976" s="8"/>
      <c r="Y1976" s="10"/>
    </row>
    <row r="1977" spans="1:25" s="2" customFormat="1" outlineLevel="1" x14ac:dyDescent="0.25">
      <c r="A1977" s="7" t="s">
        <v>3685</v>
      </c>
      <c r="B1977" s="8" t="s">
        <v>3686</v>
      </c>
      <c r="C1977" s="8"/>
      <c r="D1977" s="15" t="str">
        <f t="shared" si="148"/>
        <v/>
      </c>
      <c r="E1977" s="21" t="str">
        <f t="shared" si="149"/>
        <v/>
      </c>
      <c r="F1977" s="15" t="str">
        <f t="shared" si="150"/>
        <v/>
      </c>
      <c r="G1977" s="15"/>
      <c r="H1977" s="17" t="str">
        <f t="shared" si="151"/>
        <v/>
      </c>
      <c r="I1977" s="8" t="str">
        <f t="shared" si="152"/>
        <v/>
      </c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9"/>
      <c r="X1977" s="8"/>
      <c r="Y1977" s="10"/>
    </row>
    <row r="1978" spans="1:25" s="2" customFormat="1" ht="30" outlineLevel="2" x14ac:dyDescent="0.25">
      <c r="A1978" s="7" t="s">
        <v>3687</v>
      </c>
      <c r="B1978" s="8" t="s">
        <v>50</v>
      </c>
      <c r="C1978" s="8" t="s">
        <v>51</v>
      </c>
      <c r="D1978" s="15" t="str">
        <f t="shared" si="148"/>
        <v>869991643440</v>
      </c>
      <c r="E1978" s="21" t="str">
        <f t="shared" si="149"/>
        <v>869991643440</v>
      </c>
      <c r="F1978" s="15" t="str">
        <f t="shared" si="150"/>
        <v>869991643440</v>
      </c>
      <c r="G1978" s="15"/>
      <c r="H1978" s="17" t="str">
        <f t="shared" si="151"/>
        <v>869991643440</v>
      </c>
      <c r="I1978" s="8" t="str">
        <f t="shared" si="152"/>
        <v>869991643440</v>
      </c>
      <c r="J1978" s="8" t="s">
        <v>3688</v>
      </c>
      <c r="K1978" s="8" t="s">
        <v>53</v>
      </c>
      <c r="L1978" s="8"/>
      <c r="M1978" s="8" t="s">
        <v>27</v>
      </c>
      <c r="N1978" s="8"/>
      <c r="O1978" s="8" t="s">
        <v>106</v>
      </c>
      <c r="P1978" s="8" t="s">
        <v>29</v>
      </c>
      <c r="Q1978" s="8" t="s">
        <v>53</v>
      </c>
      <c r="R1978" s="8" t="s">
        <v>280</v>
      </c>
      <c r="S1978" s="8" t="s">
        <v>31</v>
      </c>
      <c r="T1978" s="8" t="s">
        <v>32</v>
      </c>
      <c r="U1978" s="8"/>
      <c r="V1978" s="8" t="s">
        <v>33</v>
      </c>
      <c r="W1978" s="9"/>
      <c r="X1978" s="8" t="s">
        <v>34</v>
      </c>
      <c r="Y1978" s="10"/>
    </row>
    <row r="1979" spans="1:25" s="2" customFormat="1" x14ac:dyDescent="0.25">
      <c r="A1979" s="7" t="s">
        <v>3689</v>
      </c>
      <c r="B1979" s="8" t="s">
        <v>3690</v>
      </c>
      <c r="C1979" s="8"/>
      <c r="D1979" s="15" t="str">
        <f t="shared" si="148"/>
        <v/>
      </c>
      <c r="E1979" s="21" t="str">
        <f t="shared" si="149"/>
        <v/>
      </c>
      <c r="F1979" s="15" t="str">
        <f t="shared" si="150"/>
        <v/>
      </c>
      <c r="G1979" s="15"/>
      <c r="H1979" s="17" t="str">
        <f t="shared" si="151"/>
        <v/>
      </c>
      <c r="I1979" s="8" t="str">
        <f t="shared" si="152"/>
        <v/>
      </c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9"/>
      <c r="X1979" s="8"/>
      <c r="Y1979" s="10"/>
    </row>
    <row r="1980" spans="1:25" s="2" customFormat="1" outlineLevel="1" x14ac:dyDescent="0.25">
      <c r="A1980" s="7" t="s">
        <v>3691</v>
      </c>
      <c r="B1980" s="8" t="s">
        <v>3692</v>
      </c>
      <c r="C1980" s="8"/>
      <c r="D1980" s="15" t="str">
        <f t="shared" si="148"/>
        <v/>
      </c>
      <c r="E1980" s="21" t="str">
        <f t="shared" si="149"/>
        <v/>
      </c>
      <c r="F1980" s="15" t="str">
        <f t="shared" si="150"/>
        <v/>
      </c>
      <c r="G1980" s="15"/>
      <c r="H1980" s="17" t="str">
        <f t="shared" si="151"/>
        <v/>
      </c>
      <c r="I1980" s="8" t="str">
        <f t="shared" si="152"/>
        <v/>
      </c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9"/>
      <c r="X1980" s="8"/>
      <c r="Y1980" s="10"/>
    </row>
    <row r="1981" spans="1:25" s="2" customFormat="1" outlineLevel="2" x14ac:dyDescent="0.25">
      <c r="A1981" s="7" t="s">
        <v>3693</v>
      </c>
      <c r="B1981" s="8" t="s">
        <v>50</v>
      </c>
      <c r="C1981" s="8" t="s">
        <v>51</v>
      </c>
      <c r="D1981" s="15" t="str">
        <f t="shared" si="148"/>
        <v>869991651940</v>
      </c>
      <c r="E1981" s="21" t="str">
        <f t="shared" si="149"/>
        <v>869991651940</v>
      </c>
      <c r="F1981" s="15" t="str">
        <f t="shared" si="150"/>
        <v>869991651940</v>
      </c>
      <c r="G1981" s="15"/>
      <c r="H1981" s="17" t="str">
        <f t="shared" si="151"/>
        <v>869991651940</v>
      </c>
      <c r="I1981" s="8" t="str">
        <f t="shared" si="152"/>
        <v>869991651940</v>
      </c>
      <c r="J1981" s="8" t="s">
        <v>3694</v>
      </c>
      <c r="K1981" s="8" t="s">
        <v>53</v>
      </c>
      <c r="L1981" s="8"/>
      <c r="M1981" s="8" t="s">
        <v>27</v>
      </c>
      <c r="N1981" s="8"/>
      <c r="O1981" s="8" t="s">
        <v>106</v>
      </c>
      <c r="P1981" s="8" t="s">
        <v>29</v>
      </c>
      <c r="Q1981" s="8" t="s">
        <v>53</v>
      </c>
      <c r="R1981" s="8" t="s">
        <v>76</v>
      </c>
      <c r="S1981" s="8" t="s">
        <v>31</v>
      </c>
      <c r="T1981" s="8" t="s">
        <v>32</v>
      </c>
      <c r="U1981" s="8"/>
      <c r="V1981" s="8" t="s">
        <v>33</v>
      </c>
      <c r="W1981" s="9"/>
      <c r="X1981" s="8" t="s">
        <v>34</v>
      </c>
      <c r="Y1981" s="10"/>
    </row>
    <row r="1982" spans="1:25" s="2" customFormat="1" x14ac:dyDescent="0.25">
      <c r="A1982" s="7" t="s">
        <v>3695</v>
      </c>
      <c r="B1982" s="8" t="s">
        <v>3696</v>
      </c>
      <c r="C1982" s="8"/>
      <c r="D1982" s="15" t="str">
        <f t="shared" si="148"/>
        <v/>
      </c>
      <c r="E1982" s="21" t="str">
        <f t="shared" si="149"/>
        <v/>
      </c>
      <c r="F1982" s="15" t="str">
        <f t="shared" si="150"/>
        <v/>
      </c>
      <c r="G1982" s="15"/>
      <c r="H1982" s="17" t="str">
        <f t="shared" si="151"/>
        <v/>
      </c>
      <c r="I1982" s="8" t="str">
        <f t="shared" si="152"/>
        <v/>
      </c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9"/>
      <c r="X1982" s="8"/>
      <c r="Y1982" s="10"/>
    </row>
    <row r="1983" spans="1:25" s="2" customFormat="1" outlineLevel="1" x14ac:dyDescent="0.25">
      <c r="A1983" s="7" t="s">
        <v>3697</v>
      </c>
      <c r="B1983" s="8" t="s">
        <v>3698</v>
      </c>
      <c r="C1983" s="8"/>
      <c r="D1983" s="15" t="str">
        <f t="shared" si="148"/>
        <v/>
      </c>
      <c r="E1983" s="21" t="str">
        <f t="shared" si="149"/>
        <v/>
      </c>
      <c r="F1983" s="15" t="str">
        <f t="shared" si="150"/>
        <v/>
      </c>
      <c r="G1983" s="15"/>
      <c r="H1983" s="17" t="str">
        <f t="shared" si="151"/>
        <v/>
      </c>
      <c r="I1983" s="8" t="str">
        <f t="shared" si="152"/>
        <v/>
      </c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9"/>
      <c r="X1983" s="8"/>
      <c r="Y1983" s="10"/>
    </row>
    <row r="1984" spans="1:25" s="2" customFormat="1" outlineLevel="2" x14ac:dyDescent="0.25">
      <c r="A1984" s="7" t="s">
        <v>3699</v>
      </c>
      <c r="B1984" s="8" t="s">
        <v>50</v>
      </c>
      <c r="C1984" s="8" t="s">
        <v>51</v>
      </c>
      <c r="D1984" s="15" t="str">
        <f t="shared" si="148"/>
        <v>869991652360</v>
      </c>
      <c r="E1984" s="21" t="str">
        <f t="shared" si="149"/>
        <v>869991652360</v>
      </c>
      <c r="F1984" s="15" t="str">
        <f t="shared" si="150"/>
        <v>869991652360</v>
      </c>
      <c r="G1984" s="15"/>
      <c r="H1984" s="17" t="str">
        <f t="shared" si="151"/>
        <v>869991652360</v>
      </c>
      <c r="I1984" s="8" t="str">
        <f t="shared" si="152"/>
        <v>869991652360</v>
      </c>
      <c r="J1984" s="8" t="s">
        <v>3700</v>
      </c>
      <c r="K1984" s="8" t="s">
        <v>43</v>
      </c>
      <c r="L1984" s="8"/>
      <c r="M1984" s="8" t="s">
        <v>27</v>
      </c>
      <c r="N1984" s="8"/>
      <c r="O1984" s="8" t="s">
        <v>106</v>
      </c>
      <c r="P1984" s="8" t="s">
        <v>32</v>
      </c>
      <c r="Q1984" s="8" t="s">
        <v>43</v>
      </c>
      <c r="R1984" s="8" t="s">
        <v>20</v>
      </c>
      <c r="S1984" s="8" t="s">
        <v>31</v>
      </c>
      <c r="T1984" s="8" t="s">
        <v>32</v>
      </c>
      <c r="U1984" s="8"/>
      <c r="V1984" s="8" t="s">
        <v>33</v>
      </c>
      <c r="W1984" s="9"/>
      <c r="X1984" s="8" t="s">
        <v>44</v>
      </c>
      <c r="Y1984" s="10"/>
    </row>
    <row r="1985" spans="1:25" s="2" customFormat="1" outlineLevel="2" x14ac:dyDescent="0.25">
      <c r="A1985" s="7" t="s">
        <v>3701</v>
      </c>
      <c r="B1985" s="8" t="s">
        <v>3129</v>
      </c>
      <c r="C1985" s="8" t="s">
        <v>3130</v>
      </c>
      <c r="D1985" s="15" t="str">
        <f t="shared" si="148"/>
        <v>869991652360</v>
      </c>
      <c r="E1985" s="21" t="str">
        <f t="shared" si="149"/>
        <v>869991652361</v>
      </c>
      <c r="F1985" s="15" t="str">
        <f t="shared" si="150"/>
        <v>xx</v>
      </c>
      <c r="G1985" s="15"/>
      <c r="H1985" s="17" t="str">
        <f t="shared" si="151"/>
        <v>W00303890</v>
      </c>
      <c r="I1985" s="8" t="str">
        <f t="shared" si="152"/>
        <v/>
      </c>
      <c r="J1985" s="8" t="s">
        <v>3700</v>
      </c>
      <c r="K1985" s="8" t="s">
        <v>43</v>
      </c>
      <c r="L1985" s="8"/>
      <c r="M1985" s="8" t="s">
        <v>27</v>
      </c>
      <c r="N1985" s="8"/>
      <c r="O1985" s="8" t="s">
        <v>106</v>
      </c>
      <c r="P1985" s="8" t="s">
        <v>32</v>
      </c>
      <c r="Q1985" s="8" t="s">
        <v>43</v>
      </c>
      <c r="R1985" s="8" t="s">
        <v>20</v>
      </c>
      <c r="S1985" s="8" t="s">
        <v>31</v>
      </c>
      <c r="T1985" s="8" t="s">
        <v>32</v>
      </c>
      <c r="U1985" s="8"/>
      <c r="V1985" s="8" t="s">
        <v>33</v>
      </c>
      <c r="W1985" s="9"/>
      <c r="X1985" s="8" t="s">
        <v>44</v>
      </c>
      <c r="Y1985" s="10"/>
    </row>
    <row r="1986" spans="1:25" s="2" customFormat="1" x14ac:dyDescent="0.25">
      <c r="A1986" s="7" t="s">
        <v>3702</v>
      </c>
      <c r="B1986" s="8" t="s">
        <v>3703</v>
      </c>
      <c r="C1986" s="8"/>
      <c r="D1986" s="15" t="str">
        <f t="shared" si="148"/>
        <v/>
      </c>
      <c r="E1986" s="21" t="str">
        <f t="shared" si="149"/>
        <v/>
      </c>
      <c r="F1986" s="15" t="str">
        <f t="shared" si="150"/>
        <v/>
      </c>
      <c r="G1986" s="15"/>
      <c r="H1986" s="17" t="str">
        <f t="shared" si="151"/>
        <v/>
      </c>
      <c r="I1986" s="8" t="str">
        <f t="shared" si="152"/>
        <v/>
      </c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9"/>
      <c r="X1986" s="8"/>
      <c r="Y1986" s="10"/>
    </row>
    <row r="1987" spans="1:25" s="2" customFormat="1" outlineLevel="1" x14ac:dyDescent="0.25">
      <c r="A1987" s="7" t="s">
        <v>3704</v>
      </c>
      <c r="B1987" s="8" t="s">
        <v>3705</v>
      </c>
      <c r="C1987" s="8"/>
      <c r="D1987" s="15" t="str">
        <f t="shared" si="148"/>
        <v/>
      </c>
      <c r="E1987" s="21" t="str">
        <f t="shared" si="149"/>
        <v/>
      </c>
      <c r="F1987" s="15" t="str">
        <f t="shared" si="150"/>
        <v/>
      </c>
      <c r="G1987" s="15"/>
      <c r="H1987" s="17" t="str">
        <f t="shared" si="151"/>
        <v/>
      </c>
      <c r="I1987" s="8" t="str">
        <f t="shared" si="152"/>
        <v/>
      </c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9"/>
      <c r="X1987" s="8"/>
      <c r="Y1987" s="10"/>
    </row>
    <row r="1988" spans="1:25" s="2" customFormat="1" outlineLevel="2" x14ac:dyDescent="0.25">
      <c r="A1988" s="7" t="s">
        <v>3706</v>
      </c>
      <c r="B1988" s="8" t="s">
        <v>50</v>
      </c>
      <c r="C1988" s="8" t="s">
        <v>51</v>
      </c>
      <c r="D1988" s="15" t="str">
        <f t="shared" si="148"/>
        <v>869991652370</v>
      </c>
      <c r="E1988" s="21" t="str">
        <f t="shared" si="149"/>
        <v>869991652370</v>
      </c>
      <c r="F1988" s="15" t="str">
        <f t="shared" si="150"/>
        <v>869991652370</v>
      </c>
      <c r="G1988" s="15"/>
      <c r="H1988" s="17" t="str">
        <f t="shared" si="151"/>
        <v>869991652370</v>
      </c>
      <c r="I1988" s="8" t="str">
        <f t="shared" si="152"/>
        <v>869991652370</v>
      </c>
      <c r="J1988" s="8" t="s">
        <v>3707</v>
      </c>
      <c r="K1988" s="8" t="s">
        <v>2544</v>
      </c>
      <c r="L1988" s="8"/>
      <c r="M1988" s="8" t="s">
        <v>27</v>
      </c>
      <c r="N1988" s="8"/>
      <c r="O1988" s="8" t="s">
        <v>106</v>
      </c>
      <c r="P1988" s="8" t="s">
        <v>32</v>
      </c>
      <c r="Q1988" s="8" t="s">
        <v>2544</v>
      </c>
      <c r="R1988" s="8" t="s">
        <v>20</v>
      </c>
      <c r="S1988" s="8" t="s">
        <v>31</v>
      </c>
      <c r="T1988" s="8" t="s">
        <v>32</v>
      </c>
      <c r="U1988" s="8"/>
      <c r="V1988" s="8" t="s">
        <v>33</v>
      </c>
      <c r="W1988" s="9"/>
      <c r="X1988" s="8" t="s">
        <v>44</v>
      </c>
      <c r="Y1988" s="10"/>
    </row>
    <row r="1989" spans="1:25" s="2" customFormat="1" outlineLevel="2" x14ac:dyDescent="0.25">
      <c r="A1989" s="7" t="s">
        <v>3708</v>
      </c>
      <c r="B1989" s="8" t="s">
        <v>2980</v>
      </c>
      <c r="C1989" s="8" t="s">
        <v>2981</v>
      </c>
      <c r="D1989" s="15" t="str">
        <f t="shared" ref="D1989:D2052" si="153">IF(ISBLANK(C1989)=TRUE,"",IF(LEFT(B1987,1)="8",B1987,IF(LEFT(B1987,1)="W", "8" &amp; MID(B1988, 2, LEN(B1988) - 2) &amp; "0","8" &amp; MID(B1987, 2, LEN(B1987) - 2) &amp; "0"
)))</f>
        <v>869991652370</v>
      </c>
      <c r="E1989" s="21" t="str">
        <f t="shared" ref="E1989:E2052" si="154">IF(ISBLANK(C1989)=TRUE, "", IF(LEFT(B1987, 1)="8", B1987, IF(LEFT(B1987, 1)="7", LEFT(B1987, SEARCH("7", B1987) - 1) &amp; "8" &amp; MID(B1987, SEARCH("7", B1987) + 1, LEN(B1987)), SUBSTITUTE(SUBSTITUTE(B1988, "7", "8"), RIGHT(B1988, 1), "0"))))</f>
        <v>869991652371</v>
      </c>
      <c r="F1989" s="15" t="str">
        <f t="shared" ref="F1989:F2052" si="155">IF(ISBLANK(C1989)=TRUE, "", IF(LEFT(B1987, 1)="8", B1987, IF(LEFT(B1987, 1)="7", "xx", SUBSTITUTE(SUBSTITUTE(B1988, "7", "8"), RIGHT(B1988, 1), "0"))))</f>
        <v>xx</v>
      </c>
      <c r="G1989" s="15"/>
      <c r="H1989" s="17" t="str">
        <f t="shared" ref="H1989:H2052" si="156">IF(ISBLANK(C1989)=TRUE,"",IF(LEFT(B1987,1)="8",B1987,SUBSTITUTE(SUBSTITUTE(B1988, "7", "8"), RIGHT(B1988, 1), "0")))</f>
        <v>W00303890</v>
      </c>
      <c r="I1989" s="8" t="str">
        <f t="shared" ref="I1989:I2052" si="157">IF(LEFT(B1987,1)="8",IF(ISBLANK(C1989)=TRUE,"",B1987),"")</f>
        <v/>
      </c>
      <c r="J1989" s="8" t="s">
        <v>3707</v>
      </c>
      <c r="K1989" s="8" t="s">
        <v>2544</v>
      </c>
      <c r="L1989" s="8"/>
      <c r="M1989" s="8" t="s">
        <v>27</v>
      </c>
      <c r="N1989" s="8"/>
      <c r="O1989" s="8" t="s">
        <v>106</v>
      </c>
      <c r="P1989" s="8" t="s">
        <v>32</v>
      </c>
      <c r="Q1989" s="8" t="s">
        <v>2544</v>
      </c>
      <c r="R1989" s="8" t="s">
        <v>20</v>
      </c>
      <c r="S1989" s="8" t="s">
        <v>31</v>
      </c>
      <c r="T1989" s="8" t="s">
        <v>32</v>
      </c>
      <c r="U1989" s="8"/>
      <c r="V1989" s="8" t="s">
        <v>33</v>
      </c>
      <c r="W1989" s="9"/>
      <c r="X1989" s="8" t="s">
        <v>44</v>
      </c>
      <c r="Y1989" s="10"/>
    </row>
    <row r="1990" spans="1:25" s="2" customFormat="1" x14ac:dyDescent="0.25">
      <c r="A1990" s="7" t="s">
        <v>3709</v>
      </c>
      <c r="B1990" s="8" t="s">
        <v>3710</v>
      </c>
      <c r="C1990" s="8"/>
      <c r="D1990" s="15" t="str">
        <f t="shared" si="153"/>
        <v/>
      </c>
      <c r="E1990" s="21" t="str">
        <f t="shared" si="154"/>
        <v/>
      </c>
      <c r="F1990" s="15" t="str">
        <f t="shared" si="155"/>
        <v/>
      </c>
      <c r="G1990" s="15"/>
      <c r="H1990" s="17" t="str">
        <f t="shared" si="156"/>
        <v/>
      </c>
      <c r="I1990" s="8" t="str">
        <f t="shared" si="157"/>
        <v/>
      </c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9"/>
      <c r="X1990" s="8"/>
      <c r="Y1990" s="10"/>
    </row>
    <row r="1991" spans="1:25" s="2" customFormat="1" outlineLevel="1" x14ac:dyDescent="0.25">
      <c r="A1991" s="7" t="s">
        <v>3711</v>
      </c>
      <c r="B1991" s="8" t="s">
        <v>3712</v>
      </c>
      <c r="C1991" s="8"/>
      <c r="D1991" s="15" t="str">
        <f t="shared" si="153"/>
        <v/>
      </c>
      <c r="E1991" s="21" t="str">
        <f t="shared" si="154"/>
        <v/>
      </c>
      <c r="F1991" s="15" t="str">
        <f t="shared" si="155"/>
        <v/>
      </c>
      <c r="G1991" s="15"/>
      <c r="H1991" s="17" t="str">
        <f t="shared" si="156"/>
        <v/>
      </c>
      <c r="I1991" s="8" t="str">
        <f t="shared" si="157"/>
        <v/>
      </c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9"/>
      <c r="X1991" s="8"/>
      <c r="Y1991" s="10"/>
    </row>
    <row r="1992" spans="1:25" s="2" customFormat="1" outlineLevel="2" x14ac:dyDescent="0.25">
      <c r="A1992" s="7" t="s">
        <v>3713</v>
      </c>
      <c r="B1992" s="8" t="s">
        <v>50</v>
      </c>
      <c r="C1992" s="8" t="s">
        <v>51</v>
      </c>
      <c r="D1992" s="15" t="str">
        <f t="shared" si="153"/>
        <v>869991652760</v>
      </c>
      <c r="E1992" s="21" t="str">
        <f t="shared" si="154"/>
        <v>869991652760</v>
      </c>
      <c r="F1992" s="15" t="str">
        <f t="shared" si="155"/>
        <v>869991652760</v>
      </c>
      <c r="G1992" s="15"/>
      <c r="H1992" s="17" t="str">
        <f t="shared" si="156"/>
        <v>869991652760</v>
      </c>
      <c r="I1992" s="8" t="str">
        <f t="shared" si="157"/>
        <v>869991652760</v>
      </c>
      <c r="J1992" s="8" t="s">
        <v>3714</v>
      </c>
      <c r="K1992" s="8" t="s">
        <v>43</v>
      </c>
      <c r="L1992" s="8"/>
      <c r="M1992" s="8" t="s">
        <v>27</v>
      </c>
      <c r="N1992" s="8"/>
      <c r="O1992" s="8" t="s">
        <v>106</v>
      </c>
      <c r="P1992" s="8" t="s">
        <v>32</v>
      </c>
      <c r="Q1992" s="8" t="s">
        <v>43</v>
      </c>
      <c r="R1992" s="8" t="s">
        <v>20</v>
      </c>
      <c r="S1992" s="8" t="s">
        <v>31</v>
      </c>
      <c r="T1992" s="8" t="s">
        <v>32</v>
      </c>
      <c r="U1992" s="8"/>
      <c r="V1992" s="8" t="s">
        <v>33</v>
      </c>
      <c r="W1992" s="9"/>
      <c r="X1992" s="8" t="s">
        <v>44</v>
      </c>
      <c r="Y1992" s="10"/>
    </row>
    <row r="1993" spans="1:25" s="2" customFormat="1" outlineLevel="2" x14ac:dyDescent="0.25">
      <c r="A1993" s="7" t="s">
        <v>3715</v>
      </c>
      <c r="B1993" s="8" t="s">
        <v>3716</v>
      </c>
      <c r="C1993" s="8" t="s">
        <v>3717</v>
      </c>
      <c r="D1993" s="15" t="str">
        <f t="shared" si="153"/>
        <v>869991652760</v>
      </c>
      <c r="E1993" s="21" t="str">
        <f t="shared" si="154"/>
        <v>869991652761</v>
      </c>
      <c r="F1993" s="15" t="str">
        <f t="shared" si="155"/>
        <v>xx</v>
      </c>
      <c r="G1993" s="15"/>
      <c r="H1993" s="17" t="str">
        <f t="shared" si="156"/>
        <v>W00303890</v>
      </c>
      <c r="I1993" s="8" t="str">
        <f t="shared" si="157"/>
        <v/>
      </c>
      <c r="J1993" s="8" t="s">
        <v>3714</v>
      </c>
      <c r="K1993" s="8" t="s">
        <v>43</v>
      </c>
      <c r="L1993" s="8"/>
      <c r="M1993" s="8" t="s">
        <v>27</v>
      </c>
      <c r="N1993" s="8"/>
      <c r="O1993" s="8" t="s">
        <v>106</v>
      </c>
      <c r="P1993" s="8" t="s">
        <v>32</v>
      </c>
      <c r="Q1993" s="8" t="s">
        <v>43</v>
      </c>
      <c r="R1993" s="8" t="s">
        <v>20</v>
      </c>
      <c r="S1993" s="8" t="s">
        <v>31</v>
      </c>
      <c r="T1993" s="8" t="s">
        <v>32</v>
      </c>
      <c r="U1993" s="8"/>
      <c r="V1993" s="8" t="s">
        <v>33</v>
      </c>
      <c r="W1993" s="9"/>
      <c r="X1993" s="8" t="s">
        <v>44</v>
      </c>
      <c r="Y1993" s="10"/>
    </row>
    <row r="1994" spans="1:25" s="2" customFormat="1" x14ac:dyDescent="0.25">
      <c r="A1994" s="7" t="s">
        <v>3718</v>
      </c>
      <c r="B1994" s="8" t="s">
        <v>3719</v>
      </c>
      <c r="C1994" s="8"/>
      <c r="D1994" s="15" t="str">
        <f t="shared" si="153"/>
        <v/>
      </c>
      <c r="E1994" s="21" t="str">
        <f t="shared" si="154"/>
        <v/>
      </c>
      <c r="F1994" s="15" t="str">
        <f t="shared" si="155"/>
        <v/>
      </c>
      <c r="G1994" s="15"/>
      <c r="H1994" s="17" t="str">
        <f t="shared" si="156"/>
        <v/>
      </c>
      <c r="I1994" s="8" t="str">
        <f t="shared" si="157"/>
        <v/>
      </c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9"/>
      <c r="X1994" s="8"/>
      <c r="Y1994" s="10"/>
    </row>
    <row r="1995" spans="1:25" s="2" customFormat="1" outlineLevel="1" x14ac:dyDescent="0.25">
      <c r="A1995" s="7" t="s">
        <v>3720</v>
      </c>
      <c r="B1995" s="8" t="s">
        <v>3721</v>
      </c>
      <c r="C1995" s="8"/>
      <c r="D1995" s="15" t="str">
        <f t="shared" si="153"/>
        <v/>
      </c>
      <c r="E1995" s="21" t="str">
        <f t="shared" si="154"/>
        <v/>
      </c>
      <c r="F1995" s="15" t="str">
        <f t="shared" si="155"/>
        <v/>
      </c>
      <c r="G1995" s="15"/>
      <c r="H1995" s="17" t="str">
        <f t="shared" si="156"/>
        <v/>
      </c>
      <c r="I1995" s="8" t="str">
        <f t="shared" si="157"/>
        <v/>
      </c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9"/>
      <c r="X1995" s="8"/>
      <c r="Y1995" s="10"/>
    </row>
    <row r="1996" spans="1:25" s="2" customFormat="1" outlineLevel="2" x14ac:dyDescent="0.25">
      <c r="A1996" s="7" t="s">
        <v>3722</v>
      </c>
      <c r="B1996" s="8" t="s">
        <v>50</v>
      </c>
      <c r="C1996" s="8" t="s">
        <v>51</v>
      </c>
      <c r="D1996" s="15" t="str">
        <f t="shared" si="153"/>
        <v>869991652770</v>
      </c>
      <c r="E1996" s="21" t="str">
        <f t="shared" si="154"/>
        <v>869991652770</v>
      </c>
      <c r="F1996" s="15" t="str">
        <f t="shared" si="155"/>
        <v>869991652770</v>
      </c>
      <c r="G1996" s="15"/>
      <c r="H1996" s="17" t="str">
        <f t="shared" si="156"/>
        <v>869991652770</v>
      </c>
      <c r="I1996" s="8" t="str">
        <f t="shared" si="157"/>
        <v>869991652770</v>
      </c>
      <c r="J1996" s="8" t="s">
        <v>3723</v>
      </c>
      <c r="K1996" s="8" t="s">
        <v>2544</v>
      </c>
      <c r="L1996" s="8"/>
      <c r="M1996" s="8" t="s">
        <v>27</v>
      </c>
      <c r="N1996" s="8"/>
      <c r="O1996" s="8" t="s">
        <v>106</v>
      </c>
      <c r="P1996" s="8" t="s">
        <v>32</v>
      </c>
      <c r="Q1996" s="8" t="s">
        <v>2544</v>
      </c>
      <c r="R1996" s="8" t="s">
        <v>20</v>
      </c>
      <c r="S1996" s="8" t="s">
        <v>31</v>
      </c>
      <c r="T1996" s="8" t="s">
        <v>32</v>
      </c>
      <c r="U1996" s="8"/>
      <c r="V1996" s="8" t="s">
        <v>33</v>
      </c>
      <c r="W1996" s="9"/>
      <c r="X1996" s="8" t="s">
        <v>44</v>
      </c>
      <c r="Y1996" s="10"/>
    </row>
    <row r="1997" spans="1:25" s="2" customFormat="1" outlineLevel="2" x14ac:dyDescent="0.25">
      <c r="A1997" s="7" t="s">
        <v>3724</v>
      </c>
      <c r="B1997" s="8" t="s">
        <v>3716</v>
      </c>
      <c r="C1997" s="8" t="s">
        <v>3717</v>
      </c>
      <c r="D1997" s="15" t="str">
        <f t="shared" si="153"/>
        <v>869991652770</v>
      </c>
      <c r="E1997" s="21" t="str">
        <f t="shared" si="154"/>
        <v>869991652771</v>
      </c>
      <c r="F1997" s="15" t="str">
        <f t="shared" si="155"/>
        <v>xx</v>
      </c>
      <c r="G1997" s="15"/>
      <c r="H1997" s="17" t="str">
        <f t="shared" si="156"/>
        <v>W00303890</v>
      </c>
      <c r="I1997" s="8" t="str">
        <f t="shared" si="157"/>
        <v/>
      </c>
      <c r="J1997" s="8" t="s">
        <v>3723</v>
      </c>
      <c r="K1997" s="8" t="s">
        <v>2544</v>
      </c>
      <c r="L1997" s="8"/>
      <c r="M1997" s="8" t="s">
        <v>27</v>
      </c>
      <c r="N1997" s="8"/>
      <c r="O1997" s="8" t="s">
        <v>106</v>
      </c>
      <c r="P1997" s="8" t="s">
        <v>32</v>
      </c>
      <c r="Q1997" s="8" t="s">
        <v>2544</v>
      </c>
      <c r="R1997" s="8" t="s">
        <v>20</v>
      </c>
      <c r="S1997" s="8" t="s">
        <v>31</v>
      </c>
      <c r="T1997" s="8" t="s">
        <v>32</v>
      </c>
      <c r="U1997" s="8"/>
      <c r="V1997" s="8" t="s">
        <v>33</v>
      </c>
      <c r="W1997" s="9"/>
      <c r="X1997" s="8" t="s">
        <v>44</v>
      </c>
      <c r="Y1997" s="10"/>
    </row>
    <row r="1998" spans="1:25" s="2" customFormat="1" x14ac:dyDescent="0.25">
      <c r="A1998" s="7" t="s">
        <v>3725</v>
      </c>
      <c r="B1998" s="8" t="s">
        <v>3726</v>
      </c>
      <c r="C1998" s="8"/>
      <c r="D1998" s="15" t="str">
        <f t="shared" si="153"/>
        <v/>
      </c>
      <c r="E1998" s="21" t="str">
        <f t="shared" si="154"/>
        <v/>
      </c>
      <c r="F1998" s="15" t="str">
        <f t="shared" si="155"/>
        <v/>
      </c>
      <c r="G1998" s="15"/>
      <c r="H1998" s="17" t="str">
        <f t="shared" si="156"/>
        <v/>
      </c>
      <c r="I1998" s="8" t="str">
        <f t="shared" si="157"/>
        <v/>
      </c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9"/>
      <c r="X1998" s="8"/>
      <c r="Y1998" s="10"/>
    </row>
    <row r="1999" spans="1:25" s="2" customFormat="1" outlineLevel="1" x14ac:dyDescent="0.25">
      <c r="A1999" s="7" t="s">
        <v>3727</v>
      </c>
      <c r="B1999" s="8" t="s">
        <v>3728</v>
      </c>
      <c r="C1999" s="8"/>
      <c r="D1999" s="15" t="str">
        <f t="shared" si="153"/>
        <v/>
      </c>
      <c r="E1999" s="21" t="str">
        <f t="shared" si="154"/>
        <v/>
      </c>
      <c r="F1999" s="15" t="str">
        <f t="shared" si="155"/>
        <v/>
      </c>
      <c r="G1999" s="15"/>
      <c r="H1999" s="17" t="str">
        <f t="shared" si="156"/>
        <v/>
      </c>
      <c r="I1999" s="8" t="str">
        <f t="shared" si="157"/>
        <v/>
      </c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9"/>
      <c r="X1999" s="8"/>
      <c r="Y1999" s="10"/>
    </row>
    <row r="2000" spans="1:25" s="2" customFormat="1" outlineLevel="2" x14ac:dyDescent="0.25">
      <c r="A2000" s="7" t="s">
        <v>3729</v>
      </c>
      <c r="B2000" s="8" t="s">
        <v>50</v>
      </c>
      <c r="C2000" s="8" t="s">
        <v>51</v>
      </c>
      <c r="D2000" s="15" t="str">
        <f t="shared" si="153"/>
        <v>869991655630</v>
      </c>
      <c r="E2000" s="21" t="str">
        <f t="shared" si="154"/>
        <v>869991655630</v>
      </c>
      <c r="F2000" s="15" t="str">
        <f t="shared" si="155"/>
        <v>869991655630</v>
      </c>
      <c r="G2000" s="15"/>
      <c r="H2000" s="17" t="str">
        <f t="shared" si="156"/>
        <v>869991655630</v>
      </c>
      <c r="I2000" s="8" t="str">
        <f t="shared" si="157"/>
        <v>869991655630</v>
      </c>
      <c r="J2000" s="8" t="s">
        <v>3730</v>
      </c>
      <c r="K2000" s="8" t="s">
        <v>53</v>
      </c>
      <c r="L2000" s="8"/>
      <c r="M2000" s="8" t="s">
        <v>27</v>
      </c>
      <c r="N2000" s="8"/>
      <c r="O2000" s="8" t="s">
        <v>106</v>
      </c>
      <c r="P2000" s="8" t="s">
        <v>32</v>
      </c>
      <c r="Q2000" s="8" t="s">
        <v>53</v>
      </c>
      <c r="R2000" s="8" t="s">
        <v>2309</v>
      </c>
      <c r="S2000" s="8" t="s">
        <v>31</v>
      </c>
      <c r="T2000" s="8" t="s">
        <v>32</v>
      </c>
      <c r="U2000" s="8"/>
      <c r="V2000" s="8" t="s">
        <v>33</v>
      </c>
      <c r="W2000" s="9"/>
      <c r="X2000" s="8" t="s">
        <v>44</v>
      </c>
      <c r="Y2000" s="10"/>
    </row>
    <row r="2001" spans="1:25" s="2" customFormat="1" x14ac:dyDescent="0.25">
      <c r="A2001" s="7" t="s">
        <v>3731</v>
      </c>
      <c r="B2001" s="8" t="s">
        <v>3732</v>
      </c>
      <c r="C2001" s="8"/>
      <c r="D2001" s="15" t="str">
        <f t="shared" si="153"/>
        <v/>
      </c>
      <c r="E2001" s="21" t="str">
        <f t="shared" si="154"/>
        <v/>
      </c>
      <c r="F2001" s="15" t="str">
        <f t="shared" si="155"/>
        <v/>
      </c>
      <c r="G2001" s="15"/>
      <c r="H2001" s="17" t="str">
        <f t="shared" si="156"/>
        <v/>
      </c>
      <c r="I2001" s="8" t="str">
        <f t="shared" si="157"/>
        <v/>
      </c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9"/>
      <c r="X2001" s="8"/>
      <c r="Y2001" s="10"/>
    </row>
    <row r="2002" spans="1:25" s="2" customFormat="1" outlineLevel="1" x14ac:dyDescent="0.25">
      <c r="A2002" s="7" t="s">
        <v>3733</v>
      </c>
      <c r="B2002" s="8" t="s">
        <v>3734</v>
      </c>
      <c r="C2002" s="8"/>
      <c r="D2002" s="15" t="str">
        <f t="shared" si="153"/>
        <v/>
      </c>
      <c r="E2002" s="21" t="str">
        <f t="shared" si="154"/>
        <v/>
      </c>
      <c r="F2002" s="15" t="str">
        <f t="shared" si="155"/>
        <v/>
      </c>
      <c r="G2002" s="15"/>
      <c r="H2002" s="17" t="str">
        <f t="shared" si="156"/>
        <v/>
      </c>
      <c r="I2002" s="8" t="str">
        <f t="shared" si="157"/>
        <v/>
      </c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9"/>
      <c r="X2002" s="8"/>
      <c r="Y2002" s="10"/>
    </row>
    <row r="2003" spans="1:25" s="2" customFormat="1" outlineLevel="2" x14ac:dyDescent="0.25">
      <c r="A2003" s="7" t="s">
        <v>3735</v>
      </c>
      <c r="B2003" s="8" t="s">
        <v>50</v>
      </c>
      <c r="C2003" s="8" t="s">
        <v>51</v>
      </c>
      <c r="D2003" s="15" t="str">
        <f t="shared" si="153"/>
        <v>869991655800</v>
      </c>
      <c r="E2003" s="21" t="str">
        <f t="shared" si="154"/>
        <v>869991655800</v>
      </c>
      <c r="F2003" s="15" t="str">
        <f t="shared" si="155"/>
        <v>869991655800</v>
      </c>
      <c r="G2003" s="15"/>
      <c r="H2003" s="17" t="str">
        <f t="shared" si="156"/>
        <v>869991655800</v>
      </c>
      <c r="I2003" s="8" t="str">
        <f t="shared" si="157"/>
        <v>869991655800</v>
      </c>
      <c r="J2003" s="8" t="s">
        <v>3736</v>
      </c>
      <c r="K2003" s="8" t="s">
        <v>43</v>
      </c>
      <c r="L2003" s="8"/>
      <c r="M2003" s="8" t="s">
        <v>27</v>
      </c>
      <c r="N2003" s="8"/>
      <c r="O2003" s="8" t="s">
        <v>106</v>
      </c>
      <c r="P2003" s="8" t="s">
        <v>29</v>
      </c>
      <c r="Q2003" s="8" t="s">
        <v>53</v>
      </c>
      <c r="R2003" s="8" t="s">
        <v>221</v>
      </c>
      <c r="S2003" s="8" t="s">
        <v>31</v>
      </c>
      <c r="T2003" s="8" t="s">
        <v>32</v>
      </c>
      <c r="U2003" s="8"/>
      <c r="V2003" s="8" t="s">
        <v>33</v>
      </c>
      <c r="W2003" s="9"/>
      <c r="X2003" s="8" t="s">
        <v>34</v>
      </c>
      <c r="Y2003" s="10"/>
    </row>
    <row r="2004" spans="1:25" s="2" customFormat="1" outlineLevel="1" x14ac:dyDescent="0.25">
      <c r="A2004" s="7" t="s">
        <v>3737</v>
      </c>
      <c r="B2004" s="8" t="s">
        <v>3738</v>
      </c>
      <c r="C2004" s="8"/>
      <c r="D2004" s="15" t="str">
        <f t="shared" si="153"/>
        <v/>
      </c>
      <c r="E2004" s="21" t="str">
        <f t="shared" si="154"/>
        <v/>
      </c>
      <c r="F2004" s="15" t="str">
        <f t="shared" si="155"/>
        <v/>
      </c>
      <c r="G2004" s="15"/>
      <c r="H2004" s="17" t="str">
        <f t="shared" si="156"/>
        <v/>
      </c>
      <c r="I2004" s="8" t="str">
        <f t="shared" si="157"/>
        <v/>
      </c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9"/>
      <c r="X2004" s="8"/>
      <c r="Y2004" s="10"/>
    </row>
    <row r="2005" spans="1:25" s="2" customFormat="1" outlineLevel="2" x14ac:dyDescent="0.25">
      <c r="A2005" s="7" t="s">
        <v>3739</v>
      </c>
      <c r="B2005" s="8" t="s">
        <v>50</v>
      </c>
      <c r="C2005" s="8" t="s">
        <v>51</v>
      </c>
      <c r="D2005" s="15" t="str">
        <f t="shared" si="153"/>
        <v>869991655800</v>
      </c>
      <c r="E2005" s="21" t="str">
        <f t="shared" si="154"/>
        <v>869991655800</v>
      </c>
      <c r="F2005" s="15" t="str">
        <f t="shared" si="155"/>
        <v>869991655800</v>
      </c>
      <c r="G2005" s="15"/>
      <c r="H2005" s="17" t="str">
        <f t="shared" si="156"/>
        <v>869991655800</v>
      </c>
      <c r="I2005" s="8" t="str">
        <f t="shared" si="157"/>
        <v/>
      </c>
      <c r="J2005" s="8" t="s">
        <v>3736</v>
      </c>
      <c r="K2005" s="8" t="s">
        <v>43</v>
      </c>
      <c r="L2005" s="8"/>
      <c r="M2005" s="8" t="s">
        <v>27</v>
      </c>
      <c r="N2005" s="8"/>
      <c r="O2005" s="8" t="s">
        <v>28</v>
      </c>
      <c r="P2005" s="8" t="s">
        <v>32</v>
      </c>
      <c r="Q2005" s="8" t="s">
        <v>43</v>
      </c>
      <c r="R2005" s="8" t="s">
        <v>2473</v>
      </c>
      <c r="S2005" s="8" t="s">
        <v>31</v>
      </c>
      <c r="T2005" s="8" t="s">
        <v>32</v>
      </c>
      <c r="U2005" s="8"/>
      <c r="V2005" s="8" t="s">
        <v>33</v>
      </c>
      <c r="W2005" s="9"/>
      <c r="X2005" s="8" t="s">
        <v>44</v>
      </c>
      <c r="Y2005" s="10"/>
    </row>
    <row r="2006" spans="1:25" s="2" customFormat="1" outlineLevel="2" x14ac:dyDescent="0.25">
      <c r="A2006" s="7" t="s">
        <v>3740</v>
      </c>
      <c r="B2006" s="8" t="s">
        <v>304</v>
      </c>
      <c r="C2006" s="8" t="s">
        <v>305</v>
      </c>
      <c r="D2006" s="15" t="str">
        <f t="shared" si="153"/>
        <v>869991655800</v>
      </c>
      <c r="E2006" s="21" t="str">
        <f t="shared" si="154"/>
        <v>869991655802</v>
      </c>
      <c r="F2006" s="15" t="str">
        <f t="shared" si="155"/>
        <v>xx</v>
      </c>
      <c r="G2006" s="15"/>
      <c r="H2006" s="17" t="str">
        <f t="shared" si="156"/>
        <v>W00303890</v>
      </c>
      <c r="I2006" s="8" t="str">
        <f t="shared" si="157"/>
        <v/>
      </c>
      <c r="J2006" s="8" t="s">
        <v>3736</v>
      </c>
      <c r="K2006" s="8" t="s">
        <v>43</v>
      </c>
      <c r="L2006" s="8"/>
      <c r="M2006" s="8" t="s">
        <v>27</v>
      </c>
      <c r="N2006" s="8"/>
      <c r="O2006" s="8" t="s">
        <v>28</v>
      </c>
      <c r="P2006" s="8" t="s">
        <v>32</v>
      </c>
      <c r="Q2006" s="8" t="s">
        <v>43</v>
      </c>
      <c r="R2006" s="8" t="s">
        <v>2473</v>
      </c>
      <c r="S2006" s="8" t="s">
        <v>31</v>
      </c>
      <c r="T2006" s="8" t="s">
        <v>32</v>
      </c>
      <c r="U2006" s="8"/>
      <c r="V2006" s="8" t="s">
        <v>33</v>
      </c>
      <c r="W2006" s="9"/>
      <c r="X2006" s="8" t="s">
        <v>44</v>
      </c>
      <c r="Y2006" s="10"/>
    </row>
    <row r="2007" spans="1:25" s="2" customFormat="1" x14ac:dyDescent="0.25">
      <c r="A2007" s="7" t="s">
        <v>3741</v>
      </c>
      <c r="B2007" s="8" t="s">
        <v>3742</v>
      </c>
      <c r="C2007" s="8"/>
      <c r="D2007" s="15" t="str">
        <f t="shared" si="153"/>
        <v/>
      </c>
      <c r="E2007" s="21" t="str">
        <f t="shared" si="154"/>
        <v/>
      </c>
      <c r="F2007" s="15" t="str">
        <f t="shared" si="155"/>
        <v/>
      </c>
      <c r="G2007" s="15"/>
      <c r="H2007" s="17" t="str">
        <f t="shared" si="156"/>
        <v/>
      </c>
      <c r="I2007" s="8" t="str">
        <f t="shared" si="157"/>
        <v/>
      </c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9"/>
      <c r="X2007" s="8"/>
      <c r="Y2007" s="10"/>
    </row>
    <row r="2008" spans="1:25" s="2" customFormat="1" outlineLevel="1" x14ac:dyDescent="0.25">
      <c r="A2008" s="7" t="s">
        <v>3743</v>
      </c>
      <c r="B2008" s="8" t="s">
        <v>3744</v>
      </c>
      <c r="C2008" s="8"/>
      <c r="D2008" s="15" t="str">
        <f t="shared" si="153"/>
        <v/>
      </c>
      <c r="E2008" s="21" t="str">
        <f t="shared" si="154"/>
        <v/>
      </c>
      <c r="F2008" s="15" t="str">
        <f t="shared" si="155"/>
        <v/>
      </c>
      <c r="G2008" s="15"/>
      <c r="H2008" s="17" t="str">
        <f t="shared" si="156"/>
        <v/>
      </c>
      <c r="I2008" s="8" t="str">
        <f t="shared" si="157"/>
        <v/>
      </c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9"/>
      <c r="X2008" s="8"/>
      <c r="Y2008" s="10"/>
    </row>
    <row r="2009" spans="1:25" s="2" customFormat="1" outlineLevel="2" x14ac:dyDescent="0.25">
      <c r="A2009" s="7" t="s">
        <v>3745</v>
      </c>
      <c r="B2009" s="8" t="s">
        <v>50</v>
      </c>
      <c r="C2009" s="8" t="s">
        <v>51</v>
      </c>
      <c r="D2009" s="15" t="str">
        <f t="shared" si="153"/>
        <v>869991656460</v>
      </c>
      <c r="E2009" s="21" t="str">
        <f t="shared" si="154"/>
        <v>869991656460</v>
      </c>
      <c r="F2009" s="15" t="str">
        <f t="shared" si="155"/>
        <v>869991656460</v>
      </c>
      <c r="G2009" s="15"/>
      <c r="H2009" s="17" t="str">
        <f t="shared" si="156"/>
        <v>869991656460</v>
      </c>
      <c r="I2009" s="8" t="str">
        <f t="shared" si="157"/>
        <v>869991656460</v>
      </c>
      <c r="J2009" s="8" t="s">
        <v>3746</v>
      </c>
      <c r="K2009" s="8" t="s">
        <v>43</v>
      </c>
      <c r="L2009" s="8"/>
      <c r="M2009" s="8" t="s">
        <v>27</v>
      </c>
      <c r="N2009" s="8"/>
      <c r="O2009" s="8" t="s">
        <v>106</v>
      </c>
      <c r="P2009" s="8" t="s">
        <v>32</v>
      </c>
      <c r="Q2009" s="8" t="s">
        <v>43</v>
      </c>
      <c r="R2009" s="8" t="s">
        <v>20</v>
      </c>
      <c r="S2009" s="8" t="s">
        <v>31</v>
      </c>
      <c r="T2009" s="8" t="s">
        <v>32</v>
      </c>
      <c r="U2009" s="8"/>
      <c r="V2009" s="8" t="s">
        <v>33</v>
      </c>
      <c r="W2009" s="9"/>
      <c r="X2009" s="8" t="s">
        <v>44</v>
      </c>
      <c r="Y2009" s="10"/>
    </row>
    <row r="2010" spans="1:25" s="2" customFormat="1" outlineLevel="2" x14ac:dyDescent="0.25">
      <c r="A2010" s="7" t="s">
        <v>3747</v>
      </c>
      <c r="B2010" s="8" t="s">
        <v>478</v>
      </c>
      <c r="C2010" s="8" t="s">
        <v>479</v>
      </c>
      <c r="D2010" s="15" t="str">
        <f t="shared" si="153"/>
        <v>869991656460</v>
      </c>
      <c r="E2010" s="21" t="str">
        <f t="shared" si="154"/>
        <v>869991656461</v>
      </c>
      <c r="F2010" s="15" t="str">
        <f t="shared" si="155"/>
        <v>xx</v>
      </c>
      <c r="G2010" s="15"/>
      <c r="H2010" s="17" t="str">
        <f t="shared" si="156"/>
        <v>W00303890</v>
      </c>
      <c r="I2010" s="8" t="str">
        <f t="shared" si="157"/>
        <v/>
      </c>
      <c r="J2010" s="8" t="s">
        <v>3746</v>
      </c>
      <c r="K2010" s="8" t="s">
        <v>43</v>
      </c>
      <c r="L2010" s="8"/>
      <c r="M2010" s="8" t="s">
        <v>27</v>
      </c>
      <c r="N2010" s="8"/>
      <c r="O2010" s="8" t="s">
        <v>106</v>
      </c>
      <c r="P2010" s="8" t="s">
        <v>32</v>
      </c>
      <c r="Q2010" s="8" t="s">
        <v>43</v>
      </c>
      <c r="R2010" s="8" t="s">
        <v>20</v>
      </c>
      <c r="S2010" s="8" t="s">
        <v>31</v>
      </c>
      <c r="T2010" s="8" t="s">
        <v>32</v>
      </c>
      <c r="U2010" s="8"/>
      <c r="V2010" s="8" t="s">
        <v>33</v>
      </c>
      <c r="W2010" s="9"/>
      <c r="X2010" s="8" t="s">
        <v>44</v>
      </c>
      <c r="Y2010" s="10"/>
    </row>
    <row r="2011" spans="1:25" s="2" customFormat="1" x14ac:dyDescent="0.25">
      <c r="A2011" s="7" t="s">
        <v>3748</v>
      </c>
      <c r="B2011" s="8" t="s">
        <v>3749</v>
      </c>
      <c r="C2011" s="8"/>
      <c r="D2011" s="15" t="str">
        <f t="shared" si="153"/>
        <v/>
      </c>
      <c r="E2011" s="21" t="str">
        <f t="shared" si="154"/>
        <v/>
      </c>
      <c r="F2011" s="15" t="str">
        <f t="shared" si="155"/>
        <v/>
      </c>
      <c r="G2011" s="15"/>
      <c r="H2011" s="17" t="str">
        <f t="shared" si="156"/>
        <v/>
      </c>
      <c r="I2011" s="8" t="str">
        <f t="shared" si="157"/>
        <v/>
      </c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9"/>
      <c r="X2011" s="8"/>
      <c r="Y2011" s="10"/>
    </row>
    <row r="2012" spans="1:25" s="2" customFormat="1" outlineLevel="1" x14ac:dyDescent="0.25">
      <c r="A2012" s="7" t="s">
        <v>3750</v>
      </c>
      <c r="B2012" s="8" t="s">
        <v>3751</v>
      </c>
      <c r="C2012" s="8"/>
      <c r="D2012" s="15" t="str">
        <f t="shared" si="153"/>
        <v/>
      </c>
      <c r="E2012" s="21" t="str">
        <f t="shared" si="154"/>
        <v/>
      </c>
      <c r="F2012" s="15" t="str">
        <f t="shared" si="155"/>
        <v/>
      </c>
      <c r="G2012" s="15"/>
      <c r="H2012" s="17" t="str">
        <f t="shared" si="156"/>
        <v/>
      </c>
      <c r="I2012" s="8" t="str">
        <f t="shared" si="157"/>
        <v/>
      </c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9"/>
      <c r="X2012" s="8"/>
      <c r="Y2012" s="10"/>
    </row>
    <row r="2013" spans="1:25" s="2" customFormat="1" outlineLevel="2" x14ac:dyDescent="0.25">
      <c r="A2013" s="7" t="s">
        <v>3752</v>
      </c>
      <c r="B2013" s="8" t="s">
        <v>50</v>
      </c>
      <c r="C2013" s="8" t="s">
        <v>51</v>
      </c>
      <c r="D2013" s="15" t="str">
        <f t="shared" si="153"/>
        <v>869991656540</v>
      </c>
      <c r="E2013" s="21" t="str">
        <f t="shared" si="154"/>
        <v>869991656540</v>
      </c>
      <c r="F2013" s="15" t="str">
        <f t="shared" si="155"/>
        <v>869991656540</v>
      </c>
      <c r="G2013" s="15"/>
      <c r="H2013" s="17" t="str">
        <f t="shared" si="156"/>
        <v>869991656540</v>
      </c>
      <c r="I2013" s="8" t="str">
        <f t="shared" si="157"/>
        <v>869991656540</v>
      </c>
      <c r="J2013" s="8" t="s">
        <v>3753</v>
      </c>
      <c r="K2013" s="8" t="s">
        <v>43</v>
      </c>
      <c r="L2013" s="8"/>
      <c r="M2013" s="8" t="s">
        <v>27</v>
      </c>
      <c r="N2013" s="8"/>
      <c r="O2013" s="8" t="s">
        <v>106</v>
      </c>
      <c r="P2013" s="8" t="s">
        <v>32</v>
      </c>
      <c r="Q2013" s="8" t="s">
        <v>53</v>
      </c>
      <c r="R2013" s="8" t="s">
        <v>2351</v>
      </c>
      <c r="S2013" s="8" t="s">
        <v>31</v>
      </c>
      <c r="T2013" s="8" t="s">
        <v>32</v>
      </c>
      <c r="U2013" s="8"/>
      <c r="V2013" s="8" t="s">
        <v>33</v>
      </c>
      <c r="W2013" s="9"/>
      <c r="X2013" s="8" t="s">
        <v>44</v>
      </c>
      <c r="Y2013" s="10"/>
    </row>
    <row r="2014" spans="1:25" s="2" customFormat="1" outlineLevel="2" x14ac:dyDescent="0.25">
      <c r="A2014" s="7" t="s">
        <v>3754</v>
      </c>
      <c r="B2014" s="8" t="s">
        <v>1586</v>
      </c>
      <c r="C2014" s="8" t="s">
        <v>1587</v>
      </c>
      <c r="D2014" s="15" t="str">
        <f t="shared" si="153"/>
        <v>869991656540</v>
      </c>
      <c r="E2014" s="21" t="str">
        <f t="shared" si="154"/>
        <v>869991656541</v>
      </c>
      <c r="F2014" s="15" t="str">
        <f t="shared" si="155"/>
        <v>xx</v>
      </c>
      <c r="G2014" s="15"/>
      <c r="H2014" s="17" t="str">
        <f t="shared" si="156"/>
        <v>W00303890</v>
      </c>
      <c r="I2014" s="8" t="str">
        <f t="shared" si="157"/>
        <v/>
      </c>
      <c r="J2014" s="8" t="s">
        <v>3753</v>
      </c>
      <c r="K2014" s="8" t="s">
        <v>43</v>
      </c>
      <c r="L2014" s="8"/>
      <c r="M2014" s="8" t="s">
        <v>27</v>
      </c>
      <c r="N2014" s="8"/>
      <c r="O2014" s="8" t="s">
        <v>106</v>
      </c>
      <c r="P2014" s="8" t="s">
        <v>32</v>
      </c>
      <c r="Q2014" s="8" t="s">
        <v>53</v>
      </c>
      <c r="R2014" s="8" t="s">
        <v>2351</v>
      </c>
      <c r="S2014" s="8" t="s">
        <v>31</v>
      </c>
      <c r="T2014" s="8" t="s">
        <v>32</v>
      </c>
      <c r="U2014" s="8"/>
      <c r="V2014" s="8" t="s">
        <v>33</v>
      </c>
      <c r="W2014" s="9"/>
      <c r="X2014" s="8" t="s">
        <v>44</v>
      </c>
      <c r="Y2014" s="10"/>
    </row>
    <row r="2015" spans="1:25" s="2" customFormat="1" outlineLevel="1" x14ac:dyDescent="0.25">
      <c r="A2015" s="7" t="s">
        <v>3755</v>
      </c>
      <c r="B2015" s="8" t="s">
        <v>3756</v>
      </c>
      <c r="C2015" s="8"/>
      <c r="D2015" s="15" t="str">
        <f t="shared" si="153"/>
        <v/>
      </c>
      <c r="E2015" s="21" t="str">
        <f t="shared" si="154"/>
        <v/>
      </c>
      <c r="F2015" s="15" t="str">
        <f t="shared" si="155"/>
        <v/>
      </c>
      <c r="G2015" s="15"/>
      <c r="H2015" s="17" t="str">
        <f t="shared" si="156"/>
        <v/>
      </c>
      <c r="I2015" s="8" t="str">
        <f t="shared" si="157"/>
        <v/>
      </c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9"/>
      <c r="X2015" s="8"/>
      <c r="Y2015" s="10"/>
    </row>
    <row r="2016" spans="1:25" s="2" customFormat="1" outlineLevel="2" x14ac:dyDescent="0.25">
      <c r="A2016" s="7" t="s">
        <v>3757</v>
      </c>
      <c r="B2016" s="8" t="s">
        <v>232</v>
      </c>
      <c r="C2016" s="8" t="s">
        <v>233</v>
      </c>
      <c r="D2016" s="15" t="str">
        <f t="shared" si="153"/>
        <v>869991656540</v>
      </c>
      <c r="E2016" s="21" t="str">
        <f t="shared" si="154"/>
        <v>869991656540</v>
      </c>
      <c r="F2016" s="15" t="str">
        <f t="shared" si="155"/>
        <v>869991656540</v>
      </c>
      <c r="G2016" s="15"/>
      <c r="H2016" s="17" t="str">
        <f t="shared" si="156"/>
        <v>869991656540</v>
      </c>
      <c r="I2016" s="8" t="str">
        <f t="shared" si="157"/>
        <v/>
      </c>
      <c r="J2016" s="8" t="s">
        <v>3753</v>
      </c>
      <c r="K2016" s="8" t="s">
        <v>43</v>
      </c>
      <c r="L2016" s="8"/>
      <c r="M2016" s="8" t="s">
        <v>27</v>
      </c>
      <c r="N2016" s="8"/>
      <c r="O2016" s="8" t="s">
        <v>28</v>
      </c>
      <c r="P2016" s="8" t="s">
        <v>32</v>
      </c>
      <c r="Q2016" s="8" t="s">
        <v>43</v>
      </c>
      <c r="R2016" s="8" t="s">
        <v>20</v>
      </c>
      <c r="S2016" s="8" t="s">
        <v>31</v>
      </c>
      <c r="T2016" s="8" t="s">
        <v>32</v>
      </c>
      <c r="U2016" s="8"/>
      <c r="V2016" s="8" t="s">
        <v>33</v>
      </c>
      <c r="W2016" s="9"/>
      <c r="X2016" s="8" t="s">
        <v>44</v>
      </c>
      <c r="Y2016" s="10"/>
    </row>
    <row r="2017" spans="1:25" s="2" customFormat="1" outlineLevel="2" x14ac:dyDescent="0.25">
      <c r="A2017" s="7" t="s">
        <v>3758</v>
      </c>
      <c r="B2017" s="8" t="s">
        <v>1592</v>
      </c>
      <c r="C2017" s="8" t="s">
        <v>1593</v>
      </c>
      <c r="D2017" s="15" t="str">
        <f t="shared" si="153"/>
        <v>869991656540</v>
      </c>
      <c r="E2017" s="21" t="str">
        <f t="shared" si="154"/>
        <v>869991656542</v>
      </c>
      <c r="F2017" s="15" t="str">
        <f t="shared" si="155"/>
        <v>xx</v>
      </c>
      <c r="G2017" s="15"/>
      <c r="H2017" s="17" t="str">
        <f t="shared" si="156"/>
        <v>W11626580</v>
      </c>
      <c r="I2017" s="8" t="str">
        <f t="shared" si="157"/>
        <v/>
      </c>
      <c r="J2017" s="8" t="s">
        <v>3753</v>
      </c>
      <c r="K2017" s="8" t="s">
        <v>43</v>
      </c>
      <c r="L2017" s="8"/>
      <c r="M2017" s="8" t="s">
        <v>27</v>
      </c>
      <c r="N2017" s="8"/>
      <c r="O2017" s="8" t="s">
        <v>28</v>
      </c>
      <c r="P2017" s="8" t="s">
        <v>32</v>
      </c>
      <c r="Q2017" s="8" t="s">
        <v>43</v>
      </c>
      <c r="R2017" s="8" t="s">
        <v>20</v>
      </c>
      <c r="S2017" s="8" t="s">
        <v>31</v>
      </c>
      <c r="T2017" s="8" t="s">
        <v>32</v>
      </c>
      <c r="U2017" s="8"/>
      <c r="V2017" s="8" t="s">
        <v>33</v>
      </c>
      <c r="W2017" s="9"/>
      <c r="X2017" s="8" t="s">
        <v>44</v>
      </c>
      <c r="Y2017" s="10"/>
    </row>
    <row r="2018" spans="1:25" s="2" customFormat="1" x14ac:dyDescent="0.25">
      <c r="A2018" s="7" t="s">
        <v>3759</v>
      </c>
      <c r="B2018" s="8" t="s">
        <v>3760</v>
      </c>
      <c r="C2018" s="8"/>
      <c r="D2018" s="15" t="str">
        <f t="shared" si="153"/>
        <v/>
      </c>
      <c r="E2018" s="21" t="str">
        <f t="shared" si="154"/>
        <v/>
      </c>
      <c r="F2018" s="15" t="str">
        <f t="shared" si="155"/>
        <v/>
      </c>
      <c r="G2018" s="15"/>
      <c r="H2018" s="17" t="str">
        <f t="shared" si="156"/>
        <v/>
      </c>
      <c r="I2018" s="8" t="str">
        <f t="shared" si="157"/>
        <v/>
      </c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9"/>
      <c r="X2018" s="8"/>
      <c r="Y2018" s="10"/>
    </row>
    <row r="2019" spans="1:25" s="2" customFormat="1" outlineLevel="1" x14ac:dyDescent="0.25">
      <c r="A2019" s="7" t="s">
        <v>3761</v>
      </c>
      <c r="B2019" s="8" t="s">
        <v>3762</v>
      </c>
      <c r="C2019" s="8"/>
      <c r="D2019" s="15" t="str">
        <f t="shared" si="153"/>
        <v/>
      </c>
      <c r="E2019" s="21" t="str">
        <f t="shared" si="154"/>
        <v/>
      </c>
      <c r="F2019" s="15" t="str">
        <f t="shared" si="155"/>
        <v/>
      </c>
      <c r="G2019" s="15"/>
      <c r="H2019" s="17" t="str">
        <f t="shared" si="156"/>
        <v/>
      </c>
      <c r="I2019" s="8" t="str">
        <f t="shared" si="157"/>
        <v/>
      </c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9"/>
      <c r="X2019" s="8"/>
      <c r="Y2019" s="10"/>
    </row>
    <row r="2020" spans="1:25" s="2" customFormat="1" outlineLevel="2" x14ac:dyDescent="0.25">
      <c r="A2020" s="7" t="s">
        <v>3763</v>
      </c>
      <c r="B2020" s="8" t="s">
        <v>50</v>
      </c>
      <c r="C2020" s="8" t="s">
        <v>51</v>
      </c>
      <c r="D2020" s="15" t="str">
        <f t="shared" si="153"/>
        <v>869991656550</v>
      </c>
      <c r="E2020" s="21" t="str">
        <f t="shared" si="154"/>
        <v>869991656550</v>
      </c>
      <c r="F2020" s="15" t="str">
        <f t="shared" si="155"/>
        <v>869991656550</v>
      </c>
      <c r="G2020" s="15"/>
      <c r="H2020" s="17" t="str">
        <f t="shared" si="156"/>
        <v>869991656550</v>
      </c>
      <c r="I2020" s="8" t="str">
        <f t="shared" si="157"/>
        <v>869991656550</v>
      </c>
      <c r="J2020" s="8" t="s">
        <v>3764</v>
      </c>
      <c r="K2020" s="8" t="s">
        <v>43</v>
      </c>
      <c r="L2020" s="8"/>
      <c r="M2020" s="8" t="s">
        <v>27</v>
      </c>
      <c r="N2020" s="8"/>
      <c r="O2020" s="8" t="s">
        <v>106</v>
      </c>
      <c r="P2020" s="8" t="s">
        <v>32</v>
      </c>
      <c r="Q2020" s="8" t="s">
        <v>53</v>
      </c>
      <c r="R2020" s="8" t="s">
        <v>256</v>
      </c>
      <c r="S2020" s="8" t="s">
        <v>31</v>
      </c>
      <c r="T2020" s="8" t="s">
        <v>32</v>
      </c>
      <c r="U2020" s="8"/>
      <c r="V2020" s="8" t="s">
        <v>33</v>
      </c>
      <c r="W2020" s="9"/>
      <c r="X2020" s="8" t="s">
        <v>44</v>
      </c>
      <c r="Y2020" s="10"/>
    </row>
    <row r="2021" spans="1:25" s="2" customFormat="1" outlineLevel="2" x14ac:dyDescent="0.25">
      <c r="A2021" s="7" t="s">
        <v>3765</v>
      </c>
      <c r="B2021" s="8" t="s">
        <v>1586</v>
      </c>
      <c r="C2021" s="8" t="s">
        <v>1587</v>
      </c>
      <c r="D2021" s="15" t="str">
        <f t="shared" si="153"/>
        <v>869991656550</v>
      </c>
      <c r="E2021" s="21" t="str">
        <f t="shared" si="154"/>
        <v>869991656551</v>
      </c>
      <c r="F2021" s="15" t="str">
        <f t="shared" si="155"/>
        <v>xx</v>
      </c>
      <c r="G2021" s="15"/>
      <c r="H2021" s="17" t="str">
        <f t="shared" si="156"/>
        <v>W00303890</v>
      </c>
      <c r="I2021" s="8" t="str">
        <f t="shared" si="157"/>
        <v/>
      </c>
      <c r="J2021" s="8" t="s">
        <v>3764</v>
      </c>
      <c r="K2021" s="8" t="s">
        <v>43</v>
      </c>
      <c r="L2021" s="8"/>
      <c r="M2021" s="8" t="s">
        <v>27</v>
      </c>
      <c r="N2021" s="8"/>
      <c r="O2021" s="8" t="s">
        <v>106</v>
      </c>
      <c r="P2021" s="8" t="s">
        <v>32</v>
      </c>
      <c r="Q2021" s="8" t="s">
        <v>53</v>
      </c>
      <c r="R2021" s="8" t="s">
        <v>256</v>
      </c>
      <c r="S2021" s="8" t="s">
        <v>31</v>
      </c>
      <c r="T2021" s="8" t="s">
        <v>32</v>
      </c>
      <c r="U2021" s="8"/>
      <c r="V2021" s="8" t="s">
        <v>33</v>
      </c>
      <c r="W2021" s="9"/>
      <c r="X2021" s="8" t="s">
        <v>44</v>
      </c>
      <c r="Y2021" s="10"/>
    </row>
    <row r="2022" spans="1:25" s="2" customFormat="1" outlineLevel="1" x14ac:dyDescent="0.25">
      <c r="A2022" s="7" t="s">
        <v>3766</v>
      </c>
      <c r="B2022" s="8" t="s">
        <v>3767</v>
      </c>
      <c r="C2022" s="8"/>
      <c r="D2022" s="15" t="str">
        <f t="shared" si="153"/>
        <v/>
      </c>
      <c r="E2022" s="21" t="str">
        <f t="shared" si="154"/>
        <v/>
      </c>
      <c r="F2022" s="15" t="str">
        <f t="shared" si="155"/>
        <v/>
      </c>
      <c r="G2022" s="15"/>
      <c r="H2022" s="17" t="str">
        <f t="shared" si="156"/>
        <v/>
      </c>
      <c r="I2022" s="8" t="str">
        <f t="shared" si="157"/>
        <v/>
      </c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9"/>
      <c r="X2022" s="8"/>
      <c r="Y2022" s="10"/>
    </row>
    <row r="2023" spans="1:25" s="2" customFormat="1" outlineLevel="2" x14ac:dyDescent="0.25">
      <c r="A2023" s="7" t="s">
        <v>3768</v>
      </c>
      <c r="B2023" s="8" t="s">
        <v>232</v>
      </c>
      <c r="C2023" s="8" t="s">
        <v>233</v>
      </c>
      <c r="D2023" s="15" t="str">
        <f t="shared" si="153"/>
        <v>869991656550</v>
      </c>
      <c r="E2023" s="21" t="str">
        <f t="shared" si="154"/>
        <v>869991656550</v>
      </c>
      <c r="F2023" s="15" t="str">
        <f t="shared" si="155"/>
        <v>869991656550</v>
      </c>
      <c r="G2023" s="15"/>
      <c r="H2023" s="17" t="str">
        <f t="shared" si="156"/>
        <v>869991656550</v>
      </c>
      <c r="I2023" s="8" t="str">
        <f t="shared" si="157"/>
        <v/>
      </c>
      <c r="J2023" s="8" t="s">
        <v>3764</v>
      </c>
      <c r="K2023" s="8" t="s">
        <v>43</v>
      </c>
      <c r="L2023" s="8"/>
      <c r="M2023" s="8" t="s">
        <v>27</v>
      </c>
      <c r="N2023" s="8"/>
      <c r="O2023" s="8" t="s">
        <v>28</v>
      </c>
      <c r="P2023" s="8" t="s">
        <v>32</v>
      </c>
      <c r="Q2023" s="8" t="s">
        <v>43</v>
      </c>
      <c r="R2023" s="8" t="s">
        <v>20</v>
      </c>
      <c r="S2023" s="8" t="s">
        <v>31</v>
      </c>
      <c r="T2023" s="8" t="s">
        <v>32</v>
      </c>
      <c r="U2023" s="8"/>
      <c r="V2023" s="8" t="s">
        <v>33</v>
      </c>
      <c r="W2023" s="9"/>
      <c r="X2023" s="8" t="s">
        <v>44</v>
      </c>
      <c r="Y2023" s="10"/>
    </row>
    <row r="2024" spans="1:25" s="2" customFormat="1" outlineLevel="2" x14ac:dyDescent="0.25">
      <c r="A2024" s="7" t="s">
        <v>3769</v>
      </c>
      <c r="B2024" s="8" t="s">
        <v>1592</v>
      </c>
      <c r="C2024" s="8" t="s">
        <v>1593</v>
      </c>
      <c r="D2024" s="15" t="str">
        <f t="shared" si="153"/>
        <v>869991656550</v>
      </c>
      <c r="E2024" s="21" t="str">
        <f t="shared" si="154"/>
        <v>869991656552</v>
      </c>
      <c r="F2024" s="15" t="str">
        <f t="shared" si="155"/>
        <v>xx</v>
      </c>
      <c r="G2024" s="15"/>
      <c r="H2024" s="17" t="str">
        <f t="shared" si="156"/>
        <v>W11626580</v>
      </c>
      <c r="I2024" s="8" t="str">
        <f t="shared" si="157"/>
        <v/>
      </c>
      <c r="J2024" s="8" t="s">
        <v>3764</v>
      </c>
      <c r="K2024" s="8" t="s">
        <v>43</v>
      </c>
      <c r="L2024" s="8"/>
      <c r="M2024" s="8" t="s">
        <v>27</v>
      </c>
      <c r="N2024" s="8"/>
      <c r="O2024" s="8" t="s">
        <v>28</v>
      </c>
      <c r="P2024" s="8" t="s">
        <v>32</v>
      </c>
      <c r="Q2024" s="8" t="s">
        <v>43</v>
      </c>
      <c r="R2024" s="8" t="s">
        <v>20</v>
      </c>
      <c r="S2024" s="8" t="s">
        <v>31</v>
      </c>
      <c r="T2024" s="8" t="s">
        <v>32</v>
      </c>
      <c r="U2024" s="8"/>
      <c r="V2024" s="8" t="s">
        <v>33</v>
      </c>
      <c r="W2024" s="9"/>
      <c r="X2024" s="8" t="s">
        <v>44</v>
      </c>
      <c r="Y2024" s="10"/>
    </row>
    <row r="2025" spans="1:25" s="2" customFormat="1" x14ac:dyDescent="0.25">
      <c r="A2025" s="7" t="s">
        <v>3770</v>
      </c>
      <c r="B2025" s="8" t="s">
        <v>3771</v>
      </c>
      <c r="C2025" s="8"/>
      <c r="D2025" s="15" t="str">
        <f t="shared" si="153"/>
        <v/>
      </c>
      <c r="E2025" s="21" t="str">
        <f t="shared" si="154"/>
        <v/>
      </c>
      <c r="F2025" s="15" t="str">
        <f t="shared" si="155"/>
        <v/>
      </c>
      <c r="G2025" s="15"/>
      <c r="H2025" s="17" t="str">
        <f t="shared" si="156"/>
        <v/>
      </c>
      <c r="I2025" s="8" t="str">
        <f t="shared" si="157"/>
        <v/>
      </c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9"/>
      <c r="X2025" s="8"/>
      <c r="Y2025" s="10"/>
    </row>
    <row r="2026" spans="1:25" s="2" customFormat="1" outlineLevel="1" x14ac:dyDescent="0.25">
      <c r="A2026" s="7" t="s">
        <v>3772</v>
      </c>
      <c r="B2026" s="8" t="s">
        <v>3773</v>
      </c>
      <c r="C2026" s="8"/>
      <c r="D2026" s="15" t="str">
        <f t="shared" si="153"/>
        <v/>
      </c>
      <c r="E2026" s="21" t="str">
        <f t="shared" si="154"/>
        <v/>
      </c>
      <c r="F2026" s="15" t="str">
        <f t="shared" si="155"/>
        <v/>
      </c>
      <c r="G2026" s="15"/>
      <c r="H2026" s="17" t="str">
        <f t="shared" si="156"/>
        <v/>
      </c>
      <c r="I2026" s="8" t="str">
        <f t="shared" si="157"/>
        <v/>
      </c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9"/>
      <c r="X2026" s="8"/>
      <c r="Y2026" s="10"/>
    </row>
    <row r="2027" spans="1:25" s="2" customFormat="1" outlineLevel="2" x14ac:dyDescent="0.25">
      <c r="A2027" s="7" t="s">
        <v>3774</v>
      </c>
      <c r="B2027" s="8" t="s">
        <v>50</v>
      </c>
      <c r="C2027" s="8" t="s">
        <v>51</v>
      </c>
      <c r="D2027" s="15" t="str">
        <f t="shared" si="153"/>
        <v>869991656560</v>
      </c>
      <c r="E2027" s="21" t="str">
        <f t="shared" si="154"/>
        <v>869991656560</v>
      </c>
      <c r="F2027" s="15" t="str">
        <f t="shared" si="155"/>
        <v>869991656560</v>
      </c>
      <c r="G2027" s="15"/>
      <c r="H2027" s="17" t="str">
        <f t="shared" si="156"/>
        <v>869991656560</v>
      </c>
      <c r="I2027" s="8" t="str">
        <f t="shared" si="157"/>
        <v>869991656560</v>
      </c>
      <c r="J2027" s="8" t="s">
        <v>3775</v>
      </c>
      <c r="K2027" s="8" t="s">
        <v>43</v>
      </c>
      <c r="L2027" s="8"/>
      <c r="M2027" s="8" t="s">
        <v>27</v>
      </c>
      <c r="N2027" s="8"/>
      <c r="O2027" s="8" t="s">
        <v>106</v>
      </c>
      <c r="P2027" s="8" t="s">
        <v>32</v>
      </c>
      <c r="Q2027" s="8" t="s">
        <v>53</v>
      </c>
      <c r="R2027" s="8" t="s">
        <v>449</v>
      </c>
      <c r="S2027" s="8" t="s">
        <v>31</v>
      </c>
      <c r="T2027" s="8" t="s">
        <v>32</v>
      </c>
      <c r="U2027" s="8"/>
      <c r="V2027" s="8" t="s">
        <v>33</v>
      </c>
      <c r="W2027" s="9"/>
      <c r="X2027" s="8" t="s">
        <v>44</v>
      </c>
      <c r="Y2027" s="10"/>
    </row>
    <row r="2028" spans="1:25" s="2" customFormat="1" outlineLevel="2" x14ac:dyDescent="0.25">
      <c r="A2028" s="7" t="s">
        <v>3776</v>
      </c>
      <c r="B2028" s="8" t="s">
        <v>1586</v>
      </c>
      <c r="C2028" s="8" t="s">
        <v>1587</v>
      </c>
      <c r="D2028" s="15" t="str">
        <f t="shared" si="153"/>
        <v>869991656560</v>
      </c>
      <c r="E2028" s="21" t="str">
        <f t="shared" si="154"/>
        <v>869991656561</v>
      </c>
      <c r="F2028" s="15" t="str">
        <f t="shared" si="155"/>
        <v>xx</v>
      </c>
      <c r="G2028" s="15"/>
      <c r="H2028" s="17" t="str">
        <f t="shared" si="156"/>
        <v>W00303890</v>
      </c>
      <c r="I2028" s="8" t="str">
        <f t="shared" si="157"/>
        <v/>
      </c>
      <c r="J2028" s="8" t="s">
        <v>3775</v>
      </c>
      <c r="K2028" s="8" t="s">
        <v>43</v>
      </c>
      <c r="L2028" s="8"/>
      <c r="M2028" s="8" t="s">
        <v>27</v>
      </c>
      <c r="N2028" s="8"/>
      <c r="O2028" s="8" t="s">
        <v>106</v>
      </c>
      <c r="P2028" s="8" t="s">
        <v>32</v>
      </c>
      <c r="Q2028" s="8" t="s">
        <v>53</v>
      </c>
      <c r="R2028" s="8" t="s">
        <v>449</v>
      </c>
      <c r="S2028" s="8" t="s">
        <v>31</v>
      </c>
      <c r="T2028" s="8" t="s">
        <v>32</v>
      </c>
      <c r="U2028" s="8"/>
      <c r="V2028" s="8" t="s">
        <v>33</v>
      </c>
      <c r="W2028" s="9"/>
      <c r="X2028" s="8" t="s">
        <v>44</v>
      </c>
      <c r="Y2028" s="10"/>
    </row>
    <row r="2029" spans="1:25" s="2" customFormat="1" outlineLevel="1" x14ac:dyDescent="0.25">
      <c r="A2029" s="7" t="s">
        <v>3777</v>
      </c>
      <c r="B2029" s="8" t="s">
        <v>3778</v>
      </c>
      <c r="C2029" s="8"/>
      <c r="D2029" s="15" t="str">
        <f t="shared" si="153"/>
        <v/>
      </c>
      <c r="E2029" s="21" t="str">
        <f t="shared" si="154"/>
        <v/>
      </c>
      <c r="F2029" s="15" t="str">
        <f t="shared" si="155"/>
        <v/>
      </c>
      <c r="G2029" s="15"/>
      <c r="H2029" s="17" t="str">
        <f t="shared" si="156"/>
        <v/>
      </c>
      <c r="I2029" s="8" t="str">
        <f t="shared" si="157"/>
        <v/>
      </c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9"/>
      <c r="X2029" s="8"/>
      <c r="Y2029" s="10"/>
    </row>
    <row r="2030" spans="1:25" s="2" customFormat="1" outlineLevel="2" x14ac:dyDescent="0.25">
      <c r="A2030" s="7" t="s">
        <v>3779</v>
      </c>
      <c r="B2030" s="8" t="s">
        <v>232</v>
      </c>
      <c r="C2030" s="8" t="s">
        <v>233</v>
      </c>
      <c r="D2030" s="15" t="str">
        <f t="shared" si="153"/>
        <v>869991656560</v>
      </c>
      <c r="E2030" s="21" t="str">
        <f t="shared" si="154"/>
        <v>869991656560</v>
      </c>
      <c r="F2030" s="15" t="str">
        <f t="shared" si="155"/>
        <v>869991656560</v>
      </c>
      <c r="G2030" s="15"/>
      <c r="H2030" s="17" t="str">
        <f t="shared" si="156"/>
        <v>869991656560</v>
      </c>
      <c r="I2030" s="8" t="str">
        <f t="shared" si="157"/>
        <v/>
      </c>
      <c r="J2030" s="8" t="s">
        <v>3775</v>
      </c>
      <c r="K2030" s="8" t="s">
        <v>43</v>
      </c>
      <c r="L2030" s="8"/>
      <c r="M2030" s="8" t="s">
        <v>27</v>
      </c>
      <c r="N2030" s="8"/>
      <c r="O2030" s="8" t="s">
        <v>28</v>
      </c>
      <c r="P2030" s="8" t="s">
        <v>32</v>
      </c>
      <c r="Q2030" s="8" t="s">
        <v>43</v>
      </c>
      <c r="R2030" s="8" t="s">
        <v>20</v>
      </c>
      <c r="S2030" s="8" t="s">
        <v>31</v>
      </c>
      <c r="T2030" s="8" t="s">
        <v>32</v>
      </c>
      <c r="U2030" s="8"/>
      <c r="V2030" s="8" t="s">
        <v>33</v>
      </c>
      <c r="W2030" s="9"/>
      <c r="X2030" s="8" t="s">
        <v>44</v>
      </c>
      <c r="Y2030" s="10"/>
    </row>
    <row r="2031" spans="1:25" s="2" customFormat="1" outlineLevel="2" x14ac:dyDescent="0.25">
      <c r="A2031" s="7" t="s">
        <v>3780</v>
      </c>
      <c r="B2031" s="8" t="s">
        <v>1592</v>
      </c>
      <c r="C2031" s="8" t="s">
        <v>1593</v>
      </c>
      <c r="D2031" s="15" t="str">
        <f t="shared" si="153"/>
        <v>869991656560</v>
      </c>
      <c r="E2031" s="21" t="str">
        <f t="shared" si="154"/>
        <v>869991656562</v>
      </c>
      <c r="F2031" s="15" t="str">
        <f t="shared" si="155"/>
        <v>xx</v>
      </c>
      <c r="G2031" s="15"/>
      <c r="H2031" s="17" t="str">
        <f t="shared" si="156"/>
        <v>W11626580</v>
      </c>
      <c r="I2031" s="8" t="str">
        <f t="shared" si="157"/>
        <v/>
      </c>
      <c r="J2031" s="8" t="s">
        <v>3775</v>
      </c>
      <c r="K2031" s="8" t="s">
        <v>43</v>
      </c>
      <c r="L2031" s="8"/>
      <c r="M2031" s="8" t="s">
        <v>27</v>
      </c>
      <c r="N2031" s="8"/>
      <c r="O2031" s="8" t="s">
        <v>28</v>
      </c>
      <c r="P2031" s="8" t="s">
        <v>32</v>
      </c>
      <c r="Q2031" s="8" t="s">
        <v>43</v>
      </c>
      <c r="R2031" s="8" t="s">
        <v>20</v>
      </c>
      <c r="S2031" s="8" t="s">
        <v>31</v>
      </c>
      <c r="T2031" s="8" t="s">
        <v>32</v>
      </c>
      <c r="U2031" s="8"/>
      <c r="V2031" s="8" t="s">
        <v>33</v>
      </c>
      <c r="W2031" s="9"/>
      <c r="X2031" s="8" t="s">
        <v>44</v>
      </c>
      <c r="Y2031" s="10"/>
    </row>
    <row r="2032" spans="1:25" s="2" customFormat="1" x14ac:dyDescent="0.25">
      <c r="A2032" s="7" t="s">
        <v>3781</v>
      </c>
      <c r="B2032" s="8" t="s">
        <v>3782</v>
      </c>
      <c r="C2032" s="8"/>
      <c r="D2032" s="15" t="str">
        <f t="shared" si="153"/>
        <v/>
      </c>
      <c r="E2032" s="21" t="str">
        <f t="shared" si="154"/>
        <v/>
      </c>
      <c r="F2032" s="15" t="str">
        <f t="shared" si="155"/>
        <v/>
      </c>
      <c r="G2032" s="15"/>
      <c r="H2032" s="17" t="str">
        <f t="shared" si="156"/>
        <v/>
      </c>
      <c r="I2032" s="8" t="str">
        <f t="shared" si="157"/>
        <v/>
      </c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9"/>
      <c r="X2032" s="8"/>
      <c r="Y2032" s="10"/>
    </row>
    <row r="2033" spans="1:25" s="2" customFormat="1" outlineLevel="1" x14ac:dyDescent="0.25">
      <c r="A2033" s="7" t="s">
        <v>3783</v>
      </c>
      <c r="B2033" s="8" t="s">
        <v>3784</v>
      </c>
      <c r="C2033" s="8"/>
      <c r="D2033" s="15" t="str">
        <f t="shared" si="153"/>
        <v/>
      </c>
      <c r="E2033" s="21" t="str">
        <f t="shared" si="154"/>
        <v/>
      </c>
      <c r="F2033" s="15" t="str">
        <f t="shared" si="155"/>
        <v/>
      </c>
      <c r="G2033" s="15"/>
      <c r="H2033" s="17" t="str">
        <f t="shared" si="156"/>
        <v/>
      </c>
      <c r="I2033" s="8" t="str">
        <f t="shared" si="157"/>
        <v/>
      </c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9"/>
      <c r="X2033" s="8"/>
      <c r="Y2033" s="10"/>
    </row>
    <row r="2034" spans="1:25" s="2" customFormat="1" outlineLevel="2" x14ac:dyDescent="0.25">
      <c r="A2034" s="7" t="s">
        <v>3785</v>
      </c>
      <c r="B2034" s="8" t="s">
        <v>50</v>
      </c>
      <c r="C2034" s="8" t="s">
        <v>51</v>
      </c>
      <c r="D2034" s="15" t="str">
        <f t="shared" si="153"/>
        <v>869991656570</v>
      </c>
      <c r="E2034" s="21" t="str">
        <f t="shared" si="154"/>
        <v>869991656570</v>
      </c>
      <c r="F2034" s="15" t="str">
        <f t="shared" si="155"/>
        <v>869991656570</v>
      </c>
      <c r="G2034" s="15"/>
      <c r="H2034" s="17" t="str">
        <f t="shared" si="156"/>
        <v>869991656570</v>
      </c>
      <c r="I2034" s="8" t="str">
        <f t="shared" si="157"/>
        <v>869991656570</v>
      </c>
      <c r="J2034" s="8" t="s">
        <v>3786</v>
      </c>
      <c r="K2034" s="8" t="s">
        <v>43</v>
      </c>
      <c r="L2034" s="8"/>
      <c r="M2034" s="8" t="s">
        <v>27</v>
      </c>
      <c r="N2034" s="8"/>
      <c r="O2034" s="8" t="s">
        <v>106</v>
      </c>
      <c r="P2034" s="8" t="s">
        <v>32</v>
      </c>
      <c r="Q2034" s="8" t="s">
        <v>43</v>
      </c>
      <c r="R2034" s="8" t="s">
        <v>20</v>
      </c>
      <c r="S2034" s="8" t="s">
        <v>31</v>
      </c>
      <c r="T2034" s="8" t="s">
        <v>32</v>
      </c>
      <c r="U2034" s="8"/>
      <c r="V2034" s="8" t="s">
        <v>33</v>
      </c>
      <c r="W2034" s="9"/>
      <c r="X2034" s="8" t="s">
        <v>44</v>
      </c>
      <c r="Y2034" s="10"/>
    </row>
    <row r="2035" spans="1:25" s="2" customFormat="1" outlineLevel="2" x14ac:dyDescent="0.25">
      <c r="A2035" s="7" t="s">
        <v>3787</v>
      </c>
      <c r="B2035" s="8" t="s">
        <v>2373</v>
      </c>
      <c r="C2035" s="8" t="s">
        <v>2374</v>
      </c>
      <c r="D2035" s="15" t="str">
        <f t="shared" si="153"/>
        <v>869991656570</v>
      </c>
      <c r="E2035" s="21" t="str">
        <f t="shared" si="154"/>
        <v>869991656571</v>
      </c>
      <c r="F2035" s="15" t="str">
        <f t="shared" si="155"/>
        <v>xx</v>
      </c>
      <c r="G2035" s="15"/>
      <c r="H2035" s="17" t="str">
        <f t="shared" si="156"/>
        <v>W00303890</v>
      </c>
      <c r="I2035" s="8" t="str">
        <f t="shared" si="157"/>
        <v/>
      </c>
      <c r="J2035" s="8" t="s">
        <v>3786</v>
      </c>
      <c r="K2035" s="8" t="s">
        <v>43</v>
      </c>
      <c r="L2035" s="8"/>
      <c r="M2035" s="8" t="s">
        <v>27</v>
      </c>
      <c r="N2035" s="8"/>
      <c r="O2035" s="8" t="s">
        <v>106</v>
      </c>
      <c r="P2035" s="8" t="s">
        <v>32</v>
      </c>
      <c r="Q2035" s="8" t="s">
        <v>43</v>
      </c>
      <c r="R2035" s="8" t="s">
        <v>20</v>
      </c>
      <c r="S2035" s="8" t="s">
        <v>31</v>
      </c>
      <c r="T2035" s="8" t="s">
        <v>32</v>
      </c>
      <c r="U2035" s="8"/>
      <c r="V2035" s="8" t="s">
        <v>33</v>
      </c>
      <c r="W2035" s="9"/>
      <c r="X2035" s="8" t="s">
        <v>44</v>
      </c>
      <c r="Y2035" s="10"/>
    </row>
    <row r="2036" spans="1:25" s="2" customFormat="1" x14ac:dyDescent="0.25">
      <c r="A2036" s="7" t="s">
        <v>3788</v>
      </c>
      <c r="B2036" s="8" t="s">
        <v>3789</v>
      </c>
      <c r="C2036" s="8"/>
      <c r="D2036" s="15" t="str">
        <f t="shared" si="153"/>
        <v/>
      </c>
      <c r="E2036" s="21" t="str">
        <f t="shared" si="154"/>
        <v/>
      </c>
      <c r="F2036" s="15" t="str">
        <f t="shared" si="155"/>
        <v/>
      </c>
      <c r="G2036" s="15"/>
      <c r="H2036" s="17" t="str">
        <f t="shared" si="156"/>
        <v/>
      </c>
      <c r="I2036" s="8" t="str">
        <f t="shared" si="157"/>
        <v/>
      </c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9"/>
      <c r="X2036" s="8"/>
      <c r="Y2036" s="10"/>
    </row>
    <row r="2037" spans="1:25" s="2" customFormat="1" outlineLevel="1" x14ac:dyDescent="0.25">
      <c r="A2037" s="7" t="s">
        <v>3790</v>
      </c>
      <c r="B2037" s="8" t="s">
        <v>3791</v>
      </c>
      <c r="C2037" s="8"/>
      <c r="D2037" s="15" t="str">
        <f t="shared" si="153"/>
        <v/>
      </c>
      <c r="E2037" s="21" t="str">
        <f t="shared" si="154"/>
        <v/>
      </c>
      <c r="F2037" s="15" t="str">
        <f t="shared" si="155"/>
        <v/>
      </c>
      <c r="G2037" s="15"/>
      <c r="H2037" s="17" t="str">
        <f t="shared" si="156"/>
        <v/>
      </c>
      <c r="I2037" s="8" t="str">
        <f t="shared" si="157"/>
        <v/>
      </c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9"/>
      <c r="X2037" s="8"/>
      <c r="Y2037" s="10"/>
    </row>
    <row r="2038" spans="1:25" s="2" customFormat="1" outlineLevel="2" x14ac:dyDescent="0.25">
      <c r="A2038" s="7" t="s">
        <v>3792</v>
      </c>
      <c r="B2038" s="8" t="s">
        <v>50</v>
      </c>
      <c r="C2038" s="8" t="s">
        <v>51</v>
      </c>
      <c r="D2038" s="15" t="str">
        <f t="shared" si="153"/>
        <v>869991656580</v>
      </c>
      <c r="E2038" s="21" t="str">
        <f t="shared" si="154"/>
        <v>869991656580</v>
      </c>
      <c r="F2038" s="15" t="str">
        <f t="shared" si="155"/>
        <v>869991656580</v>
      </c>
      <c r="G2038" s="15"/>
      <c r="H2038" s="17" t="str">
        <f t="shared" si="156"/>
        <v>869991656580</v>
      </c>
      <c r="I2038" s="8" t="str">
        <f t="shared" si="157"/>
        <v>869991656580</v>
      </c>
      <c r="J2038" s="8" t="s">
        <v>3793</v>
      </c>
      <c r="K2038" s="8" t="s">
        <v>43</v>
      </c>
      <c r="L2038" s="8"/>
      <c r="M2038" s="8" t="s">
        <v>27</v>
      </c>
      <c r="N2038" s="8"/>
      <c r="O2038" s="8" t="s">
        <v>106</v>
      </c>
      <c r="P2038" s="8" t="s">
        <v>32</v>
      </c>
      <c r="Q2038" s="8" t="s">
        <v>43</v>
      </c>
      <c r="R2038" s="8" t="s">
        <v>20</v>
      </c>
      <c r="S2038" s="8" t="s">
        <v>31</v>
      </c>
      <c r="T2038" s="8" t="s">
        <v>32</v>
      </c>
      <c r="U2038" s="8"/>
      <c r="V2038" s="8" t="s">
        <v>33</v>
      </c>
      <c r="W2038" s="9"/>
      <c r="X2038" s="8" t="s">
        <v>44</v>
      </c>
      <c r="Y2038" s="10"/>
    </row>
    <row r="2039" spans="1:25" s="2" customFormat="1" outlineLevel="2" x14ac:dyDescent="0.25">
      <c r="A2039" s="7" t="s">
        <v>3794</v>
      </c>
      <c r="B2039" s="8" t="s">
        <v>2373</v>
      </c>
      <c r="C2039" s="8" t="s">
        <v>2374</v>
      </c>
      <c r="D2039" s="15" t="str">
        <f t="shared" si="153"/>
        <v>869991656580</v>
      </c>
      <c r="E2039" s="21" t="str">
        <f t="shared" si="154"/>
        <v>869991656581</v>
      </c>
      <c r="F2039" s="15" t="str">
        <f t="shared" si="155"/>
        <v>xx</v>
      </c>
      <c r="G2039" s="15"/>
      <c r="H2039" s="17" t="str">
        <f t="shared" si="156"/>
        <v>W00303890</v>
      </c>
      <c r="I2039" s="8" t="str">
        <f t="shared" si="157"/>
        <v/>
      </c>
      <c r="J2039" s="8" t="s">
        <v>3793</v>
      </c>
      <c r="K2039" s="8" t="s">
        <v>43</v>
      </c>
      <c r="L2039" s="8"/>
      <c r="M2039" s="8" t="s">
        <v>27</v>
      </c>
      <c r="N2039" s="8"/>
      <c r="O2039" s="8" t="s">
        <v>106</v>
      </c>
      <c r="P2039" s="8" t="s">
        <v>32</v>
      </c>
      <c r="Q2039" s="8" t="s">
        <v>43</v>
      </c>
      <c r="R2039" s="8" t="s">
        <v>20</v>
      </c>
      <c r="S2039" s="8" t="s">
        <v>31</v>
      </c>
      <c r="T2039" s="8" t="s">
        <v>32</v>
      </c>
      <c r="U2039" s="8"/>
      <c r="V2039" s="8" t="s">
        <v>33</v>
      </c>
      <c r="W2039" s="9"/>
      <c r="X2039" s="8" t="s">
        <v>44</v>
      </c>
      <c r="Y2039" s="10"/>
    </row>
    <row r="2040" spans="1:25" s="2" customFormat="1" x14ac:dyDescent="0.25">
      <c r="A2040" s="7" t="s">
        <v>3795</v>
      </c>
      <c r="B2040" s="8" t="s">
        <v>3796</v>
      </c>
      <c r="C2040" s="8"/>
      <c r="D2040" s="15" t="str">
        <f t="shared" si="153"/>
        <v/>
      </c>
      <c r="E2040" s="21" t="str">
        <f t="shared" si="154"/>
        <v/>
      </c>
      <c r="F2040" s="15" t="str">
        <f t="shared" si="155"/>
        <v/>
      </c>
      <c r="G2040" s="15"/>
      <c r="H2040" s="17" t="str">
        <f t="shared" si="156"/>
        <v/>
      </c>
      <c r="I2040" s="8" t="str">
        <f t="shared" si="157"/>
        <v/>
      </c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9"/>
      <c r="X2040" s="8"/>
      <c r="Y2040" s="10"/>
    </row>
    <row r="2041" spans="1:25" s="2" customFormat="1" outlineLevel="1" x14ac:dyDescent="0.25">
      <c r="A2041" s="7" t="s">
        <v>3797</v>
      </c>
      <c r="B2041" s="8" t="s">
        <v>3798</v>
      </c>
      <c r="C2041" s="8"/>
      <c r="D2041" s="15" t="str">
        <f t="shared" si="153"/>
        <v/>
      </c>
      <c r="E2041" s="21" t="str">
        <f t="shared" si="154"/>
        <v/>
      </c>
      <c r="F2041" s="15" t="str">
        <f t="shared" si="155"/>
        <v/>
      </c>
      <c r="G2041" s="15"/>
      <c r="H2041" s="17" t="str">
        <f t="shared" si="156"/>
        <v/>
      </c>
      <c r="I2041" s="8" t="str">
        <f t="shared" si="157"/>
        <v/>
      </c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9"/>
      <c r="X2041" s="8"/>
      <c r="Y2041" s="10"/>
    </row>
    <row r="2042" spans="1:25" s="2" customFormat="1" outlineLevel="2" x14ac:dyDescent="0.25">
      <c r="A2042" s="7" t="s">
        <v>3799</v>
      </c>
      <c r="B2042" s="8" t="s">
        <v>50</v>
      </c>
      <c r="C2042" s="8" t="s">
        <v>51</v>
      </c>
      <c r="D2042" s="15" t="str">
        <f t="shared" si="153"/>
        <v>869991656590</v>
      </c>
      <c r="E2042" s="21" t="str">
        <f t="shared" si="154"/>
        <v>869991656590</v>
      </c>
      <c r="F2042" s="15" t="str">
        <f t="shared" si="155"/>
        <v>869991656590</v>
      </c>
      <c r="G2042" s="15"/>
      <c r="H2042" s="17" t="str">
        <f t="shared" si="156"/>
        <v>869991656590</v>
      </c>
      <c r="I2042" s="8" t="str">
        <f t="shared" si="157"/>
        <v>869991656590</v>
      </c>
      <c r="J2042" s="8" t="s">
        <v>3800</v>
      </c>
      <c r="K2042" s="8" t="s">
        <v>43</v>
      </c>
      <c r="L2042" s="8"/>
      <c r="M2042" s="8" t="s">
        <v>27</v>
      </c>
      <c r="N2042" s="8"/>
      <c r="O2042" s="8" t="s">
        <v>106</v>
      </c>
      <c r="P2042" s="8" t="s">
        <v>32</v>
      </c>
      <c r="Q2042" s="8" t="s">
        <v>53</v>
      </c>
      <c r="R2042" s="8" t="s">
        <v>1771</v>
      </c>
      <c r="S2042" s="8" t="s">
        <v>31</v>
      </c>
      <c r="T2042" s="8" t="s">
        <v>32</v>
      </c>
      <c r="U2042" s="8"/>
      <c r="V2042" s="8" t="s">
        <v>33</v>
      </c>
      <c r="W2042" s="9"/>
      <c r="X2042" s="8" t="s">
        <v>44</v>
      </c>
      <c r="Y2042" s="10"/>
    </row>
    <row r="2043" spans="1:25" s="2" customFormat="1" outlineLevel="1" x14ac:dyDescent="0.25">
      <c r="A2043" s="7" t="s">
        <v>3801</v>
      </c>
      <c r="B2043" s="8" t="s">
        <v>3802</v>
      </c>
      <c r="C2043" s="8"/>
      <c r="D2043" s="15" t="str">
        <f t="shared" si="153"/>
        <v/>
      </c>
      <c r="E2043" s="21" t="str">
        <f t="shared" si="154"/>
        <v/>
      </c>
      <c r="F2043" s="15" t="str">
        <f t="shared" si="155"/>
        <v/>
      </c>
      <c r="G2043" s="15"/>
      <c r="H2043" s="17" t="str">
        <f t="shared" si="156"/>
        <v/>
      </c>
      <c r="I2043" s="8" t="str">
        <f t="shared" si="157"/>
        <v/>
      </c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9"/>
      <c r="X2043" s="8"/>
      <c r="Y2043" s="10"/>
    </row>
    <row r="2044" spans="1:25" s="2" customFormat="1" outlineLevel="2" x14ac:dyDescent="0.25">
      <c r="A2044" s="7" t="s">
        <v>3803</v>
      </c>
      <c r="B2044" s="8" t="s">
        <v>232</v>
      </c>
      <c r="C2044" s="8" t="s">
        <v>233</v>
      </c>
      <c r="D2044" s="15" t="str">
        <f t="shared" si="153"/>
        <v>869991656590</v>
      </c>
      <c r="E2044" s="21" t="str">
        <f t="shared" si="154"/>
        <v>869991656590</v>
      </c>
      <c r="F2044" s="15" t="str">
        <f t="shared" si="155"/>
        <v>869991656590</v>
      </c>
      <c r="G2044" s="15"/>
      <c r="H2044" s="17" t="str">
        <f t="shared" si="156"/>
        <v>869991656590</v>
      </c>
      <c r="I2044" s="8" t="str">
        <f t="shared" si="157"/>
        <v/>
      </c>
      <c r="J2044" s="8" t="s">
        <v>3800</v>
      </c>
      <c r="K2044" s="8" t="s">
        <v>43</v>
      </c>
      <c r="L2044" s="8"/>
      <c r="M2044" s="8" t="s">
        <v>27</v>
      </c>
      <c r="N2044" s="8"/>
      <c r="O2044" s="8" t="s">
        <v>28</v>
      </c>
      <c r="P2044" s="8" t="s">
        <v>32</v>
      </c>
      <c r="Q2044" s="8" t="s">
        <v>43</v>
      </c>
      <c r="R2044" s="8" t="s">
        <v>20</v>
      </c>
      <c r="S2044" s="8" t="s">
        <v>31</v>
      </c>
      <c r="T2044" s="8" t="s">
        <v>32</v>
      </c>
      <c r="U2044" s="8"/>
      <c r="V2044" s="8" t="s">
        <v>33</v>
      </c>
      <c r="W2044" s="9"/>
      <c r="X2044" s="8" t="s">
        <v>44</v>
      </c>
      <c r="Y2044" s="10"/>
    </row>
    <row r="2045" spans="1:25" s="2" customFormat="1" outlineLevel="2" x14ac:dyDescent="0.25">
      <c r="A2045" s="7" t="s">
        <v>3804</v>
      </c>
      <c r="B2045" s="8" t="s">
        <v>3170</v>
      </c>
      <c r="C2045" s="8" t="s">
        <v>3171</v>
      </c>
      <c r="D2045" s="15" t="str">
        <f t="shared" si="153"/>
        <v>869991656590</v>
      </c>
      <c r="E2045" s="21" t="str">
        <f t="shared" si="154"/>
        <v>869991656592</v>
      </c>
      <c r="F2045" s="15" t="str">
        <f t="shared" si="155"/>
        <v>xx</v>
      </c>
      <c r="G2045" s="15"/>
      <c r="H2045" s="17" t="str">
        <f t="shared" si="156"/>
        <v>W11626580</v>
      </c>
      <c r="I2045" s="8" t="str">
        <f t="shared" si="157"/>
        <v/>
      </c>
      <c r="J2045" s="8" t="s">
        <v>3800</v>
      </c>
      <c r="K2045" s="8" t="s">
        <v>43</v>
      </c>
      <c r="L2045" s="8"/>
      <c r="M2045" s="8" t="s">
        <v>27</v>
      </c>
      <c r="N2045" s="8"/>
      <c r="O2045" s="8" t="s">
        <v>28</v>
      </c>
      <c r="P2045" s="8" t="s">
        <v>32</v>
      </c>
      <c r="Q2045" s="8" t="s">
        <v>43</v>
      </c>
      <c r="R2045" s="8" t="s">
        <v>20</v>
      </c>
      <c r="S2045" s="8" t="s">
        <v>31</v>
      </c>
      <c r="T2045" s="8" t="s">
        <v>32</v>
      </c>
      <c r="U2045" s="8"/>
      <c r="V2045" s="8" t="s">
        <v>33</v>
      </c>
      <c r="W2045" s="9"/>
      <c r="X2045" s="8" t="s">
        <v>44</v>
      </c>
      <c r="Y2045" s="10"/>
    </row>
    <row r="2046" spans="1:25" s="2" customFormat="1" x14ac:dyDescent="0.25">
      <c r="A2046" s="7" t="s">
        <v>3805</v>
      </c>
      <c r="B2046" s="8" t="s">
        <v>3806</v>
      </c>
      <c r="C2046" s="8"/>
      <c r="D2046" s="15" t="str">
        <f t="shared" si="153"/>
        <v/>
      </c>
      <c r="E2046" s="21" t="str">
        <f t="shared" si="154"/>
        <v/>
      </c>
      <c r="F2046" s="15" t="str">
        <f t="shared" si="155"/>
        <v/>
      </c>
      <c r="G2046" s="15"/>
      <c r="H2046" s="17" t="str">
        <f t="shared" si="156"/>
        <v/>
      </c>
      <c r="I2046" s="8" t="str">
        <f t="shared" si="157"/>
        <v/>
      </c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9"/>
      <c r="X2046" s="8"/>
      <c r="Y2046" s="10"/>
    </row>
    <row r="2047" spans="1:25" s="2" customFormat="1" outlineLevel="1" x14ac:dyDescent="0.25">
      <c r="A2047" s="7" t="s">
        <v>3807</v>
      </c>
      <c r="B2047" s="8" t="s">
        <v>3808</v>
      </c>
      <c r="C2047" s="8"/>
      <c r="D2047" s="15" t="str">
        <f t="shared" si="153"/>
        <v/>
      </c>
      <c r="E2047" s="21" t="str">
        <f t="shared" si="154"/>
        <v/>
      </c>
      <c r="F2047" s="15" t="str">
        <f t="shared" si="155"/>
        <v/>
      </c>
      <c r="G2047" s="15"/>
      <c r="H2047" s="17" t="str">
        <f t="shared" si="156"/>
        <v/>
      </c>
      <c r="I2047" s="8" t="str">
        <f t="shared" si="157"/>
        <v/>
      </c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9"/>
      <c r="X2047" s="8"/>
      <c r="Y2047" s="10"/>
    </row>
    <row r="2048" spans="1:25" s="2" customFormat="1" outlineLevel="2" x14ac:dyDescent="0.25">
      <c r="A2048" s="7" t="s">
        <v>3809</v>
      </c>
      <c r="B2048" s="8" t="s">
        <v>50</v>
      </c>
      <c r="C2048" s="8" t="s">
        <v>51</v>
      </c>
      <c r="D2048" s="15" t="str">
        <f t="shared" si="153"/>
        <v>869991656600</v>
      </c>
      <c r="E2048" s="21" t="str">
        <f t="shared" si="154"/>
        <v>869991656600</v>
      </c>
      <c r="F2048" s="15" t="str">
        <f t="shared" si="155"/>
        <v>869991656600</v>
      </c>
      <c r="G2048" s="15"/>
      <c r="H2048" s="17" t="str">
        <f t="shared" si="156"/>
        <v>869991656600</v>
      </c>
      <c r="I2048" s="8" t="str">
        <f t="shared" si="157"/>
        <v>869991656600</v>
      </c>
      <c r="J2048" s="8" t="s">
        <v>3810</v>
      </c>
      <c r="K2048" s="8" t="s">
        <v>43</v>
      </c>
      <c r="L2048" s="8"/>
      <c r="M2048" s="8" t="s">
        <v>27</v>
      </c>
      <c r="N2048" s="8"/>
      <c r="O2048" s="8" t="s">
        <v>106</v>
      </c>
      <c r="P2048" s="8" t="s">
        <v>32</v>
      </c>
      <c r="Q2048" s="8" t="s">
        <v>53</v>
      </c>
      <c r="R2048" s="8" t="s">
        <v>1771</v>
      </c>
      <c r="S2048" s="8" t="s">
        <v>31</v>
      </c>
      <c r="T2048" s="8" t="s">
        <v>32</v>
      </c>
      <c r="U2048" s="8"/>
      <c r="V2048" s="8" t="s">
        <v>33</v>
      </c>
      <c r="W2048" s="9"/>
      <c r="X2048" s="8" t="s">
        <v>44</v>
      </c>
      <c r="Y2048" s="10"/>
    </row>
    <row r="2049" spans="1:25" s="2" customFormat="1" outlineLevel="1" x14ac:dyDescent="0.25">
      <c r="A2049" s="7" t="s">
        <v>3811</v>
      </c>
      <c r="B2049" s="8" t="s">
        <v>3812</v>
      </c>
      <c r="C2049" s="8"/>
      <c r="D2049" s="15" t="str">
        <f t="shared" si="153"/>
        <v/>
      </c>
      <c r="E2049" s="21" t="str">
        <f t="shared" si="154"/>
        <v/>
      </c>
      <c r="F2049" s="15" t="str">
        <f t="shared" si="155"/>
        <v/>
      </c>
      <c r="G2049" s="15"/>
      <c r="H2049" s="17" t="str">
        <f t="shared" si="156"/>
        <v/>
      </c>
      <c r="I2049" s="8" t="str">
        <f t="shared" si="157"/>
        <v/>
      </c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9"/>
      <c r="X2049" s="8"/>
      <c r="Y2049" s="10"/>
    </row>
    <row r="2050" spans="1:25" s="2" customFormat="1" outlineLevel="2" x14ac:dyDescent="0.25">
      <c r="A2050" s="7" t="s">
        <v>3813</v>
      </c>
      <c r="B2050" s="8" t="s">
        <v>232</v>
      </c>
      <c r="C2050" s="8" t="s">
        <v>233</v>
      </c>
      <c r="D2050" s="15" t="str">
        <f t="shared" si="153"/>
        <v>869991656600</v>
      </c>
      <c r="E2050" s="21" t="str">
        <f t="shared" si="154"/>
        <v>869991656600</v>
      </c>
      <c r="F2050" s="15" t="str">
        <f t="shared" si="155"/>
        <v>869991656600</v>
      </c>
      <c r="G2050" s="15"/>
      <c r="H2050" s="17" t="str">
        <f t="shared" si="156"/>
        <v>869991656600</v>
      </c>
      <c r="I2050" s="8" t="str">
        <f t="shared" si="157"/>
        <v/>
      </c>
      <c r="J2050" s="8" t="s">
        <v>3810</v>
      </c>
      <c r="K2050" s="8" t="s">
        <v>43</v>
      </c>
      <c r="L2050" s="8"/>
      <c r="M2050" s="8" t="s">
        <v>27</v>
      </c>
      <c r="N2050" s="8"/>
      <c r="O2050" s="8" t="s">
        <v>28</v>
      </c>
      <c r="P2050" s="8" t="s">
        <v>32</v>
      </c>
      <c r="Q2050" s="8" t="s">
        <v>43</v>
      </c>
      <c r="R2050" s="8" t="s">
        <v>20</v>
      </c>
      <c r="S2050" s="8" t="s">
        <v>31</v>
      </c>
      <c r="T2050" s="8" t="s">
        <v>32</v>
      </c>
      <c r="U2050" s="8"/>
      <c r="V2050" s="8" t="s">
        <v>33</v>
      </c>
      <c r="W2050" s="9"/>
      <c r="X2050" s="8" t="s">
        <v>44</v>
      </c>
      <c r="Y2050" s="10"/>
    </row>
    <row r="2051" spans="1:25" s="2" customFormat="1" outlineLevel="2" x14ac:dyDescent="0.25">
      <c r="A2051" s="7" t="s">
        <v>3814</v>
      </c>
      <c r="B2051" s="8" t="s">
        <v>3170</v>
      </c>
      <c r="C2051" s="8" t="s">
        <v>3171</v>
      </c>
      <c r="D2051" s="15" t="str">
        <f t="shared" si="153"/>
        <v>869991656600</v>
      </c>
      <c r="E2051" s="21" t="str">
        <f t="shared" si="154"/>
        <v>869991656602</v>
      </c>
      <c r="F2051" s="15" t="str">
        <f t="shared" si="155"/>
        <v>xx</v>
      </c>
      <c r="G2051" s="15"/>
      <c r="H2051" s="17" t="str">
        <f t="shared" si="156"/>
        <v>W11626580</v>
      </c>
      <c r="I2051" s="8" t="str">
        <f t="shared" si="157"/>
        <v/>
      </c>
      <c r="J2051" s="8" t="s">
        <v>3810</v>
      </c>
      <c r="K2051" s="8" t="s">
        <v>43</v>
      </c>
      <c r="L2051" s="8"/>
      <c r="M2051" s="8" t="s">
        <v>27</v>
      </c>
      <c r="N2051" s="8"/>
      <c r="O2051" s="8" t="s">
        <v>28</v>
      </c>
      <c r="P2051" s="8" t="s">
        <v>32</v>
      </c>
      <c r="Q2051" s="8" t="s">
        <v>43</v>
      </c>
      <c r="R2051" s="8" t="s">
        <v>20</v>
      </c>
      <c r="S2051" s="8" t="s">
        <v>31</v>
      </c>
      <c r="T2051" s="8" t="s">
        <v>32</v>
      </c>
      <c r="U2051" s="8"/>
      <c r="V2051" s="8" t="s">
        <v>33</v>
      </c>
      <c r="W2051" s="9"/>
      <c r="X2051" s="8" t="s">
        <v>44</v>
      </c>
      <c r="Y2051" s="10"/>
    </row>
    <row r="2052" spans="1:25" s="2" customFormat="1" x14ac:dyDescent="0.25">
      <c r="A2052" s="7" t="s">
        <v>3815</v>
      </c>
      <c r="B2052" s="8" t="s">
        <v>3816</v>
      </c>
      <c r="C2052" s="8"/>
      <c r="D2052" s="15" t="str">
        <f t="shared" si="153"/>
        <v/>
      </c>
      <c r="E2052" s="21" t="str">
        <f t="shared" si="154"/>
        <v/>
      </c>
      <c r="F2052" s="15" t="str">
        <f t="shared" si="155"/>
        <v/>
      </c>
      <c r="G2052" s="15"/>
      <c r="H2052" s="17" t="str">
        <f t="shared" si="156"/>
        <v/>
      </c>
      <c r="I2052" s="8" t="str">
        <f t="shared" si="157"/>
        <v/>
      </c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9"/>
      <c r="X2052" s="8"/>
      <c r="Y2052" s="10"/>
    </row>
    <row r="2053" spans="1:25" s="2" customFormat="1" outlineLevel="1" x14ac:dyDescent="0.25">
      <c r="A2053" s="7" t="s">
        <v>3817</v>
      </c>
      <c r="B2053" s="8" t="s">
        <v>3818</v>
      </c>
      <c r="C2053" s="8"/>
      <c r="D2053" s="15" t="str">
        <f t="shared" ref="D2053:D2116" si="158">IF(ISBLANK(C2053)=TRUE,"",IF(LEFT(B2051,1)="8",B2051,IF(LEFT(B2051,1)="W", "8" &amp; MID(B2052, 2, LEN(B2052) - 2) &amp; "0","8" &amp; MID(B2051, 2, LEN(B2051) - 2) &amp; "0"
)))</f>
        <v/>
      </c>
      <c r="E2053" s="21" t="str">
        <f t="shared" ref="E2053:E2116" si="159">IF(ISBLANK(C2053)=TRUE, "", IF(LEFT(B2051, 1)="8", B2051, IF(LEFT(B2051, 1)="7", LEFT(B2051, SEARCH("7", B2051) - 1) &amp; "8" &amp; MID(B2051, SEARCH("7", B2051) + 1, LEN(B2051)), SUBSTITUTE(SUBSTITUTE(B2052, "7", "8"), RIGHT(B2052, 1), "0"))))</f>
        <v/>
      </c>
      <c r="F2053" s="15" t="str">
        <f t="shared" ref="F2053:F2116" si="160">IF(ISBLANK(C2053)=TRUE, "", IF(LEFT(B2051, 1)="8", B2051, IF(LEFT(B2051, 1)="7", "xx", SUBSTITUTE(SUBSTITUTE(B2052, "7", "8"), RIGHT(B2052, 1), "0"))))</f>
        <v/>
      </c>
      <c r="G2053" s="15"/>
      <c r="H2053" s="17" t="str">
        <f t="shared" ref="H2053:H2116" si="161">IF(ISBLANK(C2053)=TRUE,"",IF(LEFT(B2051,1)="8",B2051,SUBSTITUTE(SUBSTITUTE(B2052, "7", "8"), RIGHT(B2052, 1), "0")))</f>
        <v/>
      </c>
      <c r="I2053" s="8" t="str">
        <f t="shared" ref="I2053:I2116" si="162">IF(LEFT(B2051,1)="8",IF(ISBLANK(C2053)=TRUE,"",B2051),"")</f>
        <v/>
      </c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9"/>
      <c r="X2053" s="8"/>
      <c r="Y2053" s="10"/>
    </row>
    <row r="2054" spans="1:25" s="2" customFormat="1" outlineLevel="2" x14ac:dyDescent="0.25">
      <c r="A2054" s="7" t="s">
        <v>3819</v>
      </c>
      <c r="B2054" s="8" t="s">
        <v>50</v>
      </c>
      <c r="C2054" s="8" t="s">
        <v>51</v>
      </c>
      <c r="D2054" s="15" t="str">
        <f t="shared" si="158"/>
        <v>869991656610</v>
      </c>
      <c r="E2054" s="21" t="str">
        <f t="shared" si="159"/>
        <v>869991656610</v>
      </c>
      <c r="F2054" s="15" t="str">
        <f t="shared" si="160"/>
        <v>869991656610</v>
      </c>
      <c r="G2054" s="15"/>
      <c r="H2054" s="17" t="str">
        <f t="shared" si="161"/>
        <v>869991656610</v>
      </c>
      <c r="I2054" s="8" t="str">
        <f t="shared" si="162"/>
        <v>869991656610</v>
      </c>
      <c r="J2054" s="8" t="s">
        <v>3820</v>
      </c>
      <c r="K2054" s="8" t="s">
        <v>43</v>
      </c>
      <c r="L2054" s="8"/>
      <c r="M2054" s="8" t="s">
        <v>27</v>
      </c>
      <c r="N2054" s="8"/>
      <c r="O2054" s="8" t="s">
        <v>106</v>
      </c>
      <c r="P2054" s="8" t="s">
        <v>32</v>
      </c>
      <c r="Q2054" s="8" t="s">
        <v>43</v>
      </c>
      <c r="R2054" s="8" t="s">
        <v>20</v>
      </c>
      <c r="S2054" s="8" t="s">
        <v>31</v>
      </c>
      <c r="T2054" s="8" t="s">
        <v>32</v>
      </c>
      <c r="U2054" s="8"/>
      <c r="V2054" s="8" t="s">
        <v>33</v>
      </c>
      <c r="W2054" s="9"/>
      <c r="X2054" s="8" t="s">
        <v>44</v>
      </c>
      <c r="Y2054" s="10"/>
    </row>
    <row r="2055" spans="1:25" s="2" customFormat="1" outlineLevel="2" x14ac:dyDescent="0.25">
      <c r="A2055" s="7" t="s">
        <v>3821</v>
      </c>
      <c r="B2055" s="8" t="s">
        <v>3412</v>
      </c>
      <c r="C2055" s="8" t="s">
        <v>3413</v>
      </c>
      <c r="D2055" s="15" t="str">
        <f t="shared" si="158"/>
        <v>869991656610</v>
      </c>
      <c r="E2055" s="21" t="str">
        <f t="shared" si="159"/>
        <v>869991656611</v>
      </c>
      <c r="F2055" s="15" t="str">
        <f t="shared" si="160"/>
        <v>xx</v>
      </c>
      <c r="G2055" s="15"/>
      <c r="H2055" s="17" t="str">
        <f t="shared" si="161"/>
        <v>W00303890</v>
      </c>
      <c r="I2055" s="8" t="str">
        <f t="shared" si="162"/>
        <v/>
      </c>
      <c r="J2055" s="8" t="s">
        <v>3820</v>
      </c>
      <c r="K2055" s="8" t="s">
        <v>43</v>
      </c>
      <c r="L2055" s="8"/>
      <c r="M2055" s="8" t="s">
        <v>27</v>
      </c>
      <c r="N2055" s="8"/>
      <c r="O2055" s="8" t="s">
        <v>106</v>
      </c>
      <c r="P2055" s="8" t="s">
        <v>32</v>
      </c>
      <c r="Q2055" s="8" t="s">
        <v>43</v>
      </c>
      <c r="R2055" s="8" t="s">
        <v>20</v>
      </c>
      <c r="S2055" s="8" t="s">
        <v>31</v>
      </c>
      <c r="T2055" s="8" t="s">
        <v>32</v>
      </c>
      <c r="U2055" s="8"/>
      <c r="V2055" s="8" t="s">
        <v>33</v>
      </c>
      <c r="W2055" s="9"/>
      <c r="X2055" s="8" t="s">
        <v>44</v>
      </c>
      <c r="Y2055" s="10"/>
    </row>
    <row r="2056" spans="1:25" s="2" customFormat="1" x14ac:dyDescent="0.25">
      <c r="A2056" s="7" t="s">
        <v>3822</v>
      </c>
      <c r="B2056" s="8" t="s">
        <v>3823</v>
      </c>
      <c r="C2056" s="8"/>
      <c r="D2056" s="15" t="str">
        <f t="shared" si="158"/>
        <v/>
      </c>
      <c r="E2056" s="21" t="str">
        <f t="shared" si="159"/>
        <v/>
      </c>
      <c r="F2056" s="15" t="str">
        <f t="shared" si="160"/>
        <v/>
      </c>
      <c r="G2056" s="15"/>
      <c r="H2056" s="17" t="str">
        <f t="shared" si="161"/>
        <v/>
      </c>
      <c r="I2056" s="8" t="str">
        <f t="shared" si="162"/>
        <v/>
      </c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9"/>
      <c r="X2056" s="8"/>
      <c r="Y2056" s="10"/>
    </row>
    <row r="2057" spans="1:25" s="2" customFormat="1" outlineLevel="1" x14ac:dyDescent="0.25">
      <c r="A2057" s="7" t="s">
        <v>3824</v>
      </c>
      <c r="B2057" s="8" t="s">
        <v>3825</v>
      </c>
      <c r="C2057" s="8"/>
      <c r="D2057" s="15" t="str">
        <f t="shared" si="158"/>
        <v/>
      </c>
      <c r="E2057" s="21" t="str">
        <f t="shared" si="159"/>
        <v/>
      </c>
      <c r="F2057" s="15" t="str">
        <f t="shared" si="160"/>
        <v/>
      </c>
      <c r="G2057" s="15"/>
      <c r="H2057" s="17" t="str">
        <f t="shared" si="161"/>
        <v/>
      </c>
      <c r="I2057" s="8" t="str">
        <f t="shared" si="162"/>
        <v/>
      </c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9"/>
      <c r="X2057" s="8"/>
      <c r="Y2057" s="10"/>
    </row>
    <row r="2058" spans="1:25" s="2" customFormat="1" outlineLevel="2" x14ac:dyDescent="0.25">
      <c r="A2058" s="7" t="s">
        <v>3826</v>
      </c>
      <c r="B2058" s="8" t="s">
        <v>50</v>
      </c>
      <c r="C2058" s="8" t="s">
        <v>51</v>
      </c>
      <c r="D2058" s="15" t="str">
        <f t="shared" si="158"/>
        <v>869991656620</v>
      </c>
      <c r="E2058" s="21" t="str">
        <f t="shared" si="159"/>
        <v>869991656620</v>
      </c>
      <c r="F2058" s="15" t="str">
        <f t="shared" si="160"/>
        <v>869991656620</v>
      </c>
      <c r="G2058" s="15"/>
      <c r="H2058" s="17" t="str">
        <f t="shared" si="161"/>
        <v>869991656620</v>
      </c>
      <c r="I2058" s="8" t="str">
        <f t="shared" si="162"/>
        <v>869991656620</v>
      </c>
      <c r="J2058" s="8" t="s">
        <v>3827</v>
      </c>
      <c r="K2058" s="8" t="s">
        <v>43</v>
      </c>
      <c r="L2058" s="8"/>
      <c r="M2058" s="8" t="s">
        <v>27</v>
      </c>
      <c r="N2058" s="8"/>
      <c r="O2058" s="8" t="s">
        <v>106</v>
      </c>
      <c r="P2058" s="8" t="s">
        <v>32</v>
      </c>
      <c r="Q2058" s="8" t="s">
        <v>43</v>
      </c>
      <c r="R2058" s="8" t="s">
        <v>20</v>
      </c>
      <c r="S2058" s="8" t="s">
        <v>31</v>
      </c>
      <c r="T2058" s="8" t="s">
        <v>32</v>
      </c>
      <c r="U2058" s="8"/>
      <c r="V2058" s="8" t="s">
        <v>33</v>
      </c>
      <c r="W2058" s="9"/>
      <c r="X2058" s="8" t="s">
        <v>44</v>
      </c>
      <c r="Y2058" s="10"/>
    </row>
    <row r="2059" spans="1:25" s="2" customFormat="1" outlineLevel="2" x14ac:dyDescent="0.25">
      <c r="A2059" s="7" t="s">
        <v>3828</v>
      </c>
      <c r="B2059" s="8" t="s">
        <v>3256</v>
      </c>
      <c r="C2059" s="8" t="s">
        <v>3257</v>
      </c>
      <c r="D2059" s="15" t="str">
        <f t="shared" si="158"/>
        <v>869991656620</v>
      </c>
      <c r="E2059" s="21" t="str">
        <f t="shared" si="159"/>
        <v>869991656621</v>
      </c>
      <c r="F2059" s="15" t="str">
        <f t="shared" si="160"/>
        <v>xx</v>
      </c>
      <c r="G2059" s="15"/>
      <c r="H2059" s="17" t="str">
        <f t="shared" si="161"/>
        <v>W00303890</v>
      </c>
      <c r="I2059" s="8" t="str">
        <f t="shared" si="162"/>
        <v/>
      </c>
      <c r="J2059" s="8" t="s">
        <v>3827</v>
      </c>
      <c r="K2059" s="8" t="s">
        <v>43</v>
      </c>
      <c r="L2059" s="8"/>
      <c r="M2059" s="8" t="s">
        <v>27</v>
      </c>
      <c r="N2059" s="8"/>
      <c r="O2059" s="8" t="s">
        <v>106</v>
      </c>
      <c r="P2059" s="8" t="s">
        <v>32</v>
      </c>
      <c r="Q2059" s="8" t="s">
        <v>43</v>
      </c>
      <c r="R2059" s="8" t="s">
        <v>20</v>
      </c>
      <c r="S2059" s="8" t="s">
        <v>31</v>
      </c>
      <c r="T2059" s="8" t="s">
        <v>32</v>
      </c>
      <c r="U2059" s="8"/>
      <c r="V2059" s="8" t="s">
        <v>33</v>
      </c>
      <c r="W2059" s="9"/>
      <c r="X2059" s="8" t="s">
        <v>44</v>
      </c>
      <c r="Y2059" s="10"/>
    </row>
    <row r="2060" spans="1:25" s="2" customFormat="1" x14ac:dyDescent="0.25">
      <c r="A2060" s="7" t="s">
        <v>3829</v>
      </c>
      <c r="B2060" s="8" t="s">
        <v>3830</v>
      </c>
      <c r="C2060" s="8"/>
      <c r="D2060" s="15" t="str">
        <f t="shared" si="158"/>
        <v/>
      </c>
      <c r="E2060" s="21" t="str">
        <f t="shared" si="159"/>
        <v/>
      </c>
      <c r="F2060" s="15" t="str">
        <f t="shared" si="160"/>
        <v/>
      </c>
      <c r="G2060" s="15"/>
      <c r="H2060" s="17" t="str">
        <f t="shared" si="161"/>
        <v/>
      </c>
      <c r="I2060" s="8" t="str">
        <f t="shared" si="162"/>
        <v/>
      </c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9"/>
      <c r="X2060" s="8"/>
      <c r="Y2060" s="10"/>
    </row>
    <row r="2061" spans="1:25" s="2" customFormat="1" outlineLevel="1" x14ac:dyDescent="0.25">
      <c r="A2061" s="7" t="s">
        <v>3831</v>
      </c>
      <c r="B2061" s="8" t="s">
        <v>3832</v>
      </c>
      <c r="C2061" s="8"/>
      <c r="D2061" s="15" t="str">
        <f t="shared" si="158"/>
        <v/>
      </c>
      <c r="E2061" s="21" t="str">
        <f t="shared" si="159"/>
        <v/>
      </c>
      <c r="F2061" s="15" t="str">
        <f t="shared" si="160"/>
        <v/>
      </c>
      <c r="G2061" s="15"/>
      <c r="H2061" s="17" t="str">
        <f t="shared" si="161"/>
        <v/>
      </c>
      <c r="I2061" s="8" t="str">
        <f t="shared" si="162"/>
        <v/>
      </c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9"/>
      <c r="X2061" s="8"/>
      <c r="Y2061" s="10"/>
    </row>
    <row r="2062" spans="1:25" s="2" customFormat="1" outlineLevel="2" x14ac:dyDescent="0.25">
      <c r="A2062" s="7" t="s">
        <v>3833</v>
      </c>
      <c r="B2062" s="8" t="s">
        <v>50</v>
      </c>
      <c r="C2062" s="8" t="s">
        <v>51</v>
      </c>
      <c r="D2062" s="15" t="str">
        <f t="shared" si="158"/>
        <v>869991656630</v>
      </c>
      <c r="E2062" s="21" t="str">
        <f t="shared" si="159"/>
        <v>869991656630</v>
      </c>
      <c r="F2062" s="15" t="str">
        <f t="shared" si="160"/>
        <v>869991656630</v>
      </c>
      <c r="G2062" s="15"/>
      <c r="H2062" s="17" t="str">
        <f t="shared" si="161"/>
        <v>869991656630</v>
      </c>
      <c r="I2062" s="8" t="str">
        <f t="shared" si="162"/>
        <v>869991656630</v>
      </c>
      <c r="J2062" s="8" t="s">
        <v>3834</v>
      </c>
      <c r="K2062" s="8" t="s">
        <v>43</v>
      </c>
      <c r="L2062" s="8"/>
      <c r="M2062" s="8" t="s">
        <v>27</v>
      </c>
      <c r="N2062" s="8"/>
      <c r="O2062" s="8" t="s">
        <v>106</v>
      </c>
      <c r="P2062" s="8" t="s">
        <v>32</v>
      </c>
      <c r="Q2062" s="8" t="s">
        <v>43</v>
      </c>
      <c r="R2062" s="8" t="s">
        <v>20</v>
      </c>
      <c r="S2062" s="8" t="s">
        <v>31</v>
      </c>
      <c r="T2062" s="8" t="s">
        <v>32</v>
      </c>
      <c r="U2062" s="8"/>
      <c r="V2062" s="8" t="s">
        <v>33</v>
      </c>
      <c r="W2062" s="9"/>
      <c r="X2062" s="8" t="s">
        <v>44</v>
      </c>
      <c r="Y2062" s="10"/>
    </row>
    <row r="2063" spans="1:25" s="2" customFormat="1" outlineLevel="2" x14ac:dyDescent="0.25">
      <c r="A2063" s="7" t="s">
        <v>3835</v>
      </c>
      <c r="B2063" s="8" t="s">
        <v>3256</v>
      </c>
      <c r="C2063" s="8" t="s">
        <v>3257</v>
      </c>
      <c r="D2063" s="15" t="str">
        <f t="shared" si="158"/>
        <v>869991656630</v>
      </c>
      <c r="E2063" s="21" t="str">
        <f t="shared" si="159"/>
        <v>869991656631</v>
      </c>
      <c r="F2063" s="15" t="str">
        <f t="shared" si="160"/>
        <v>xx</v>
      </c>
      <c r="G2063" s="15"/>
      <c r="H2063" s="17" t="str">
        <f t="shared" si="161"/>
        <v>W00303890</v>
      </c>
      <c r="I2063" s="8" t="str">
        <f t="shared" si="162"/>
        <v/>
      </c>
      <c r="J2063" s="8" t="s">
        <v>3834</v>
      </c>
      <c r="K2063" s="8" t="s">
        <v>43</v>
      </c>
      <c r="L2063" s="8"/>
      <c r="M2063" s="8" t="s">
        <v>27</v>
      </c>
      <c r="N2063" s="8"/>
      <c r="O2063" s="8" t="s">
        <v>106</v>
      </c>
      <c r="P2063" s="8" t="s">
        <v>32</v>
      </c>
      <c r="Q2063" s="8" t="s">
        <v>43</v>
      </c>
      <c r="R2063" s="8" t="s">
        <v>20</v>
      </c>
      <c r="S2063" s="8" t="s">
        <v>31</v>
      </c>
      <c r="T2063" s="8" t="s">
        <v>32</v>
      </c>
      <c r="U2063" s="8"/>
      <c r="V2063" s="8" t="s">
        <v>33</v>
      </c>
      <c r="W2063" s="9"/>
      <c r="X2063" s="8" t="s">
        <v>44</v>
      </c>
      <c r="Y2063" s="10"/>
    </row>
    <row r="2064" spans="1:25" s="2" customFormat="1" x14ac:dyDescent="0.25">
      <c r="A2064" s="7" t="s">
        <v>3836</v>
      </c>
      <c r="B2064" s="8" t="s">
        <v>3837</v>
      </c>
      <c r="C2064" s="8"/>
      <c r="D2064" s="15" t="str">
        <f t="shared" si="158"/>
        <v/>
      </c>
      <c r="E2064" s="21" t="str">
        <f t="shared" si="159"/>
        <v/>
      </c>
      <c r="F2064" s="15" t="str">
        <f t="shared" si="160"/>
        <v/>
      </c>
      <c r="G2064" s="15"/>
      <c r="H2064" s="17" t="str">
        <f t="shared" si="161"/>
        <v/>
      </c>
      <c r="I2064" s="8" t="str">
        <f t="shared" si="162"/>
        <v/>
      </c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9"/>
      <c r="X2064" s="8"/>
      <c r="Y2064" s="10"/>
    </row>
    <row r="2065" spans="1:25" s="2" customFormat="1" outlineLevel="1" x14ac:dyDescent="0.25">
      <c r="A2065" s="7" t="s">
        <v>3838</v>
      </c>
      <c r="B2065" s="8" t="s">
        <v>3839</v>
      </c>
      <c r="C2065" s="8"/>
      <c r="D2065" s="15" t="str">
        <f t="shared" si="158"/>
        <v/>
      </c>
      <c r="E2065" s="21" t="str">
        <f t="shared" si="159"/>
        <v/>
      </c>
      <c r="F2065" s="15" t="str">
        <f t="shared" si="160"/>
        <v/>
      </c>
      <c r="G2065" s="15"/>
      <c r="H2065" s="17" t="str">
        <f t="shared" si="161"/>
        <v/>
      </c>
      <c r="I2065" s="8" t="str">
        <f t="shared" si="162"/>
        <v/>
      </c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9"/>
      <c r="X2065" s="8"/>
      <c r="Y2065" s="10"/>
    </row>
    <row r="2066" spans="1:25" s="2" customFormat="1" outlineLevel="2" x14ac:dyDescent="0.25">
      <c r="A2066" s="7" t="s">
        <v>3840</v>
      </c>
      <c r="B2066" s="8" t="s">
        <v>50</v>
      </c>
      <c r="C2066" s="8" t="s">
        <v>51</v>
      </c>
      <c r="D2066" s="15" t="str">
        <f t="shared" si="158"/>
        <v>869991656640</v>
      </c>
      <c r="E2066" s="21" t="str">
        <f t="shared" si="159"/>
        <v>869991656640</v>
      </c>
      <c r="F2066" s="15" t="str">
        <f t="shared" si="160"/>
        <v>869991656640</v>
      </c>
      <c r="G2066" s="15"/>
      <c r="H2066" s="17" t="str">
        <f t="shared" si="161"/>
        <v>869991656640</v>
      </c>
      <c r="I2066" s="8" t="str">
        <f t="shared" si="162"/>
        <v>869991656640</v>
      </c>
      <c r="J2066" s="8" t="s">
        <v>3841</v>
      </c>
      <c r="K2066" s="8" t="s">
        <v>43</v>
      </c>
      <c r="L2066" s="8"/>
      <c r="M2066" s="8" t="s">
        <v>27</v>
      </c>
      <c r="N2066" s="8"/>
      <c r="O2066" s="8" t="s">
        <v>106</v>
      </c>
      <c r="P2066" s="8" t="s">
        <v>32</v>
      </c>
      <c r="Q2066" s="8" t="s">
        <v>53</v>
      </c>
      <c r="R2066" s="8" t="s">
        <v>59</v>
      </c>
      <c r="S2066" s="8" t="s">
        <v>31</v>
      </c>
      <c r="T2066" s="8" t="s">
        <v>32</v>
      </c>
      <c r="U2066" s="8"/>
      <c r="V2066" s="8" t="s">
        <v>33</v>
      </c>
      <c r="W2066" s="9"/>
      <c r="X2066" s="8" t="s">
        <v>44</v>
      </c>
      <c r="Y2066" s="10"/>
    </row>
    <row r="2067" spans="1:25" s="2" customFormat="1" outlineLevel="2" x14ac:dyDescent="0.25">
      <c r="A2067" s="7" t="s">
        <v>3842</v>
      </c>
      <c r="B2067" s="8" t="s">
        <v>510</v>
      </c>
      <c r="C2067" s="8" t="s">
        <v>511</v>
      </c>
      <c r="D2067" s="15" t="str">
        <f t="shared" si="158"/>
        <v>869991656640</v>
      </c>
      <c r="E2067" s="21" t="str">
        <f t="shared" si="159"/>
        <v>869991656641</v>
      </c>
      <c r="F2067" s="15" t="str">
        <f t="shared" si="160"/>
        <v>xx</v>
      </c>
      <c r="G2067" s="15"/>
      <c r="H2067" s="17" t="str">
        <f t="shared" si="161"/>
        <v>W00303890</v>
      </c>
      <c r="I2067" s="8" t="str">
        <f t="shared" si="162"/>
        <v/>
      </c>
      <c r="J2067" s="8" t="s">
        <v>3841</v>
      </c>
      <c r="K2067" s="8" t="s">
        <v>43</v>
      </c>
      <c r="L2067" s="8"/>
      <c r="M2067" s="8" t="s">
        <v>27</v>
      </c>
      <c r="N2067" s="8"/>
      <c r="O2067" s="8" t="s">
        <v>106</v>
      </c>
      <c r="P2067" s="8" t="s">
        <v>32</v>
      </c>
      <c r="Q2067" s="8" t="s">
        <v>53</v>
      </c>
      <c r="R2067" s="8" t="s">
        <v>59</v>
      </c>
      <c r="S2067" s="8" t="s">
        <v>31</v>
      </c>
      <c r="T2067" s="8" t="s">
        <v>32</v>
      </c>
      <c r="U2067" s="8"/>
      <c r="V2067" s="8" t="s">
        <v>33</v>
      </c>
      <c r="W2067" s="9"/>
      <c r="X2067" s="8" t="s">
        <v>44</v>
      </c>
      <c r="Y2067" s="10"/>
    </row>
    <row r="2068" spans="1:25" s="2" customFormat="1" outlineLevel="1" x14ac:dyDescent="0.25">
      <c r="A2068" s="7" t="s">
        <v>3843</v>
      </c>
      <c r="B2068" s="8" t="s">
        <v>3844</v>
      </c>
      <c r="C2068" s="8"/>
      <c r="D2068" s="15" t="str">
        <f t="shared" si="158"/>
        <v/>
      </c>
      <c r="E2068" s="21" t="str">
        <f t="shared" si="159"/>
        <v/>
      </c>
      <c r="F2068" s="15" t="str">
        <f t="shared" si="160"/>
        <v/>
      </c>
      <c r="G2068" s="15"/>
      <c r="H2068" s="17" t="str">
        <f t="shared" si="161"/>
        <v/>
      </c>
      <c r="I2068" s="8" t="str">
        <f t="shared" si="162"/>
        <v/>
      </c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9"/>
      <c r="X2068" s="8"/>
      <c r="Y2068" s="10"/>
    </row>
    <row r="2069" spans="1:25" s="2" customFormat="1" outlineLevel="2" x14ac:dyDescent="0.25">
      <c r="A2069" s="7" t="s">
        <v>3845</v>
      </c>
      <c r="B2069" s="8" t="s">
        <v>232</v>
      </c>
      <c r="C2069" s="8" t="s">
        <v>233</v>
      </c>
      <c r="D2069" s="15" t="str">
        <f t="shared" si="158"/>
        <v>869991656640</v>
      </c>
      <c r="E2069" s="21" t="str">
        <f t="shared" si="159"/>
        <v>869991656640</v>
      </c>
      <c r="F2069" s="15" t="str">
        <f t="shared" si="160"/>
        <v>869991656640</v>
      </c>
      <c r="G2069" s="15"/>
      <c r="H2069" s="17" t="str">
        <f t="shared" si="161"/>
        <v>869991656640</v>
      </c>
      <c r="I2069" s="8" t="str">
        <f t="shared" si="162"/>
        <v/>
      </c>
      <c r="J2069" s="8" t="s">
        <v>3841</v>
      </c>
      <c r="K2069" s="8" t="s">
        <v>43</v>
      </c>
      <c r="L2069" s="8"/>
      <c r="M2069" s="8" t="s">
        <v>27</v>
      </c>
      <c r="N2069" s="8"/>
      <c r="O2069" s="8" t="s">
        <v>28</v>
      </c>
      <c r="P2069" s="8" t="s">
        <v>32</v>
      </c>
      <c r="Q2069" s="8" t="s">
        <v>43</v>
      </c>
      <c r="R2069" s="8" t="s">
        <v>20</v>
      </c>
      <c r="S2069" s="8" t="s">
        <v>31</v>
      </c>
      <c r="T2069" s="8" t="s">
        <v>32</v>
      </c>
      <c r="U2069" s="8"/>
      <c r="V2069" s="8" t="s">
        <v>33</v>
      </c>
      <c r="W2069" s="9"/>
      <c r="X2069" s="8" t="s">
        <v>44</v>
      </c>
      <c r="Y2069" s="10"/>
    </row>
    <row r="2070" spans="1:25" s="2" customFormat="1" outlineLevel="2" x14ac:dyDescent="0.25">
      <c r="A2070" s="7" t="s">
        <v>3846</v>
      </c>
      <c r="B2070" s="8" t="s">
        <v>3847</v>
      </c>
      <c r="C2070" s="8" t="s">
        <v>3848</v>
      </c>
      <c r="D2070" s="15" t="str">
        <f t="shared" si="158"/>
        <v>869991656640</v>
      </c>
      <c r="E2070" s="21" t="str">
        <f t="shared" si="159"/>
        <v>869991656642</v>
      </c>
      <c r="F2070" s="15" t="str">
        <f t="shared" si="160"/>
        <v>xx</v>
      </c>
      <c r="G2070" s="15"/>
      <c r="H2070" s="17" t="str">
        <f t="shared" si="161"/>
        <v>W11626580</v>
      </c>
      <c r="I2070" s="8" t="str">
        <f t="shared" si="162"/>
        <v/>
      </c>
      <c r="J2070" s="8" t="s">
        <v>3841</v>
      </c>
      <c r="K2070" s="8" t="s">
        <v>43</v>
      </c>
      <c r="L2070" s="8"/>
      <c r="M2070" s="8" t="s">
        <v>27</v>
      </c>
      <c r="N2070" s="8"/>
      <c r="O2070" s="8" t="s">
        <v>28</v>
      </c>
      <c r="P2070" s="8" t="s">
        <v>32</v>
      </c>
      <c r="Q2070" s="8" t="s">
        <v>43</v>
      </c>
      <c r="R2070" s="8" t="s">
        <v>20</v>
      </c>
      <c r="S2070" s="8" t="s">
        <v>31</v>
      </c>
      <c r="T2070" s="8" t="s">
        <v>32</v>
      </c>
      <c r="U2070" s="8"/>
      <c r="V2070" s="8" t="s">
        <v>33</v>
      </c>
      <c r="W2070" s="9"/>
      <c r="X2070" s="8" t="s">
        <v>44</v>
      </c>
      <c r="Y2070" s="10"/>
    </row>
    <row r="2071" spans="1:25" s="2" customFormat="1" x14ac:dyDescent="0.25">
      <c r="A2071" s="7" t="s">
        <v>3849</v>
      </c>
      <c r="B2071" s="8" t="s">
        <v>3850</v>
      </c>
      <c r="C2071" s="8"/>
      <c r="D2071" s="15" t="str">
        <f t="shared" si="158"/>
        <v/>
      </c>
      <c r="E2071" s="21" t="str">
        <f t="shared" si="159"/>
        <v/>
      </c>
      <c r="F2071" s="15" t="str">
        <f t="shared" si="160"/>
        <v/>
      </c>
      <c r="G2071" s="15"/>
      <c r="H2071" s="17" t="str">
        <f t="shared" si="161"/>
        <v/>
      </c>
      <c r="I2071" s="8" t="str">
        <f t="shared" si="162"/>
        <v/>
      </c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9"/>
      <c r="X2071" s="8"/>
      <c r="Y2071" s="10"/>
    </row>
    <row r="2072" spans="1:25" s="2" customFormat="1" outlineLevel="1" x14ac:dyDescent="0.25">
      <c r="A2072" s="7" t="s">
        <v>3851</v>
      </c>
      <c r="B2072" s="8" t="s">
        <v>3852</v>
      </c>
      <c r="C2072" s="8"/>
      <c r="D2072" s="15" t="str">
        <f t="shared" si="158"/>
        <v/>
      </c>
      <c r="E2072" s="21" t="str">
        <f t="shared" si="159"/>
        <v/>
      </c>
      <c r="F2072" s="15" t="str">
        <f t="shared" si="160"/>
        <v/>
      </c>
      <c r="G2072" s="15"/>
      <c r="H2072" s="17" t="str">
        <f t="shared" si="161"/>
        <v/>
      </c>
      <c r="I2072" s="8" t="str">
        <f t="shared" si="162"/>
        <v/>
      </c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9"/>
      <c r="X2072" s="8"/>
      <c r="Y2072" s="10"/>
    </row>
    <row r="2073" spans="1:25" s="2" customFormat="1" outlineLevel="2" x14ac:dyDescent="0.25">
      <c r="A2073" s="7" t="s">
        <v>3853</v>
      </c>
      <c r="B2073" s="8" t="s">
        <v>50</v>
      </c>
      <c r="C2073" s="8" t="s">
        <v>51</v>
      </c>
      <c r="D2073" s="15" t="str">
        <f t="shared" si="158"/>
        <v>869991656650</v>
      </c>
      <c r="E2073" s="21" t="str">
        <f t="shared" si="159"/>
        <v>869991656650</v>
      </c>
      <c r="F2073" s="15" t="str">
        <f t="shared" si="160"/>
        <v>869991656650</v>
      </c>
      <c r="G2073" s="15"/>
      <c r="H2073" s="17" t="str">
        <f t="shared" si="161"/>
        <v>869991656650</v>
      </c>
      <c r="I2073" s="8" t="str">
        <f t="shared" si="162"/>
        <v>869991656650</v>
      </c>
      <c r="J2073" s="8" t="s">
        <v>3854</v>
      </c>
      <c r="K2073" s="8" t="s">
        <v>43</v>
      </c>
      <c r="L2073" s="8"/>
      <c r="M2073" s="8" t="s">
        <v>27</v>
      </c>
      <c r="N2073" s="8"/>
      <c r="O2073" s="8" t="s">
        <v>106</v>
      </c>
      <c r="P2073" s="8" t="s">
        <v>32</v>
      </c>
      <c r="Q2073" s="8" t="s">
        <v>53</v>
      </c>
      <c r="R2073" s="8" t="s">
        <v>1771</v>
      </c>
      <c r="S2073" s="8" t="s">
        <v>31</v>
      </c>
      <c r="T2073" s="8" t="s">
        <v>32</v>
      </c>
      <c r="U2073" s="8"/>
      <c r="V2073" s="8" t="s">
        <v>33</v>
      </c>
      <c r="W2073" s="9"/>
      <c r="X2073" s="8" t="s">
        <v>44</v>
      </c>
      <c r="Y2073" s="10"/>
    </row>
    <row r="2074" spans="1:25" s="2" customFormat="1" outlineLevel="1" x14ac:dyDescent="0.25">
      <c r="A2074" s="7" t="s">
        <v>3855</v>
      </c>
      <c r="B2074" s="8" t="s">
        <v>3856</v>
      </c>
      <c r="C2074" s="8"/>
      <c r="D2074" s="15" t="str">
        <f t="shared" si="158"/>
        <v/>
      </c>
      <c r="E2074" s="21" t="str">
        <f t="shared" si="159"/>
        <v/>
      </c>
      <c r="F2074" s="15" t="str">
        <f t="shared" si="160"/>
        <v/>
      </c>
      <c r="G2074" s="15"/>
      <c r="H2074" s="17" t="str">
        <f t="shared" si="161"/>
        <v/>
      </c>
      <c r="I2074" s="8" t="str">
        <f t="shared" si="162"/>
        <v/>
      </c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9"/>
      <c r="X2074" s="8"/>
      <c r="Y2074" s="10"/>
    </row>
    <row r="2075" spans="1:25" s="2" customFormat="1" outlineLevel="2" x14ac:dyDescent="0.25">
      <c r="A2075" s="7" t="s">
        <v>3857</v>
      </c>
      <c r="B2075" s="8" t="s">
        <v>232</v>
      </c>
      <c r="C2075" s="8" t="s">
        <v>233</v>
      </c>
      <c r="D2075" s="15" t="str">
        <f t="shared" si="158"/>
        <v>869991656650</v>
      </c>
      <c r="E2075" s="21" t="str">
        <f t="shared" si="159"/>
        <v>869991656650</v>
      </c>
      <c r="F2075" s="15" t="str">
        <f t="shared" si="160"/>
        <v>869991656650</v>
      </c>
      <c r="G2075" s="15"/>
      <c r="H2075" s="17" t="str">
        <f t="shared" si="161"/>
        <v>869991656650</v>
      </c>
      <c r="I2075" s="8" t="str">
        <f t="shared" si="162"/>
        <v/>
      </c>
      <c r="J2075" s="8" t="s">
        <v>3854</v>
      </c>
      <c r="K2075" s="8" t="s">
        <v>43</v>
      </c>
      <c r="L2075" s="8"/>
      <c r="M2075" s="8" t="s">
        <v>27</v>
      </c>
      <c r="N2075" s="8"/>
      <c r="O2075" s="8" t="s">
        <v>28</v>
      </c>
      <c r="P2075" s="8" t="s">
        <v>32</v>
      </c>
      <c r="Q2075" s="8" t="s">
        <v>43</v>
      </c>
      <c r="R2075" s="8" t="s">
        <v>20</v>
      </c>
      <c r="S2075" s="8" t="s">
        <v>31</v>
      </c>
      <c r="T2075" s="8" t="s">
        <v>32</v>
      </c>
      <c r="U2075" s="8"/>
      <c r="V2075" s="8" t="s">
        <v>33</v>
      </c>
      <c r="W2075" s="9"/>
      <c r="X2075" s="8" t="s">
        <v>44</v>
      </c>
      <c r="Y2075" s="10"/>
    </row>
    <row r="2076" spans="1:25" s="2" customFormat="1" outlineLevel="2" x14ac:dyDescent="0.25">
      <c r="A2076" s="7" t="s">
        <v>3858</v>
      </c>
      <c r="B2076" s="8" t="s">
        <v>235</v>
      </c>
      <c r="C2076" s="8" t="s">
        <v>236</v>
      </c>
      <c r="D2076" s="15" t="str">
        <f t="shared" si="158"/>
        <v>869991656650</v>
      </c>
      <c r="E2076" s="21" t="str">
        <f t="shared" si="159"/>
        <v>869991656652</v>
      </c>
      <c r="F2076" s="15" t="str">
        <f t="shared" si="160"/>
        <v>xx</v>
      </c>
      <c r="G2076" s="15"/>
      <c r="H2076" s="17" t="str">
        <f t="shared" si="161"/>
        <v>W11626580</v>
      </c>
      <c r="I2076" s="8" t="str">
        <f t="shared" si="162"/>
        <v/>
      </c>
      <c r="J2076" s="8" t="s">
        <v>3854</v>
      </c>
      <c r="K2076" s="8" t="s">
        <v>43</v>
      </c>
      <c r="L2076" s="8"/>
      <c r="M2076" s="8" t="s">
        <v>27</v>
      </c>
      <c r="N2076" s="8"/>
      <c r="O2076" s="8" t="s">
        <v>28</v>
      </c>
      <c r="P2076" s="8" t="s">
        <v>32</v>
      </c>
      <c r="Q2076" s="8" t="s">
        <v>43</v>
      </c>
      <c r="R2076" s="8" t="s">
        <v>20</v>
      </c>
      <c r="S2076" s="8" t="s">
        <v>31</v>
      </c>
      <c r="T2076" s="8" t="s">
        <v>32</v>
      </c>
      <c r="U2076" s="8"/>
      <c r="V2076" s="8" t="s">
        <v>33</v>
      </c>
      <c r="W2076" s="9"/>
      <c r="X2076" s="8" t="s">
        <v>44</v>
      </c>
      <c r="Y2076" s="10"/>
    </row>
    <row r="2077" spans="1:25" s="2" customFormat="1" x14ac:dyDescent="0.25">
      <c r="A2077" s="7" t="s">
        <v>3859</v>
      </c>
      <c r="B2077" s="8" t="s">
        <v>3860</v>
      </c>
      <c r="C2077" s="8"/>
      <c r="D2077" s="15" t="str">
        <f t="shared" si="158"/>
        <v/>
      </c>
      <c r="E2077" s="21" t="str">
        <f t="shared" si="159"/>
        <v/>
      </c>
      <c r="F2077" s="15" t="str">
        <f t="shared" si="160"/>
        <v/>
      </c>
      <c r="G2077" s="15"/>
      <c r="H2077" s="17" t="str">
        <f t="shared" si="161"/>
        <v/>
      </c>
      <c r="I2077" s="8" t="str">
        <f t="shared" si="162"/>
        <v/>
      </c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9"/>
      <c r="X2077" s="8"/>
      <c r="Y2077" s="10"/>
    </row>
    <row r="2078" spans="1:25" s="2" customFormat="1" outlineLevel="1" x14ac:dyDescent="0.25">
      <c r="A2078" s="7" t="s">
        <v>3861</v>
      </c>
      <c r="B2078" s="8" t="s">
        <v>3862</v>
      </c>
      <c r="C2078" s="8"/>
      <c r="D2078" s="15" t="str">
        <f t="shared" si="158"/>
        <v/>
      </c>
      <c r="E2078" s="21" t="str">
        <f t="shared" si="159"/>
        <v/>
      </c>
      <c r="F2078" s="15" t="str">
        <f t="shared" si="160"/>
        <v/>
      </c>
      <c r="G2078" s="15"/>
      <c r="H2078" s="17" t="str">
        <f t="shared" si="161"/>
        <v/>
      </c>
      <c r="I2078" s="8" t="str">
        <f t="shared" si="162"/>
        <v/>
      </c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9"/>
      <c r="X2078" s="8"/>
      <c r="Y2078" s="10"/>
    </row>
    <row r="2079" spans="1:25" s="2" customFormat="1" outlineLevel="2" x14ac:dyDescent="0.25">
      <c r="A2079" s="7" t="s">
        <v>3863</v>
      </c>
      <c r="B2079" s="8" t="s">
        <v>50</v>
      </c>
      <c r="C2079" s="8" t="s">
        <v>51</v>
      </c>
      <c r="D2079" s="15" t="str">
        <f t="shared" si="158"/>
        <v>869991657070</v>
      </c>
      <c r="E2079" s="21" t="str">
        <f t="shared" si="159"/>
        <v>869991657070</v>
      </c>
      <c r="F2079" s="15" t="str">
        <f t="shared" si="160"/>
        <v>869991657070</v>
      </c>
      <c r="G2079" s="15"/>
      <c r="H2079" s="17" t="str">
        <f t="shared" si="161"/>
        <v>869991657070</v>
      </c>
      <c r="I2079" s="8" t="str">
        <f t="shared" si="162"/>
        <v>869991657070</v>
      </c>
      <c r="J2079" s="8" t="s">
        <v>3864</v>
      </c>
      <c r="K2079" s="8" t="s">
        <v>43</v>
      </c>
      <c r="L2079" s="8"/>
      <c r="M2079" s="8" t="s">
        <v>27</v>
      </c>
      <c r="N2079" s="8"/>
      <c r="O2079" s="8" t="s">
        <v>106</v>
      </c>
      <c r="P2079" s="8" t="s">
        <v>29</v>
      </c>
      <c r="Q2079" s="8" t="s">
        <v>53</v>
      </c>
      <c r="R2079" s="8" t="s">
        <v>2351</v>
      </c>
      <c r="S2079" s="8" t="s">
        <v>31</v>
      </c>
      <c r="T2079" s="8" t="s">
        <v>32</v>
      </c>
      <c r="U2079" s="8"/>
      <c r="V2079" s="8" t="s">
        <v>33</v>
      </c>
      <c r="W2079" s="9"/>
      <c r="X2079" s="8" t="s">
        <v>34</v>
      </c>
      <c r="Y2079" s="10"/>
    </row>
    <row r="2080" spans="1:25" s="2" customFormat="1" outlineLevel="1" x14ac:dyDescent="0.25">
      <c r="A2080" s="7" t="s">
        <v>3865</v>
      </c>
      <c r="B2080" s="8" t="s">
        <v>3866</v>
      </c>
      <c r="C2080" s="8"/>
      <c r="D2080" s="15" t="str">
        <f t="shared" si="158"/>
        <v/>
      </c>
      <c r="E2080" s="21" t="str">
        <f t="shared" si="159"/>
        <v/>
      </c>
      <c r="F2080" s="15" t="str">
        <f t="shared" si="160"/>
        <v/>
      </c>
      <c r="G2080" s="15"/>
      <c r="H2080" s="17" t="str">
        <f t="shared" si="161"/>
        <v/>
      </c>
      <c r="I2080" s="8" t="str">
        <f t="shared" si="162"/>
        <v/>
      </c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9"/>
      <c r="X2080" s="8"/>
      <c r="Y2080" s="10"/>
    </row>
    <row r="2081" spans="1:25" s="2" customFormat="1" outlineLevel="2" x14ac:dyDescent="0.25">
      <c r="A2081" s="7" t="s">
        <v>3867</v>
      </c>
      <c r="B2081" s="8" t="s">
        <v>50</v>
      </c>
      <c r="C2081" s="8" t="s">
        <v>51</v>
      </c>
      <c r="D2081" s="15" t="str">
        <f t="shared" si="158"/>
        <v>869991657070</v>
      </c>
      <c r="E2081" s="21" t="str">
        <f t="shared" si="159"/>
        <v>869991658080</v>
      </c>
      <c r="F2081" s="15" t="str">
        <f t="shared" si="160"/>
        <v>869991658080</v>
      </c>
      <c r="G2081" s="15"/>
      <c r="H2081" s="17" t="str">
        <f t="shared" si="161"/>
        <v>869991658080</v>
      </c>
      <c r="I2081" s="8" t="str">
        <f t="shared" si="162"/>
        <v/>
      </c>
      <c r="J2081" s="8" t="s">
        <v>3864</v>
      </c>
      <c r="K2081" s="8" t="s">
        <v>43</v>
      </c>
      <c r="L2081" s="8"/>
      <c r="M2081" s="8" t="s">
        <v>27</v>
      </c>
      <c r="N2081" s="8"/>
      <c r="O2081" s="8" t="s">
        <v>28</v>
      </c>
      <c r="P2081" s="8" t="s">
        <v>32</v>
      </c>
      <c r="Q2081" s="8" t="s">
        <v>43</v>
      </c>
      <c r="R2081" s="8" t="s">
        <v>20</v>
      </c>
      <c r="S2081" s="8" t="s">
        <v>31</v>
      </c>
      <c r="T2081" s="8" t="s">
        <v>32</v>
      </c>
      <c r="U2081" s="8"/>
      <c r="V2081" s="8" t="s">
        <v>33</v>
      </c>
      <c r="W2081" s="9"/>
      <c r="X2081" s="8" t="s">
        <v>44</v>
      </c>
      <c r="Y2081" s="10"/>
    </row>
    <row r="2082" spans="1:25" s="2" customFormat="1" outlineLevel="2" x14ac:dyDescent="0.25">
      <c r="A2082" s="7" t="s">
        <v>3868</v>
      </c>
      <c r="B2082" s="8" t="s">
        <v>3020</v>
      </c>
      <c r="C2082" s="8" t="s">
        <v>3021</v>
      </c>
      <c r="D2082" s="15" t="str">
        <f t="shared" si="158"/>
        <v>869991657070</v>
      </c>
      <c r="E2082" s="21" t="str">
        <f t="shared" si="159"/>
        <v>869991657072</v>
      </c>
      <c r="F2082" s="15" t="str">
        <f t="shared" si="160"/>
        <v>xx</v>
      </c>
      <c r="G2082" s="15"/>
      <c r="H2082" s="17" t="str">
        <f t="shared" si="161"/>
        <v>W00303890</v>
      </c>
      <c r="I2082" s="8" t="str">
        <f t="shared" si="162"/>
        <v/>
      </c>
      <c r="J2082" s="8" t="s">
        <v>3864</v>
      </c>
      <c r="K2082" s="8" t="s">
        <v>43</v>
      </c>
      <c r="L2082" s="8"/>
      <c r="M2082" s="8" t="s">
        <v>27</v>
      </c>
      <c r="N2082" s="8"/>
      <c r="O2082" s="8" t="s">
        <v>28</v>
      </c>
      <c r="P2082" s="8" t="s">
        <v>32</v>
      </c>
      <c r="Q2082" s="8" t="s">
        <v>43</v>
      </c>
      <c r="R2082" s="8" t="s">
        <v>20</v>
      </c>
      <c r="S2082" s="8" t="s">
        <v>31</v>
      </c>
      <c r="T2082" s="8" t="s">
        <v>32</v>
      </c>
      <c r="U2082" s="8"/>
      <c r="V2082" s="8" t="s">
        <v>33</v>
      </c>
      <c r="W2082" s="9"/>
      <c r="X2082" s="8" t="s">
        <v>44</v>
      </c>
      <c r="Y2082" s="10"/>
    </row>
    <row r="2083" spans="1:25" s="2" customFormat="1" x14ac:dyDescent="0.25">
      <c r="A2083" s="7" t="s">
        <v>3869</v>
      </c>
      <c r="B2083" s="8" t="s">
        <v>3870</v>
      </c>
      <c r="C2083" s="8"/>
      <c r="D2083" s="15" t="str">
        <f t="shared" si="158"/>
        <v/>
      </c>
      <c r="E2083" s="21" t="str">
        <f t="shared" si="159"/>
        <v/>
      </c>
      <c r="F2083" s="15" t="str">
        <f t="shared" si="160"/>
        <v/>
      </c>
      <c r="G2083" s="15"/>
      <c r="H2083" s="17" t="str">
        <f t="shared" si="161"/>
        <v/>
      </c>
      <c r="I2083" s="8" t="str">
        <f t="shared" si="162"/>
        <v/>
      </c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9"/>
      <c r="X2083" s="8"/>
      <c r="Y2083" s="10"/>
    </row>
    <row r="2084" spans="1:25" s="2" customFormat="1" outlineLevel="1" x14ac:dyDescent="0.25">
      <c r="A2084" s="7" t="s">
        <v>3871</v>
      </c>
      <c r="B2084" s="8" t="s">
        <v>3872</v>
      </c>
      <c r="C2084" s="8"/>
      <c r="D2084" s="15" t="str">
        <f t="shared" si="158"/>
        <v/>
      </c>
      <c r="E2084" s="21" t="str">
        <f t="shared" si="159"/>
        <v/>
      </c>
      <c r="F2084" s="15" t="str">
        <f t="shared" si="160"/>
        <v/>
      </c>
      <c r="G2084" s="15"/>
      <c r="H2084" s="17" t="str">
        <f t="shared" si="161"/>
        <v/>
      </c>
      <c r="I2084" s="8" t="str">
        <f t="shared" si="162"/>
        <v/>
      </c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9"/>
      <c r="X2084" s="8"/>
      <c r="Y2084" s="10"/>
    </row>
    <row r="2085" spans="1:25" s="2" customFormat="1" outlineLevel="2" x14ac:dyDescent="0.25">
      <c r="A2085" s="7" t="s">
        <v>3873</v>
      </c>
      <c r="B2085" s="8" t="s">
        <v>50</v>
      </c>
      <c r="C2085" s="8" t="s">
        <v>51</v>
      </c>
      <c r="D2085" s="15" t="str">
        <f t="shared" si="158"/>
        <v>869991657080</v>
      </c>
      <c r="E2085" s="21" t="str">
        <f t="shared" si="159"/>
        <v>869991657080</v>
      </c>
      <c r="F2085" s="15" t="str">
        <f t="shared" si="160"/>
        <v>869991657080</v>
      </c>
      <c r="G2085" s="15"/>
      <c r="H2085" s="17" t="str">
        <f t="shared" si="161"/>
        <v>869991657080</v>
      </c>
      <c r="I2085" s="8" t="str">
        <f t="shared" si="162"/>
        <v>869991657080</v>
      </c>
      <c r="J2085" s="8" t="s">
        <v>3874</v>
      </c>
      <c r="K2085" s="8" t="s">
        <v>43</v>
      </c>
      <c r="L2085" s="8"/>
      <c r="M2085" s="8" t="s">
        <v>27</v>
      </c>
      <c r="N2085" s="8"/>
      <c r="O2085" s="8" t="s">
        <v>106</v>
      </c>
      <c r="P2085" s="8" t="s">
        <v>29</v>
      </c>
      <c r="Q2085" s="8" t="s">
        <v>53</v>
      </c>
      <c r="R2085" s="8" t="s">
        <v>2351</v>
      </c>
      <c r="S2085" s="8" t="s">
        <v>31</v>
      </c>
      <c r="T2085" s="8" t="s">
        <v>32</v>
      </c>
      <c r="U2085" s="8"/>
      <c r="V2085" s="8" t="s">
        <v>33</v>
      </c>
      <c r="W2085" s="9"/>
      <c r="X2085" s="8" t="s">
        <v>34</v>
      </c>
      <c r="Y2085" s="10"/>
    </row>
    <row r="2086" spans="1:25" s="2" customFormat="1" outlineLevel="1" x14ac:dyDescent="0.25">
      <c r="A2086" s="7" t="s">
        <v>3875</v>
      </c>
      <c r="B2086" s="8" t="s">
        <v>3876</v>
      </c>
      <c r="C2086" s="8"/>
      <c r="D2086" s="15" t="str">
        <f t="shared" si="158"/>
        <v/>
      </c>
      <c r="E2086" s="21" t="str">
        <f t="shared" si="159"/>
        <v/>
      </c>
      <c r="F2086" s="15" t="str">
        <f t="shared" si="160"/>
        <v/>
      </c>
      <c r="G2086" s="15"/>
      <c r="H2086" s="17" t="str">
        <f t="shared" si="161"/>
        <v/>
      </c>
      <c r="I2086" s="8" t="str">
        <f t="shared" si="162"/>
        <v/>
      </c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9"/>
      <c r="X2086" s="8"/>
      <c r="Y2086" s="10"/>
    </row>
    <row r="2087" spans="1:25" s="2" customFormat="1" outlineLevel="2" x14ac:dyDescent="0.25">
      <c r="A2087" s="7" t="s">
        <v>3877</v>
      </c>
      <c r="B2087" s="8" t="s">
        <v>50</v>
      </c>
      <c r="C2087" s="8" t="s">
        <v>51</v>
      </c>
      <c r="D2087" s="15" t="str">
        <f t="shared" si="158"/>
        <v>869991657080</v>
      </c>
      <c r="E2087" s="21" t="str">
        <f t="shared" si="159"/>
        <v>869991658080</v>
      </c>
      <c r="F2087" s="15" t="str">
        <f t="shared" si="160"/>
        <v>869991658080</v>
      </c>
      <c r="G2087" s="15"/>
      <c r="H2087" s="17" t="str">
        <f t="shared" si="161"/>
        <v>869991658080</v>
      </c>
      <c r="I2087" s="8" t="str">
        <f t="shared" si="162"/>
        <v/>
      </c>
      <c r="J2087" s="8" t="s">
        <v>3874</v>
      </c>
      <c r="K2087" s="8" t="s">
        <v>43</v>
      </c>
      <c r="L2087" s="8"/>
      <c r="M2087" s="8" t="s">
        <v>27</v>
      </c>
      <c r="N2087" s="8"/>
      <c r="O2087" s="8" t="s">
        <v>28</v>
      </c>
      <c r="P2087" s="8" t="s">
        <v>32</v>
      </c>
      <c r="Q2087" s="8" t="s">
        <v>43</v>
      </c>
      <c r="R2087" s="8" t="s">
        <v>20</v>
      </c>
      <c r="S2087" s="8" t="s">
        <v>31</v>
      </c>
      <c r="T2087" s="8" t="s">
        <v>32</v>
      </c>
      <c r="U2087" s="8"/>
      <c r="V2087" s="8" t="s">
        <v>33</v>
      </c>
      <c r="W2087" s="9"/>
      <c r="X2087" s="8" t="s">
        <v>44</v>
      </c>
      <c r="Y2087" s="10"/>
    </row>
    <row r="2088" spans="1:25" s="2" customFormat="1" outlineLevel="2" x14ac:dyDescent="0.25">
      <c r="A2088" s="7" t="s">
        <v>3878</v>
      </c>
      <c r="B2088" s="8" t="s">
        <v>3020</v>
      </c>
      <c r="C2088" s="8" t="s">
        <v>3021</v>
      </c>
      <c r="D2088" s="15" t="str">
        <f t="shared" si="158"/>
        <v>869991657080</v>
      </c>
      <c r="E2088" s="21" t="str">
        <f t="shared" si="159"/>
        <v>869991657082</v>
      </c>
      <c r="F2088" s="15" t="str">
        <f t="shared" si="160"/>
        <v>xx</v>
      </c>
      <c r="G2088" s="15"/>
      <c r="H2088" s="17" t="str">
        <f t="shared" si="161"/>
        <v>W00303890</v>
      </c>
      <c r="I2088" s="8" t="str">
        <f t="shared" si="162"/>
        <v/>
      </c>
      <c r="J2088" s="8" t="s">
        <v>3874</v>
      </c>
      <c r="K2088" s="8" t="s">
        <v>43</v>
      </c>
      <c r="L2088" s="8"/>
      <c r="M2088" s="8" t="s">
        <v>27</v>
      </c>
      <c r="N2088" s="8"/>
      <c r="O2088" s="8" t="s">
        <v>28</v>
      </c>
      <c r="P2088" s="8" t="s">
        <v>32</v>
      </c>
      <c r="Q2088" s="8" t="s">
        <v>43</v>
      </c>
      <c r="R2088" s="8" t="s">
        <v>20</v>
      </c>
      <c r="S2088" s="8" t="s">
        <v>31</v>
      </c>
      <c r="T2088" s="8" t="s">
        <v>32</v>
      </c>
      <c r="U2088" s="8"/>
      <c r="V2088" s="8" t="s">
        <v>33</v>
      </c>
      <c r="W2088" s="9"/>
      <c r="X2088" s="8" t="s">
        <v>44</v>
      </c>
      <c r="Y2088" s="10"/>
    </row>
    <row r="2089" spans="1:25" s="2" customFormat="1" x14ac:dyDescent="0.25">
      <c r="A2089" s="7" t="s">
        <v>3879</v>
      </c>
      <c r="B2089" s="8" t="s">
        <v>3880</v>
      </c>
      <c r="C2089" s="8"/>
      <c r="D2089" s="15" t="str">
        <f t="shared" si="158"/>
        <v/>
      </c>
      <c r="E2089" s="21" t="str">
        <f t="shared" si="159"/>
        <v/>
      </c>
      <c r="F2089" s="15" t="str">
        <f t="shared" si="160"/>
        <v/>
      </c>
      <c r="G2089" s="15"/>
      <c r="H2089" s="17" t="str">
        <f t="shared" si="161"/>
        <v/>
      </c>
      <c r="I2089" s="8" t="str">
        <f t="shared" si="162"/>
        <v/>
      </c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9"/>
      <c r="X2089" s="8"/>
      <c r="Y2089" s="10"/>
    </row>
    <row r="2090" spans="1:25" s="2" customFormat="1" outlineLevel="1" x14ac:dyDescent="0.25">
      <c r="A2090" s="7" t="s">
        <v>3881</v>
      </c>
      <c r="B2090" s="8" t="s">
        <v>3882</v>
      </c>
      <c r="C2090" s="8"/>
      <c r="D2090" s="15" t="str">
        <f t="shared" si="158"/>
        <v/>
      </c>
      <c r="E2090" s="21" t="str">
        <f t="shared" si="159"/>
        <v/>
      </c>
      <c r="F2090" s="15" t="str">
        <f t="shared" si="160"/>
        <v/>
      </c>
      <c r="G2090" s="15"/>
      <c r="H2090" s="17" t="str">
        <f t="shared" si="161"/>
        <v/>
      </c>
      <c r="I2090" s="8" t="str">
        <f t="shared" si="162"/>
        <v/>
      </c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9"/>
      <c r="X2090" s="8"/>
      <c r="Y2090" s="10"/>
    </row>
    <row r="2091" spans="1:25" s="2" customFormat="1" outlineLevel="2" x14ac:dyDescent="0.25">
      <c r="A2091" s="7" t="s">
        <v>3883</v>
      </c>
      <c r="B2091" s="8" t="s">
        <v>50</v>
      </c>
      <c r="C2091" s="8" t="s">
        <v>51</v>
      </c>
      <c r="D2091" s="15" t="str">
        <f t="shared" si="158"/>
        <v>869991657090</v>
      </c>
      <c r="E2091" s="21" t="str">
        <f t="shared" si="159"/>
        <v>869991657090</v>
      </c>
      <c r="F2091" s="15" t="str">
        <f t="shared" si="160"/>
        <v>869991657090</v>
      </c>
      <c r="G2091" s="15"/>
      <c r="H2091" s="17" t="str">
        <f t="shared" si="161"/>
        <v>869991657090</v>
      </c>
      <c r="I2091" s="8" t="str">
        <f t="shared" si="162"/>
        <v>869991657090</v>
      </c>
      <c r="J2091" s="8" t="s">
        <v>3884</v>
      </c>
      <c r="K2091" s="8" t="s">
        <v>43</v>
      </c>
      <c r="L2091" s="8"/>
      <c r="M2091" s="8" t="s">
        <v>27</v>
      </c>
      <c r="N2091" s="8"/>
      <c r="O2091" s="8" t="s">
        <v>106</v>
      </c>
      <c r="P2091" s="8" t="s">
        <v>29</v>
      </c>
      <c r="Q2091" s="8" t="s">
        <v>53</v>
      </c>
      <c r="R2091" s="8" t="s">
        <v>130</v>
      </c>
      <c r="S2091" s="8" t="s">
        <v>31</v>
      </c>
      <c r="T2091" s="8" t="s">
        <v>32</v>
      </c>
      <c r="U2091" s="8"/>
      <c r="V2091" s="8" t="s">
        <v>33</v>
      </c>
      <c r="W2091" s="9"/>
      <c r="X2091" s="8" t="s">
        <v>34</v>
      </c>
      <c r="Y2091" s="10"/>
    </row>
    <row r="2092" spans="1:25" s="2" customFormat="1" outlineLevel="1" x14ac:dyDescent="0.25">
      <c r="A2092" s="7" t="s">
        <v>3885</v>
      </c>
      <c r="B2092" s="8" t="s">
        <v>3886</v>
      </c>
      <c r="C2092" s="8"/>
      <c r="D2092" s="15" t="str">
        <f t="shared" si="158"/>
        <v/>
      </c>
      <c r="E2092" s="21" t="str">
        <f t="shared" si="159"/>
        <v/>
      </c>
      <c r="F2092" s="15" t="str">
        <f t="shared" si="160"/>
        <v/>
      </c>
      <c r="G2092" s="15"/>
      <c r="H2092" s="17" t="str">
        <f t="shared" si="161"/>
        <v/>
      </c>
      <c r="I2092" s="8" t="str">
        <f t="shared" si="162"/>
        <v/>
      </c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9"/>
      <c r="X2092" s="8"/>
      <c r="Y2092" s="10"/>
    </row>
    <row r="2093" spans="1:25" s="2" customFormat="1" outlineLevel="2" x14ac:dyDescent="0.25">
      <c r="A2093" s="7" t="s">
        <v>3887</v>
      </c>
      <c r="B2093" s="8" t="s">
        <v>50</v>
      </c>
      <c r="C2093" s="8" t="s">
        <v>51</v>
      </c>
      <c r="D2093" s="15" t="str">
        <f t="shared" si="158"/>
        <v>869991657090</v>
      </c>
      <c r="E2093" s="21" t="str">
        <f t="shared" si="159"/>
        <v>869991658090</v>
      </c>
      <c r="F2093" s="15" t="str">
        <f t="shared" si="160"/>
        <v>869991658090</v>
      </c>
      <c r="G2093" s="15"/>
      <c r="H2093" s="17" t="str">
        <f t="shared" si="161"/>
        <v>869991658090</v>
      </c>
      <c r="I2093" s="8" t="str">
        <f t="shared" si="162"/>
        <v/>
      </c>
      <c r="J2093" s="8" t="s">
        <v>3884</v>
      </c>
      <c r="K2093" s="8" t="s">
        <v>43</v>
      </c>
      <c r="L2093" s="8"/>
      <c r="M2093" s="8" t="s">
        <v>27</v>
      </c>
      <c r="N2093" s="8"/>
      <c r="O2093" s="8" t="s">
        <v>28</v>
      </c>
      <c r="P2093" s="8" t="s">
        <v>32</v>
      </c>
      <c r="Q2093" s="8" t="s">
        <v>43</v>
      </c>
      <c r="R2093" s="8" t="s">
        <v>20</v>
      </c>
      <c r="S2093" s="8" t="s">
        <v>31</v>
      </c>
      <c r="T2093" s="8" t="s">
        <v>32</v>
      </c>
      <c r="U2093" s="8"/>
      <c r="V2093" s="8" t="s">
        <v>33</v>
      </c>
      <c r="W2093" s="9"/>
      <c r="X2093" s="8" t="s">
        <v>44</v>
      </c>
      <c r="Y2093" s="10"/>
    </row>
    <row r="2094" spans="1:25" s="2" customFormat="1" outlineLevel="2" x14ac:dyDescent="0.25">
      <c r="A2094" s="7" t="s">
        <v>3888</v>
      </c>
      <c r="B2094" s="8" t="s">
        <v>3020</v>
      </c>
      <c r="C2094" s="8" t="s">
        <v>3021</v>
      </c>
      <c r="D2094" s="15" t="str">
        <f t="shared" si="158"/>
        <v>869991657090</v>
      </c>
      <c r="E2094" s="21" t="str">
        <f t="shared" si="159"/>
        <v>869991657092</v>
      </c>
      <c r="F2094" s="15" t="str">
        <f t="shared" si="160"/>
        <v>xx</v>
      </c>
      <c r="G2094" s="15"/>
      <c r="H2094" s="17" t="str">
        <f t="shared" si="161"/>
        <v>W00303890</v>
      </c>
      <c r="I2094" s="8" t="str">
        <f t="shared" si="162"/>
        <v/>
      </c>
      <c r="J2094" s="8" t="s">
        <v>3884</v>
      </c>
      <c r="K2094" s="8" t="s">
        <v>43</v>
      </c>
      <c r="L2094" s="8"/>
      <c r="M2094" s="8" t="s">
        <v>27</v>
      </c>
      <c r="N2094" s="8"/>
      <c r="O2094" s="8" t="s">
        <v>28</v>
      </c>
      <c r="P2094" s="8" t="s">
        <v>32</v>
      </c>
      <c r="Q2094" s="8" t="s">
        <v>43</v>
      </c>
      <c r="R2094" s="8" t="s">
        <v>20</v>
      </c>
      <c r="S2094" s="8" t="s">
        <v>31</v>
      </c>
      <c r="T2094" s="8" t="s">
        <v>32</v>
      </c>
      <c r="U2094" s="8"/>
      <c r="V2094" s="8" t="s">
        <v>33</v>
      </c>
      <c r="W2094" s="9"/>
      <c r="X2094" s="8" t="s">
        <v>44</v>
      </c>
      <c r="Y2094" s="10"/>
    </row>
    <row r="2095" spans="1:25" s="2" customFormat="1" x14ac:dyDescent="0.25">
      <c r="A2095" s="7" t="s">
        <v>3889</v>
      </c>
      <c r="B2095" s="8" t="s">
        <v>3890</v>
      </c>
      <c r="C2095" s="8"/>
      <c r="D2095" s="15" t="str">
        <f t="shared" si="158"/>
        <v/>
      </c>
      <c r="E2095" s="21" t="str">
        <f t="shared" si="159"/>
        <v/>
      </c>
      <c r="F2095" s="15" t="str">
        <f t="shared" si="160"/>
        <v/>
      </c>
      <c r="G2095" s="15"/>
      <c r="H2095" s="17" t="str">
        <f t="shared" si="161"/>
        <v/>
      </c>
      <c r="I2095" s="8" t="str">
        <f t="shared" si="162"/>
        <v/>
      </c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9"/>
      <c r="X2095" s="8"/>
      <c r="Y2095" s="10"/>
    </row>
    <row r="2096" spans="1:25" s="2" customFormat="1" outlineLevel="1" x14ac:dyDescent="0.25">
      <c r="A2096" s="7" t="s">
        <v>3891</v>
      </c>
      <c r="B2096" s="8" t="s">
        <v>3892</v>
      </c>
      <c r="C2096" s="8"/>
      <c r="D2096" s="15" t="str">
        <f t="shared" si="158"/>
        <v/>
      </c>
      <c r="E2096" s="21" t="str">
        <f t="shared" si="159"/>
        <v/>
      </c>
      <c r="F2096" s="15" t="str">
        <f t="shared" si="160"/>
        <v/>
      </c>
      <c r="G2096" s="15"/>
      <c r="H2096" s="17" t="str">
        <f t="shared" si="161"/>
        <v/>
      </c>
      <c r="I2096" s="8" t="str">
        <f t="shared" si="162"/>
        <v/>
      </c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9"/>
      <c r="X2096" s="8"/>
      <c r="Y2096" s="10"/>
    </row>
    <row r="2097" spans="1:25" s="2" customFormat="1" outlineLevel="2" x14ac:dyDescent="0.25">
      <c r="A2097" s="7" t="s">
        <v>3893</v>
      </c>
      <c r="B2097" s="8" t="s">
        <v>50</v>
      </c>
      <c r="C2097" s="8" t="s">
        <v>51</v>
      </c>
      <c r="D2097" s="15" t="str">
        <f t="shared" si="158"/>
        <v>869991657100</v>
      </c>
      <c r="E2097" s="21" t="str">
        <f t="shared" si="159"/>
        <v>869991657100</v>
      </c>
      <c r="F2097" s="15" t="str">
        <f t="shared" si="160"/>
        <v>869991657100</v>
      </c>
      <c r="G2097" s="15"/>
      <c r="H2097" s="17" t="str">
        <f t="shared" si="161"/>
        <v>869991657100</v>
      </c>
      <c r="I2097" s="8" t="str">
        <f t="shared" si="162"/>
        <v>869991657100</v>
      </c>
      <c r="J2097" s="8" t="s">
        <v>3894</v>
      </c>
      <c r="K2097" s="8" t="s">
        <v>43</v>
      </c>
      <c r="L2097" s="8"/>
      <c r="M2097" s="8" t="s">
        <v>27</v>
      </c>
      <c r="N2097" s="8"/>
      <c r="O2097" s="8" t="s">
        <v>106</v>
      </c>
      <c r="P2097" s="8" t="s">
        <v>29</v>
      </c>
      <c r="Q2097" s="8" t="s">
        <v>53</v>
      </c>
      <c r="R2097" s="8" t="s">
        <v>2351</v>
      </c>
      <c r="S2097" s="8" t="s">
        <v>31</v>
      </c>
      <c r="T2097" s="8" t="s">
        <v>32</v>
      </c>
      <c r="U2097" s="8"/>
      <c r="V2097" s="8" t="s">
        <v>33</v>
      </c>
      <c r="W2097" s="9"/>
      <c r="X2097" s="8" t="s">
        <v>34</v>
      </c>
      <c r="Y2097" s="10"/>
    </row>
    <row r="2098" spans="1:25" s="2" customFormat="1" outlineLevel="1" x14ac:dyDescent="0.25">
      <c r="A2098" s="7" t="s">
        <v>3895</v>
      </c>
      <c r="B2098" s="8" t="s">
        <v>3896</v>
      </c>
      <c r="C2098" s="8"/>
      <c r="D2098" s="15" t="str">
        <f t="shared" si="158"/>
        <v/>
      </c>
      <c r="E2098" s="21" t="str">
        <f t="shared" si="159"/>
        <v/>
      </c>
      <c r="F2098" s="15" t="str">
        <f t="shared" si="160"/>
        <v/>
      </c>
      <c r="G2098" s="15"/>
      <c r="H2098" s="17" t="str">
        <f t="shared" si="161"/>
        <v/>
      </c>
      <c r="I2098" s="8" t="str">
        <f t="shared" si="162"/>
        <v/>
      </c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9"/>
      <c r="X2098" s="8"/>
      <c r="Y2098" s="10"/>
    </row>
    <row r="2099" spans="1:25" s="2" customFormat="1" outlineLevel="2" x14ac:dyDescent="0.25">
      <c r="A2099" s="7" t="s">
        <v>3897</v>
      </c>
      <c r="B2099" s="8" t="s">
        <v>50</v>
      </c>
      <c r="C2099" s="8" t="s">
        <v>51</v>
      </c>
      <c r="D2099" s="15" t="str">
        <f t="shared" si="158"/>
        <v>869991657100</v>
      </c>
      <c r="E2099" s="21" t="str">
        <f t="shared" si="159"/>
        <v>869991658100</v>
      </c>
      <c r="F2099" s="15" t="str">
        <f t="shared" si="160"/>
        <v>869991658100</v>
      </c>
      <c r="G2099" s="15"/>
      <c r="H2099" s="17" t="str">
        <f t="shared" si="161"/>
        <v>869991658100</v>
      </c>
      <c r="I2099" s="8" t="str">
        <f t="shared" si="162"/>
        <v/>
      </c>
      <c r="J2099" s="8" t="s">
        <v>3894</v>
      </c>
      <c r="K2099" s="8" t="s">
        <v>43</v>
      </c>
      <c r="L2099" s="8"/>
      <c r="M2099" s="8" t="s">
        <v>27</v>
      </c>
      <c r="N2099" s="8"/>
      <c r="O2099" s="8" t="s">
        <v>28</v>
      </c>
      <c r="P2099" s="8" t="s">
        <v>32</v>
      </c>
      <c r="Q2099" s="8" t="s">
        <v>43</v>
      </c>
      <c r="R2099" s="8" t="s">
        <v>20</v>
      </c>
      <c r="S2099" s="8" t="s">
        <v>31</v>
      </c>
      <c r="T2099" s="8" t="s">
        <v>32</v>
      </c>
      <c r="U2099" s="8"/>
      <c r="V2099" s="8" t="s">
        <v>33</v>
      </c>
      <c r="W2099" s="9"/>
      <c r="X2099" s="8" t="s">
        <v>44</v>
      </c>
      <c r="Y2099" s="10"/>
    </row>
    <row r="2100" spans="1:25" s="2" customFormat="1" outlineLevel="2" x14ac:dyDescent="0.25">
      <c r="A2100" s="7" t="s">
        <v>3898</v>
      </c>
      <c r="B2100" s="8" t="s">
        <v>3227</v>
      </c>
      <c r="C2100" s="8" t="s">
        <v>3228</v>
      </c>
      <c r="D2100" s="15" t="str">
        <f t="shared" si="158"/>
        <v>869991657100</v>
      </c>
      <c r="E2100" s="21" t="str">
        <f t="shared" si="159"/>
        <v>869991657102</v>
      </c>
      <c r="F2100" s="15" t="str">
        <f t="shared" si="160"/>
        <v>xx</v>
      </c>
      <c r="G2100" s="15"/>
      <c r="H2100" s="17" t="str">
        <f t="shared" si="161"/>
        <v>W00303890</v>
      </c>
      <c r="I2100" s="8" t="str">
        <f t="shared" si="162"/>
        <v/>
      </c>
      <c r="J2100" s="8" t="s">
        <v>3894</v>
      </c>
      <c r="K2100" s="8" t="s">
        <v>43</v>
      </c>
      <c r="L2100" s="8"/>
      <c r="M2100" s="8" t="s">
        <v>27</v>
      </c>
      <c r="N2100" s="8"/>
      <c r="O2100" s="8" t="s">
        <v>28</v>
      </c>
      <c r="P2100" s="8" t="s">
        <v>32</v>
      </c>
      <c r="Q2100" s="8" t="s">
        <v>43</v>
      </c>
      <c r="R2100" s="8" t="s">
        <v>20</v>
      </c>
      <c r="S2100" s="8" t="s">
        <v>31</v>
      </c>
      <c r="T2100" s="8" t="s">
        <v>32</v>
      </c>
      <c r="U2100" s="8"/>
      <c r="V2100" s="8" t="s">
        <v>33</v>
      </c>
      <c r="W2100" s="9"/>
      <c r="X2100" s="8" t="s">
        <v>44</v>
      </c>
      <c r="Y2100" s="10"/>
    </row>
    <row r="2101" spans="1:25" s="2" customFormat="1" x14ac:dyDescent="0.25">
      <c r="A2101" s="7" t="s">
        <v>3899</v>
      </c>
      <c r="B2101" s="8" t="s">
        <v>3900</v>
      </c>
      <c r="C2101" s="8"/>
      <c r="D2101" s="15" t="str">
        <f t="shared" si="158"/>
        <v/>
      </c>
      <c r="E2101" s="21" t="str">
        <f t="shared" si="159"/>
        <v/>
      </c>
      <c r="F2101" s="15" t="str">
        <f t="shared" si="160"/>
        <v/>
      </c>
      <c r="G2101" s="15"/>
      <c r="H2101" s="17" t="str">
        <f t="shared" si="161"/>
        <v/>
      </c>
      <c r="I2101" s="8" t="str">
        <f t="shared" si="162"/>
        <v/>
      </c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9"/>
      <c r="X2101" s="8"/>
      <c r="Y2101" s="10"/>
    </row>
    <row r="2102" spans="1:25" s="2" customFormat="1" outlineLevel="1" x14ac:dyDescent="0.25">
      <c r="A2102" s="7" t="s">
        <v>3901</v>
      </c>
      <c r="B2102" s="8" t="s">
        <v>3902</v>
      </c>
      <c r="C2102" s="8"/>
      <c r="D2102" s="15" t="str">
        <f t="shared" si="158"/>
        <v/>
      </c>
      <c r="E2102" s="21" t="str">
        <f t="shared" si="159"/>
        <v/>
      </c>
      <c r="F2102" s="15" t="str">
        <f t="shared" si="160"/>
        <v/>
      </c>
      <c r="G2102" s="15"/>
      <c r="H2102" s="17" t="str">
        <f t="shared" si="161"/>
        <v/>
      </c>
      <c r="I2102" s="8" t="str">
        <f t="shared" si="162"/>
        <v/>
      </c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9"/>
      <c r="X2102" s="8"/>
      <c r="Y2102" s="10"/>
    </row>
    <row r="2103" spans="1:25" s="2" customFormat="1" outlineLevel="2" x14ac:dyDescent="0.25">
      <c r="A2103" s="7" t="s">
        <v>3903</v>
      </c>
      <c r="B2103" s="8" t="s">
        <v>50</v>
      </c>
      <c r="C2103" s="8" t="s">
        <v>51</v>
      </c>
      <c r="D2103" s="15" t="str">
        <f t="shared" si="158"/>
        <v>869991657110</v>
      </c>
      <c r="E2103" s="21" t="str">
        <f t="shared" si="159"/>
        <v>869991657110</v>
      </c>
      <c r="F2103" s="15" t="str">
        <f t="shared" si="160"/>
        <v>869991657110</v>
      </c>
      <c r="G2103" s="15"/>
      <c r="H2103" s="17" t="str">
        <f t="shared" si="161"/>
        <v>869991657110</v>
      </c>
      <c r="I2103" s="8" t="str">
        <f t="shared" si="162"/>
        <v>869991657110</v>
      </c>
      <c r="J2103" s="8" t="s">
        <v>3904</v>
      </c>
      <c r="K2103" s="8" t="s">
        <v>43</v>
      </c>
      <c r="L2103" s="8"/>
      <c r="M2103" s="8" t="s">
        <v>27</v>
      </c>
      <c r="N2103" s="8"/>
      <c r="O2103" s="8" t="s">
        <v>106</v>
      </c>
      <c r="P2103" s="8" t="s">
        <v>32</v>
      </c>
      <c r="Q2103" s="8" t="s">
        <v>43</v>
      </c>
      <c r="R2103" s="8" t="s">
        <v>20</v>
      </c>
      <c r="S2103" s="8" t="s">
        <v>31</v>
      </c>
      <c r="T2103" s="8" t="s">
        <v>32</v>
      </c>
      <c r="U2103" s="8"/>
      <c r="V2103" s="8" t="s">
        <v>33</v>
      </c>
      <c r="W2103" s="9"/>
      <c r="X2103" s="8" t="s">
        <v>44</v>
      </c>
      <c r="Y2103" s="10"/>
    </row>
    <row r="2104" spans="1:25" s="2" customFormat="1" outlineLevel="2" x14ac:dyDescent="0.25">
      <c r="A2104" s="7" t="s">
        <v>3905</v>
      </c>
      <c r="B2104" s="8" t="s">
        <v>3202</v>
      </c>
      <c r="C2104" s="8" t="s">
        <v>3203</v>
      </c>
      <c r="D2104" s="15" t="str">
        <f t="shared" si="158"/>
        <v>869991657110</v>
      </c>
      <c r="E2104" s="21" t="str">
        <f t="shared" si="159"/>
        <v>869991657111</v>
      </c>
      <c r="F2104" s="15" t="str">
        <f t="shared" si="160"/>
        <v>xx</v>
      </c>
      <c r="G2104" s="15"/>
      <c r="H2104" s="17" t="str">
        <f t="shared" si="161"/>
        <v>W00303890</v>
      </c>
      <c r="I2104" s="8" t="str">
        <f t="shared" si="162"/>
        <v/>
      </c>
      <c r="J2104" s="8" t="s">
        <v>3904</v>
      </c>
      <c r="K2104" s="8" t="s">
        <v>43</v>
      </c>
      <c r="L2104" s="8"/>
      <c r="M2104" s="8" t="s">
        <v>27</v>
      </c>
      <c r="N2104" s="8"/>
      <c r="O2104" s="8" t="s">
        <v>106</v>
      </c>
      <c r="P2104" s="8" t="s">
        <v>32</v>
      </c>
      <c r="Q2104" s="8" t="s">
        <v>43</v>
      </c>
      <c r="R2104" s="8" t="s">
        <v>20</v>
      </c>
      <c r="S2104" s="8" t="s">
        <v>31</v>
      </c>
      <c r="T2104" s="8" t="s">
        <v>32</v>
      </c>
      <c r="U2104" s="8"/>
      <c r="V2104" s="8" t="s">
        <v>33</v>
      </c>
      <c r="W2104" s="9"/>
      <c r="X2104" s="8" t="s">
        <v>44</v>
      </c>
      <c r="Y2104" s="10"/>
    </row>
    <row r="2105" spans="1:25" s="2" customFormat="1" x14ac:dyDescent="0.25">
      <c r="A2105" s="7" t="s">
        <v>3906</v>
      </c>
      <c r="B2105" s="8" t="s">
        <v>3907</v>
      </c>
      <c r="C2105" s="8"/>
      <c r="D2105" s="15" t="str">
        <f t="shared" si="158"/>
        <v/>
      </c>
      <c r="E2105" s="21" t="str">
        <f t="shared" si="159"/>
        <v/>
      </c>
      <c r="F2105" s="15" t="str">
        <f t="shared" si="160"/>
        <v/>
      </c>
      <c r="G2105" s="15"/>
      <c r="H2105" s="17" t="str">
        <f t="shared" si="161"/>
        <v/>
      </c>
      <c r="I2105" s="8" t="str">
        <f t="shared" si="162"/>
        <v/>
      </c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9"/>
      <c r="X2105" s="8"/>
      <c r="Y2105" s="10"/>
    </row>
    <row r="2106" spans="1:25" s="2" customFormat="1" outlineLevel="1" x14ac:dyDescent="0.25">
      <c r="A2106" s="7" t="s">
        <v>3908</v>
      </c>
      <c r="B2106" s="8" t="s">
        <v>3909</v>
      </c>
      <c r="C2106" s="8"/>
      <c r="D2106" s="15" t="str">
        <f t="shared" si="158"/>
        <v/>
      </c>
      <c r="E2106" s="21" t="str">
        <f t="shared" si="159"/>
        <v/>
      </c>
      <c r="F2106" s="15" t="str">
        <f t="shared" si="160"/>
        <v/>
      </c>
      <c r="G2106" s="15"/>
      <c r="H2106" s="17" t="str">
        <f t="shared" si="161"/>
        <v/>
      </c>
      <c r="I2106" s="8" t="str">
        <f t="shared" si="162"/>
        <v/>
      </c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9"/>
      <c r="X2106" s="8"/>
      <c r="Y2106" s="10"/>
    </row>
    <row r="2107" spans="1:25" s="2" customFormat="1" outlineLevel="2" x14ac:dyDescent="0.25">
      <c r="A2107" s="7" t="s">
        <v>3910</v>
      </c>
      <c r="B2107" s="8" t="s">
        <v>50</v>
      </c>
      <c r="C2107" s="8" t="s">
        <v>51</v>
      </c>
      <c r="D2107" s="15" t="str">
        <f t="shared" si="158"/>
        <v>869991657120</v>
      </c>
      <c r="E2107" s="21" t="str">
        <f t="shared" si="159"/>
        <v>869991657120</v>
      </c>
      <c r="F2107" s="15" t="str">
        <f t="shared" si="160"/>
        <v>869991657120</v>
      </c>
      <c r="G2107" s="15"/>
      <c r="H2107" s="17" t="str">
        <f t="shared" si="161"/>
        <v>869991657120</v>
      </c>
      <c r="I2107" s="8" t="str">
        <f t="shared" si="162"/>
        <v>869991657120</v>
      </c>
      <c r="J2107" s="8" t="s">
        <v>3911</v>
      </c>
      <c r="K2107" s="8" t="s">
        <v>43</v>
      </c>
      <c r="L2107" s="8"/>
      <c r="M2107" s="8" t="s">
        <v>27</v>
      </c>
      <c r="N2107" s="8"/>
      <c r="O2107" s="8" t="s">
        <v>106</v>
      </c>
      <c r="P2107" s="8" t="s">
        <v>32</v>
      </c>
      <c r="Q2107" s="8" t="s">
        <v>43</v>
      </c>
      <c r="R2107" s="8" t="s">
        <v>20</v>
      </c>
      <c r="S2107" s="8" t="s">
        <v>31</v>
      </c>
      <c r="T2107" s="8" t="s">
        <v>32</v>
      </c>
      <c r="U2107" s="8"/>
      <c r="V2107" s="8" t="s">
        <v>33</v>
      </c>
      <c r="W2107" s="9"/>
      <c r="X2107" s="8" t="s">
        <v>44</v>
      </c>
      <c r="Y2107" s="10"/>
    </row>
    <row r="2108" spans="1:25" s="2" customFormat="1" outlineLevel="2" x14ac:dyDescent="0.25">
      <c r="A2108" s="7" t="s">
        <v>3912</v>
      </c>
      <c r="B2108" s="8" t="s">
        <v>3202</v>
      </c>
      <c r="C2108" s="8" t="s">
        <v>3203</v>
      </c>
      <c r="D2108" s="15" t="str">
        <f t="shared" si="158"/>
        <v>869991657120</v>
      </c>
      <c r="E2108" s="21" t="str">
        <f t="shared" si="159"/>
        <v>869991657121</v>
      </c>
      <c r="F2108" s="15" t="str">
        <f t="shared" si="160"/>
        <v>xx</v>
      </c>
      <c r="G2108" s="15"/>
      <c r="H2108" s="17" t="str">
        <f t="shared" si="161"/>
        <v>W00303890</v>
      </c>
      <c r="I2108" s="8" t="str">
        <f t="shared" si="162"/>
        <v/>
      </c>
      <c r="J2108" s="8" t="s">
        <v>3911</v>
      </c>
      <c r="K2108" s="8" t="s">
        <v>43</v>
      </c>
      <c r="L2108" s="8"/>
      <c r="M2108" s="8" t="s">
        <v>27</v>
      </c>
      <c r="N2108" s="8"/>
      <c r="O2108" s="8" t="s">
        <v>106</v>
      </c>
      <c r="P2108" s="8" t="s">
        <v>32</v>
      </c>
      <c r="Q2108" s="8" t="s">
        <v>43</v>
      </c>
      <c r="R2108" s="8" t="s">
        <v>20</v>
      </c>
      <c r="S2108" s="8" t="s">
        <v>31</v>
      </c>
      <c r="T2108" s="8" t="s">
        <v>32</v>
      </c>
      <c r="U2108" s="8"/>
      <c r="V2108" s="8" t="s">
        <v>33</v>
      </c>
      <c r="W2108" s="9"/>
      <c r="X2108" s="8" t="s">
        <v>44</v>
      </c>
      <c r="Y2108" s="10"/>
    </row>
    <row r="2109" spans="1:25" s="2" customFormat="1" x14ac:dyDescent="0.25">
      <c r="A2109" s="7" t="s">
        <v>3913</v>
      </c>
      <c r="B2109" s="8" t="s">
        <v>3914</v>
      </c>
      <c r="C2109" s="8"/>
      <c r="D2109" s="15" t="str">
        <f t="shared" si="158"/>
        <v/>
      </c>
      <c r="E2109" s="21" t="str">
        <f t="shared" si="159"/>
        <v/>
      </c>
      <c r="F2109" s="15" t="str">
        <f t="shared" si="160"/>
        <v/>
      </c>
      <c r="G2109" s="15"/>
      <c r="H2109" s="17" t="str">
        <f t="shared" si="161"/>
        <v/>
      </c>
      <c r="I2109" s="8" t="str">
        <f t="shared" si="162"/>
        <v/>
      </c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9"/>
      <c r="X2109" s="8"/>
      <c r="Y2109" s="10"/>
    </row>
    <row r="2110" spans="1:25" s="2" customFormat="1" outlineLevel="1" x14ac:dyDescent="0.25">
      <c r="A2110" s="7" t="s">
        <v>3915</v>
      </c>
      <c r="B2110" s="8" t="s">
        <v>3916</v>
      </c>
      <c r="C2110" s="8"/>
      <c r="D2110" s="15" t="str">
        <f t="shared" si="158"/>
        <v/>
      </c>
      <c r="E2110" s="21" t="str">
        <f t="shared" si="159"/>
        <v/>
      </c>
      <c r="F2110" s="15" t="str">
        <f t="shared" si="160"/>
        <v/>
      </c>
      <c r="G2110" s="15"/>
      <c r="H2110" s="17" t="str">
        <f t="shared" si="161"/>
        <v/>
      </c>
      <c r="I2110" s="8" t="str">
        <f t="shared" si="162"/>
        <v/>
      </c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9"/>
      <c r="X2110" s="8"/>
      <c r="Y2110" s="10"/>
    </row>
    <row r="2111" spans="1:25" s="2" customFormat="1" outlineLevel="2" x14ac:dyDescent="0.25">
      <c r="A2111" s="7" t="s">
        <v>3917</v>
      </c>
      <c r="B2111" s="8" t="s">
        <v>50</v>
      </c>
      <c r="C2111" s="8" t="s">
        <v>51</v>
      </c>
      <c r="D2111" s="15" t="str">
        <f t="shared" si="158"/>
        <v>869991657130</v>
      </c>
      <c r="E2111" s="21" t="str">
        <f t="shared" si="159"/>
        <v>869991657130</v>
      </c>
      <c r="F2111" s="15" t="str">
        <f t="shared" si="160"/>
        <v>869991657130</v>
      </c>
      <c r="G2111" s="15"/>
      <c r="H2111" s="17" t="str">
        <f t="shared" si="161"/>
        <v>869991657130</v>
      </c>
      <c r="I2111" s="8" t="str">
        <f t="shared" si="162"/>
        <v>869991657130</v>
      </c>
      <c r="J2111" s="8" t="s">
        <v>3918</v>
      </c>
      <c r="K2111" s="8" t="s">
        <v>43</v>
      </c>
      <c r="L2111" s="8"/>
      <c r="M2111" s="8" t="s">
        <v>27</v>
      </c>
      <c r="N2111" s="8"/>
      <c r="O2111" s="8" t="s">
        <v>106</v>
      </c>
      <c r="P2111" s="8" t="s">
        <v>32</v>
      </c>
      <c r="Q2111" s="8" t="s">
        <v>43</v>
      </c>
      <c r="R2111" s="8" t="s">
        <v>20</v>
      </c>
      <c r="S2111" s="8" t="s">
        <v>31</v>
      </c>
      <c r="T2111" s="8" t="s">
        <v>32</v>
      </c>
      <c r="U2111" s="8"/>
      <c r="V2111" s="8" t="s">
        <v>33</v>
      </c>
      <c r="W2111" s="9"/>
      <c r="X2111" s="8" t="s">
        <v>44</v>
      </c>
      <c r="Y2111" s="10"/>
    </row>
    <row r="2112" spans="1:25" s="2" customFormat="1" outlineLevel="2" x14ac:dyDescent="0.25">
      <c r="A2112" s="7" t="s">
        <v>3919</v>
      </c>
      <c r="B2112" s="8" t="s">
        <v>3202</v>
      </c>
      <c r="C2112" s="8" t="s">
        <v>3203</v>
      </c>
      <c r="D2112" s="15" t="str">
        <f t="shared" si="158"/>
        <v>869991657130</v>
      </c>
      <c r="E2112" s="21" t="str">
        <f t="shared" si="159"/>
        <v>869991657131</v>
      </c>
      <c r="F2112" s="15" t="str">
        <f t="shared" si="160"/>
        <v>xx</v>
      </c>
      <c r="G2112" s="15"/>
      <c r="H2112" s="17" t="str">
        <f t="shared" si="161"/>
        <v>W00303890</v>
      </c>
      <c r="I2112" s="8" t="str">
        <f t="shared" si="162"/>
        <v/>
      </c>
      <c r="J2112" s="8" t="s">
        <v>3918</v>
      </c>
      <c r="K2112" s="8" t="s">
        <v>43</v>
      </c>
      <c r="L2112" s="8"/>
      <c r="M2112" s="8" t="s">
        <v>27</v>
      </c>
      <c r="N2112" s="8"/>
      <c r="O2112" s="8" t="s">
        <v>106</v>
      </c>
      <c r="P2112" s="8" t="s">
        <v>32</v>
      </c>
      <c r="Q2112" s="8" t="s">
        <v>43</v>
      </c>
      <c r="R2112" s="8" t="s">
        <v>20</v>
      </c>
      <c r="S2112" s="8" t="s">
        <v>31</v>
      </c>
      <c r="T2112" s="8" t="s">
        <v>32</v>
      </c>
      <c r="U2112" s="8"/>
      <c r="V2112" s="8" t="s">
        <v>33</v>
      </c>
      <c r="W2112" s="9"/>
      <c r="X2112" s="8" t="s">
        <v>44</v>
      </c>
      <c r="Y2112" s="10"/>
    </row>
    <row r="2113" spans="1:25" s="2" customFormat="1" x14ac:dyDescent="0.25">
      <c r="A2113" s="7" t="s">
        <v>3920</v>
      </c>
      <c r="B2113" s="8" t="s">
        <v>3921</v>
      </c>
      <c r="C2113" s="8"/>
      <c r="D2113" s="15" t="str">
        <f t="shared" si="158"/>
        <v/>
      </c>
      <c r="E2113" s="21" t="str">
        <f t="shared" si="159"/>
        <v/>
      </c>
      <c r="F2113" s="15" t="str">
        <f t="shared" si="160"/>
        <v/>
      </c>
      <c r="G2113" s="15"/>
      <c r="H2113" s="17" t="str">
        <f t="shared" si="161"/>
        <v/>
      </c>
      <c r="I2113" s="8" t="str">
        <f t="shared" si="162"/>
        <v/>
      </c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9"/>
      <c r="X2113" s="8"/>
      <c r="Y2113" s="10"/>
    </row>
    <row r="2114" spans="1:25" s="2" customFormat="1" outlineLevel="1" x14ac:dyDescent="0.25">
      <c r="A2114" s="7" t="s">
        <v>3922</v>
      </c>
      <c r="B2114" s="8" t="s">
        <v>3923</v>
      </c>
      <c r="C2114" s="8"/>
      <c r="D2114" s="15" t="str">
        <f t="shared" si="158"/>
        <v/>
      </c>
      <c r="E2114" s="21" t="str">
        <f t="shared" si="159"/>
        <v/>
      </c>
      <c r="F2114" s="15" t="str">
        <f t="shared" si="160"/>
        <v/>
      </c>
      <c r="G2114" s="15"/>
      <c r="H2114" s="17" t="str">
        <f t="shared" si="161"/>
        <v/>
      </c>
      <c r="I2114" s="8" t="str">
        <f t="shared" si="162"/>
        <v/>
      </c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9"/>
      <c r="X2114" s="8"/>
      <c r="Y2114" s="10"/>
    </row>
    <row r="2115" spans="1:25" s="2" customFormat="1" outlineLevel="2" x14ac:dyDescent="0.25">
      <c r="A2115" s="7" t="s">
        <v>3924</v>
      </c>
      <c r="B2115" s="8" t="s">
        <v>50</v>
      </c>
      <c r="C2115" s="8" t="s">
        <v>51</v>
      </c>
      <c r="D2115" s="15" t="str">
        <f t="shared" si="158"/>
        <v>869991657140</v>
      </c>
      <c r="E2115" s="21" t="str">
        <f t="shared" si="159"/>
        <v>869991657140</v>
      </c>
      <c r="F2115" s="15" t="str">
        <f t="shared" si="160"/>
        <v>869991657140</v>
      </c>
      <c r="G2115" s="15"/>
      <c r="H2115" s="17" t="str">
        <f t="shared" si="161"/>
        <v>869991657140</v>
      </c>
      <c r="I2115" s="8" t="str">
        <f t="shared" si="162"/>
        <v>869991657140</v>
      </c>
      <c r="J2115" s="8" t="s">
        <v>3925</v>
      </c>
      <c r="K2115" s="8" t="s">
        <v>43</v>
      </c>
      <c r="L2115" s="8"/>
      <c r="M2115" s="8" t="s">
        <v>27</v>
      </c>
      <c r="N2115" s="8"/>
      <c r="O2115" s="8" t="s">
        <v>106</v>
      </c>
      <c r="P2115" s="8" t="s">
        <v>32</v>
      </c>
      <c r="Q2115" s="8" t="s">
        <v>43</v>
      </c>
      <c r="R2115" s="8" t="s">
        <v>20</v>
      </c>
      <c r="S2115" s="8" t="s">
        <v>31</v>
      </c>
      <c r="T2115" s="8" t="s">
        <v>32</v>
      </c>
      <c r="U2115" s="8"/>
      <c r="V2115" s="8" t="s">
        <v>33</v>
      </c>
      <c r="W2115" s="9"/>
      <c r="X2115" s="8" t="s">
        <v>44</v>
      </c>
      <c r="Y2115" s="10"/>
    </row>
    <row r="2116" spans="1:25" s="2" customFormat="1" outlineLevel="2" x14ac:dyDescent="0.25">
      <c r="A2116" s="7" t="s">
        <v>3926</v>
      </c>
      <c r="B2116" s="8" t="s">
        <v>3202</v>
      </c>
      <c r="C2116" s="8" t="s">
        <v>3203</v>
      </c>
      <c r="D2116" s="15" t="str">
        <f t="shared" si="158"/>
        <v>869991657140</v>
      </c>
      <c r="E2116" s="21" t="str">
        <f t="shared" si="159"/>
        <v>869991657141</v>
      </c>
      <c r="F2116" s="15" t="str">
        <f t="shared" si="160"/>
        <v>xx</v>
      </c>
      <c r="G2116" s="15"/>
      <c r="H2116" s="17" t="str">
        <f t="shared" si="161"/>
        <v>W00303890</v>
      </c>
      <c r="I2116" s="8" t="str">
        <f t="shared" si="162"/>
        <v/>
      </c>
      <c r="J2116" s="8" t="s">
        <v>3925</v>
      </c>
      <c r="K2116" s="8" t="s">
        <v>43</v>
      </c>
      <c r="L2116" s="8"/>
      <c r="M2116" s="8" t="s">
        <v>27</v>
      </c>
      <c r="N2116" s="8"/>
      <c r="O2116" s="8" t="s">
        <v>106</v>
      </c>
      <c r="P2116" s="8" t="s">
        <v>32</v>
      </c>
      <c r="Q2116" s="8" t="s">
        <v>43</v>
      </c>
      <c r="R2116" s="8" t="s">
        <v>20</v>
      </c>
      <c r="S2116" s="8" t="s">
        <v>31</v>
      </c>
      <c r="T2116" s="8" t="s">
        <v>32</v>
      </c>
      <c r="U2116" s="8"/>
      <c r="V2116" s="8" t="s">
        <v>33</v>
      </c>
      <c r="W2116" s="9"/>
      <c r="X2116" s="8" t="s">
        <v>44</v>
      </c>
      <c r="Y2116" s="10"/>
    </row>
    <row r="2117" spans="1:25" s="2" customFormat="1" x14ac:dyDescent="0.25">
      <c r="A2117" s="7" t="s">
        <v>3927</v>
      </c>
      <c r="B2117" s="8" t="s">
        <v>3928</v>
      </c>
      <c r="C2117" s="8"/>
      <c r="D2117" s="15" t="str">
        <f t="shared" ref="D2117:D2180" si="163">IF(ISBLANK(C2117)=TRUE,"",IF(LEFT(B2115,1)="8",B2115,IF(LEFT(B2115,1)="W", "8" &amp; MID(B2116, 2, LEN(B2116) - 2) &amp; "0","8" &amp; MID(B2115, 2, LEN(B2115) - 2) &amp; "0"
)))</f>
        <v/>
      </c>
      <c r="E2117" s="21" t="str">
        <f t="shared" ref="E2117:E2180" si="164">IF(ISBLANK(C2117)=TRUE, "", IF(LEFT(B2115, 1)="8", B2115, IF(LEFT(B2115, 1)="7", LEFT(B2115, SEARCH("7", B2115) - 1) &amp; "8" &amp; MID(B2115, SEARCH("7", B2115) + 1, LEN(B2115)), SUBSTITUTE(SUBSTITUTE(B2116, "7", "8"), RIGHT(B2116, 1), "0"))))</f>
        <v/>
      </c>
      <c r="F2117" s="15" t="str">
        <f t="shared" ref="F2117:F2180" si="165">IF(ISBLANK(C2117)=TRUE, "", IF(LEFT(B2115, 1)="8", B2115, IF(LEFT(B2115, 1)="7", "xx", SUBSTITUTE(SUBSTITUTE(B2116, "7", "8"), RIGHT(B2116, 1), "0"))))</f>
        <v/>
      </c>
      <c r="G2117" s="15"/>
      <c r="H2117" s="17" t="str">
        <f t="shared" ref="H2117:H2180" si="166">IF(ISBLANK(C2117)=TRUE,"",IF(LEFT(B2115,1)="8",B2115,SUBSTITUTE(SUBSTITUTE(B2116, "7", "8"), RIGHT(B2116, 1), "0")))</f>
        <v/>
      </c>
      <c r="I2117" s="8" t="str">
        <f t="shared" ref="I2117:I2180" si="167">IF(LEFT(B2115,1)="8",IF(ISBLANK(C2117)=TRUE,"",B2115),"")</f>
        <v/>
      </c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9"/>
      <c r="X2117" s="8"/>
      <c r="Y2117" s="10"/>
    </row>
    <row r="2118" spans="1:25" s="2" customFormat="1" outlineLevel="1" x14ac:dyDescent="0.25">
      <c r="A2118" s="7" t="s">
        <v>3929</v>
      </c>
      <c r="B2118" s="8" t="s">
        <v>3930</v>
      </c>
      <c r="C2118" s="8"/>
      <c r="D2118" s="15" t="str">
        <f t="shared" si="163"/>
        <v/>
      </c>
      <c r="E2118" s="21" t="str">
        <f t="shared" si="164"/>
        <v/>
      </c>
      <c r="F2118" s="15" t="str">
        <f t="shared" si="165"/>
        <v/>
      </c>
      <c r="G2118" s="15"/>
      <c r="H2118" s="17" t="str">
        <f t="shared" si="166"/>
        <v/>
      </c>
      <c r="I2118" s="8" t="str">
        <f t="shared" si="167"/>
        <v/>
      </c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9"/>
      <c r="X2118" s="8"/>
      <c r="Y2118" s="10"/>
    </row>
    <row r="2119" spans="1:25" s="2" customFormat="1" outlineLevel="2" x14ac:dyDescent="0.25">
      <c r="A2119" s="7" t="s">
        <v>3931</v>
      </c>
      <c r="B2119" s="8" t="s">
        <v>50</v>
      </c>
      <c r="C2119" s="8" t="s">
        <v>51</v>
      </c>
      <c r="D2119" s="15" t="str">
        <f t="shared" si="163"/>
        <v>869991657160</v>
      </c>
      <c r="E2119" s="21" t="str">
        <f t="shared" si="164"/>
        <v>869991657160</v>
      </c>
      <c r="F2119" s="15" t="str">
        <f t="shared" si="165"/>
        <v>869991657160</v>
      </c>
      <c r="G2119" s="15"/>
      <c r="H2119" s="17" t="str">
        <f t="shared" si="166"/>
        <v>869991657160</v>
      </c>
      <c r="I2119" s="8" t="str">
        <f t="shared" si="167"/>
        <v>869991657160</v>
      </c>
      <c r="J2119" s="8" t="s">
        <v>3932</v>
      </c>
      <c r="K2119" s="8" t="s">
        <v>43</v>
      </c>
      <c r="L2119" s="8"/>
      <c r="M2119" s="8" t="s">
        <v>27</v>
      </c>
      <c r="N2119" s="8"/>
      <c r="O2119" s="8" t="s">
        <v>106</v>
      </c>
      <c r="P2119" s="8" t="s">
        <v>32</v>
      </c>
      <c r="Q2119" s="8" t="s">
        <v>43</v>
      </c>
      <c r="R2119" s="8" t="s">
        <v>20</v>
      </c>
      <c r="S2119" s="8" t="s">
        <v>31</v>
      </c>
      <c r="T2119" s="8" t="s">
        <v>32</v>
      </c>
      <c r="U2119" s="8"/>
      <c r="V2119" s="8" t="s">
        <v>33</v>
      </c>
      <c r="W2119" s="9"/>
      <c r="X2119" s="8" t="s">
        <v>44</v>
      </c>
      <c r="Y2119" s="10"/>
    </row>
    <row r="2120" spans="1:25" s="2" customFormat="1" outlineLevel="2" x14ac:dyDescent="0.25">
      <c r="A2120" s="7" t="s">
        <v>3933</v>
      </c>
      <c r="B2120" s="8" t="s">
        <v>304</v>
      </c>
      <c r="C2120" s="8" t="s">
        <v>305</v>
      </c>
      <c r="D2120" s="15" t="str">
        <f t="shared" si="163"/>
        <v>869991657160</v>
      </c>
      <c r="E2120" s="21" t="str">
        <f t="shared" si="164"/>
        <v>869991657161</v>
      </c>
      <c r="F2120" s="15" t="str">
        <f t="shared" si="165"/>
        <v>xx</v>
      </c>
      <c r="G2120" s="15"/>
      <c r="H2120" s="17" t="str">
        <f t="shared" si="166"/>
        <v>W00303890</v>
      </c>
      <c r="I2120" s="8" t="str">
        <f t="shared" si="167"/>
        <v/>
      </c>
      <c r="J2120" s="8" t="s">
        <v>3932</v>
      </c>
      <c r="K2120" s="8" t="s">
        <v>43</v>
      </c>
      <c r="L2120" s="8"/>
      <c r="M2120" s="8" t="s">
        <v>27</v>
      </c>
      <c r="N2120" s="8"/>
      <c r="O2120" s="8" t="s">
        <v>106</v>
      </c>
      <c r="P2120" s="8" t="s">
        <v>32</v>
      </c>
      <c r="Q2120" s="8" t="s">
        <v>43</v>
      </c>
      <c r="R2120" s="8" t="s">
        <v>20</v>
      </c>
      <c r="S2120" s="8" t="s">
        <v>31</v>
      </c>
      <c r="T2120" s="8" t="s">
        <v>32</v>
      </c>
      <c r="U2120" s="8"/>
      <c r="V2120" s="8" t="s">
        <v>33</v>
      </c>
      <c r="W2120" s="9"/>
      <c r="X2120" s="8" t="s">
        <v>44</v>
      </c>
      <c r="Y2120" s="10"/>
    </row>
    <row r="2121" spans="1:25" s="2" customFormat="1" x14ac:dyDescent="0.25">
      <c r="A2121" s="7" t="s">
        <v>3934</v>
      </c>
      <c r="B2121" s="8" t="s">
        <v>3935</v>
      </c>
      <c r="C2121" s="8"/>
      <c r="D2121" s="15" t="str">
        <f t="shared" si="163"/>
        <v/>
      </c>
      <c r="E2121" s="21" t="str">
        <f t="shared" si="164"/>
        <v/>
      </c>
      <c r="F2121" s="15" t="str">
        <f t="shared" si="165"/>
        <v/>
      </c>
      <c r="G2121" s="15"/>
      <c r="H2121" s="17" t="str">
        <f t="shared" si="166"/>
        <v/>
      </c>
      <c r="I2121" s="8" t="str">
        <f t="shared" si="167"/>
        <v/>
      </c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9"/>
      <c r="X2121" s="8"/>
      <c r="Y2121" s="10"/>
    </row>
    <row r="2122" spans="1:25" s="2" customFormat="1" outlineLevel="1" x14ac:dyDescent="0.25">
      <c r="A2122" s="7" t="s">
        <v>3936</v>
      </c>
      <c r="B2122" s="8" t="s">
        <v>3937</v>
      </c>
      <c r="C2122" s="8"/>
      <c r="D2122" s="15" t="str">
        <f t="shared" si="163"/>
        <v/>
      </c>
      <c r="E2122" s="21" t="str">
        <f t="shared" si="164"/>
        <v/>
      </c>
      <c r="F2122" s="15" t="str">
        <f t="shared" si="165"/>
        <v/>
      </c>
      <c r="G2122" s="15"/>
      <c r="H2122" s="17" t="str">
        <f t="shared" si="166"/>
        <v/>
      </c>
      <c r="I2122" s="8" t="str">
        <f t="shared" si="167"/>
        <v/>
      </c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9"/>
      <c r="X2122" s="8"/>
      <c r="Y2122" s="10"/>
    </row>
    <row r="2123" spans="1:25" s="2" customFormat="1" outlineLevel="2" x14ac:dyDescent="0.25">
      <c r="A2123" s="7" t="s">
        <v>3938</v>
      </c>
      <c r="B2123" s="8" t="s">
        <v>50</v>
      </c>
      <c r="C2123" s="8" t="s">
        <v>51</v>
      </c>
      <c r="D2123" s="15" t="str">
        <f t="shared" si="163"/>
        <v>869991657180</v>
      </c>
      <c r="E2123" s="21" t="str">
        <f t="shared" si="164"/>
        <v>869991657180</v>
      </c>
      <c r="F2123" s="15" t="str">
        <f t="shared" si="165"/>
        <v>869991657180</v>
      </c>
      <c r="G2123" s="15"/>
      <c r="H2123" s="17" t="str">
        <f t="shared" si="166"/>
        <v>869991657180</v>
      </c>
      <c r="I2123" s="8" t="str">
        <f t="shared" si="167"/>
        <v>869991657180</v>
      </c>
      <c r="J2123" s="8" t="s">
        <v>3939</v>
      </c>
      <c r="K2123" s="8" t="s">
        <v>43</v>
      </c>
      <c r="L2123" s="8"/>
      <c r="M2123" s="8" t="s">
        <v>27</v>
      </c>
      <c r="N2123" s="8"/>
      <c r="O2123" s="8" t="s">
        <v>106</v>
      </c>
      <c r="P2123" s="8" t="s">
        <v>32</v>
      </c>
      <c r="Q2123" s="8" t="s">
        <v>43</v>
      </c>
      <c r="R2123" s="8" t="s">
        <v>20</v>
      </c>
      <c r="S2123" s="8" t="s">
        <v>31</v>
      </c>
      <c r="T2123" s="8" t="s">
        <v>32</v>
      </c>
      <c r="U2123" s="8"/>
      <c r="V2123" s="8" t="s">
        <v>33</v>
      </c>
      <c r="W2123" s="9"/>
      <c r="X2123" s="8" t="s">
        <v>44</v>
      </c>
      <c r="Y2123" s="10"/>
    </row>
    <row r="2124" spans="1:25" s="2" customFormat="1" outlineLevel="2" x14ac:dyDescent="0.25">
      <c r="A2124" s="7" t="s">
        <v>3940</v>
      </c>
      <c r="B2124" s="8" t="s">
        <v>3941</v>
      </c>
      <c r="C2124" s="8" t="s">
        <v>3942</v>
      </c>
      <c r="D2124" s="15" t="str">
        <f t="shared" si="163"/>
        <v>869991657180</v>
      </c>
      <c r="E2124" s="21" t="str">
        <f t="shared" si="164"/>
        <v>869991657181</v>
      </c>
      <c r="F2124" s="15" t="str">
        <f t="shared" si="165"/>
        <v>xx</v>
      </c>
      <c r="G2124" s="15"/>
      <c r="H2124" s="17" t="str">
        <f t="shared" si="166"/>
        <v>W00303890</v>
      </c>
      <c r="I2124" s="8" t="str">
        <f t="shared" si="167"/>
        <v/>
      </c>
      <c r="J2124" s="8" t="s">
        <v>3939</v>
      </c>
      <c r="K2124" s="8" t="s">
        <v>43</v>
      </c>
      <c r="L2124" s="8"/>
      <c r="M2124" s="8" t="s">
        <v>27</v>
      </c>
      <c r="N2124" s="8"/>
      <c r="O2124" s="8" t="s">
        <v>106</v>
      </c>
      <c r="P2124" s="8" t="s">
        <v>32</v>
      </c>
      <c r="Q2124" s="8" t="s">
        <v>43</v>
      </c>
      <c r="R2124" s="8" t="s">
        <v>20</v>
      </c>
      <c r="S2124" s="8" t="s">
        <v>31</v>
      </c>
      <c r="T2124" s="8" t="s">
        <v>32</v>
      </c>
      <c r="U2124" s="8"/>
      <c r="V2124" s="8" t="s">
        <v>33</v>
      </c>
      <c r="W2124" s="9"/>
      <c r="X2124" s="8" t="s">
        <v>44</v>
      </c>
      <c r="Y2124" s="10"/>
    </row>
    <row r="2125" spans="1:25" s="2" customFormat="1" x14ac:dyDescent="0.25">
      <c r="A2125" s="7" t="s">
        <v>3943</v>
      </c>
      <c r="B2125" s="8" t="s">
        <v>3944</v>
      </c>
      <c r="C2125" s="8"/>
      <c r="D2125" s="15" t="str">
        <f t="shared" si="163"/>
        <v/>
      </c>
      <c r="E2125" s="21" t="str">
        <f t="shared" si="164"/>
        <v/>
      </c>
      <c r="F2125" s="15" t="str">
        <f t="shared" si="165"/>
        <v/>
      </c>
      <c r="G2125" s="15"/>
      <c r="H2125" s="17" t="str">
        <f t="shared" si="166"/>
        <v/>
      </c>
      <c r="I2125" s="8" t="str">
        <f t="shared" si="167"/>
        <v/>
      </c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9"/>
      <c r="X2125" s="8"/>
      <c r="Y2125" s="10"/>
    </row>
    <row r="2126" spans="1:25" s="2" customFormat="1" outlineLevel="1" x14ac:dyDescent="0.25">
      <c r="A2126" s="7" t="s">
        <v>3945</v>
      </c>
      <c r="B2126" s="8" t="s">
        <v>3946</v>
      </c>
      <c r="C2126" s="8"/>
      <c r="D2126" s="15" t="str">
        <f t="shared" si="163"/>
        <v/>
      </c>
      <c r="E2126" s="21" t="str">
        <f t="shared" si="164"/>
        <v/>
      </c>
      <c r="F2126" s="15" t="str">
        <f t="shared" si="165"/>
        <v/>
      </c>
      <c r="G2126" s="15"/>
      <c r="H2126" s="17" t="str">
        <f t="shared" si="166"/>
        <v/>
      </c>
      <c r="I2126" s="8" t="str">
        <f t="shared" si="167"/>
        <v/>
      </c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9"/>
      <c r="X2126" s="8"/>
      <c r="Y2126" s="10"/>
    </row>
    <row r="2127" spans="1:25" s="2" customFormat="1" outlineLevel="2" x14ac:dyDescent="0.25">
      <c r="A2127" s="7" t="s">
        <v>3947</v>
      </c>
      <c r="B2127" s="8" t="s">
        <v>50</v>
      </c>
      <c r="C2127" s="8" t="s">
        <v>51</v>
      </c>
      <c r="D2127" s="15" t="str">
        <f t="shared" si="163"/>
        <v>869991657520</v>
      </c>
      <c r="E2127" s="21" t="str">
        <f t="shared" si="164"/>
        <v>869991657520</v>
      </c>
      <c r="F2127" s="15" t="str">
        <f t="shared" si="165"/>
        <v>869991657520</v>
      </c>
      <c r="G2127" s="15"/>
      <c r="H2127" s="17" t="str">
        <f t="shared" si="166"/>
        <v>869991657520</v>
      </c>
      <c r="I2127" s="8" t="str">
        <f t="shared" si="167"/>
        <v>869991657520</v>
      </c>
      <c r="J2127" s="8" t="s">
        <v>3948</v>
      </c>
      <c r="K2127" s="8" t="s">
        <v>43</v>
      </c>
      <c r="L2127" s="8"/>
      <c r="M2127" s="8" t="s">
        <v>27</v>
      </c>
      <c r="N2127" s="8"/>
      <c r="O2127" s="8" t="s">
        <v>106</v>
      </c>
      <c r="P2127" s="8" t="s">
        <v>32</v>
      </c>
      <c r="Q2127" s="8" t="s">
        <v>43</v>
      </c>
      <c r="R2127" s="8" t="s">
        <v>20</v>
      </c>
      <c r="S2127" s="8" t="s">
        <v>31</v>
      </c>
      <c r="T2127" s="8" t="s">
        <v>32</v>
      </c>
      <c r="U2127" s="8"/>
      <c r="V2127" s="8" t="s">
        <v>33</v>
      </c>
      <c r="W2127" s="9"/>
      <c r="X2127" s="8" t="s">
        <v>44</v>
      </c>
      <c r="Y2127" s="10"/>
    </row>
    <row r="2128" spans="1:25" s="2" customFormat="1" outlineLevel="2" x14ac:dyDescent="0.25">
      <c r="A2128" s="7" t="s">
        <v>3949</v>
      </c>
      <c r="B2128" s="8" t="s">
        <v>543</v>
      </c>
      <c r="C2128" s="8" t="s">
        <v>544</v>
      </c>
      <c r="D2128" s="15" t="str">
        <f t="shared" si="163"/>
        <v>869991657520</v>
      </c>
      <c r="E2128" s="21" t="str">
        <f t="shared" si="164"/>
        <v>869991657521</v>
      </c>
      <c r="F2128" s="15" t="str">
        <f t="shared" si="165"/>
        <v>xx</v>
      </c>
      <c r="G2128" s="15"/>
      <c r="H2128" s="17" t="str">
        <f t="shared" si="166"/>
        <v>W00303890</v>
      </c>
      <c r="I2128" s="8" t="str">
        <f t="shared" si="167"/>
        <v/>
      </c>
      <c r="J2128" s="8" t="s">
        <v>3948</v>
      </c>
      <c r="K2128" s="8" t="s">
        <v>43</v>
      </c>
      <c r="L2128" s="8"/>
      <c r="M2128" s="8" t="s">
        <v>27</v>
      </c>
      <c r="N2128" s="8"/>
      <c r="O2128" s="8" t="s">
        <v>106</v>
      </c>
      <c r="P2128" s="8" t="s">
        <v>32</v>
      </c>
      <c r="Q2128" s="8" t="s">
        <v>43</v>
      </c>
      <c r="R2128" s="8" t="s">
        <v>20</v>
      </c>
      <c r="S2128" s="8" t="s">
        <v>31</v>
      </c>
      <c r="T2128" s="8" t="s">
        <v>32</v>
      </c>
      <c r="U2128" s="8"/>
      <c r="V2128" s="8" t="s">
        <v>33</v>
      </c>
      <c r="W2128" s="9"/>
      <c r="X2128" s="8" t="s">
        <v>44</v>
      </c>
      <c r="Y2128" s="10"/>
    </row>
    <row r="2129" spans="1:25" s="2" customFormat="1" x14ac:dyDescent="0.25">
      <c r="A2129" s="7" t="s">
        <v>3950</v>
      </c>
      <c r="B2129" s="8" t="s">
        <v>3951</v>
      </c>
      <c r="C2129" s="8"/>
      <c r="D2129" s="15" t="str">
        <f t="shared" si="163"/>
        <v/>
      </c>
      <c r="E2129" s="21" t="str">
        <f t="shared" si="164"/>
        <v/>
      </c>
      <c r="F2129" s="15" t="str">
        <f t="shared" si="165"/>
        <v/>
      </c>
      <c r="G2129" s="15"/>
      <c r="H2129" s="17" t="str">
        <f t="shared" si="166"/>
        <v/>
      </c>
      <c r="I2129" s="8" t="str">
        <f t="shared" si="167"/>
        <v/>
      </c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9"/>
      <c r="X2129" s="8"/>
      <c r="Y2129" s="10"/>
    </row>
    <row r="2130" spans="1:25" s="2" customFormat="1" outlineLevel="1" x14ac:dyDescent="0.25">
      <c r="A2130" s="7" t="s">
        <v>3952</v>
      </c>
      <c r="B2130" s="8" t="s">
        <v>3953</v>
      </c>
      <c r="C2130" s="8"/>
      <c r="D2130" s="15" t="str">
        <f t="shared" si="163"/>
        <v/>
      </c>
      <c r="E2130" s="21" t="str">
        <f t="shared" si="164"/>
        <v/>
      </c>
      <c r="F2130" s="15" t="str">
        <f t="shared" si="165"/>
        <v/>
      </c>
      <c r="G2130" s="15"/>
      <c r="H2130" s="17" t="str">
        <f t="shared" si="166"/>
        <v/>
      </c>
      <c r="I2130" s="8" t="str">
        <f t="shared" si="167"/>
        <v/>
      </c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9"/>
      <c r="X2130" s="8"/>
      <c r="Y2130" s="10"/>
    </row>
    <row r="2131" spans="1:25" s="2" customFormat="1" outlineLevel="2" x14ac:dyDescent="0.25">
      <c r="A2131" s="7" t="s">
        <v>3954</v>
      </c>
      <c r="B2131" s="8" t="s">
        <v>50</v>
      </c>
      <c r="C2131" s="8" t="s">
        <v>51</v>
      </c>
      <c r="D2131" s="15" t="str">
        <f t="shared" si="163"/>
        <v>869991657530</v>
      </c>
      <c r="E2131" s="21" t="str">
        <f t="shared" si="164"/>
        <v>869991657530</v>
      </c>
      <c r="F2131" s="15" t="str">
        <f t="shared" si="165"/>
        <v>869991657530</v>
      </c>
      <c r="G2131" s="15"/>
      <c r="H2131" s="17" t="str">
        <f t="shared" si="166"/>
        <v>869991657530</v>
      </c>
      <c r="I2131" s="8" t="str">
        <f t="shared" si="167"/>
        <v>869991657530</v>
      </c>
      <c r="J2131" s="8" t="s">
        <v>3955</v>
      </c>
      <c r="K2131" s="8" t="s">
        <v>43</v>
      </c>
      <c r="L2131" s="8"/>
      <c r="M2131" s="8" t="s">
        <v>27</v>
      </c>
      <c r="N2131" s="8"/>
      <c r="O2131" s="8" t="s">
        <v>106</v>
      </c>
      <c r="P2131" s="8" t="s">
        <v>32</v>
      </c>
      <c r="Q2131" s="8" t="s">
        <v>43</v>
      </c>
      <c r="R2131" s="8" t="s">
        <v>20</v>
      </c>
      <c r="S2131" s="8" t="s">
        <v>31</v>
      </c>
      <c r="T2131" s="8" t="s">
        <v>32</v>
      </c>
      <c r="U2131" s="8"/>
      <c r="V2131" s="8" t="s">
        <v>33</v>
      </c>
      <c r="W2131" s="9"/>
      <c r="X2131" s="8" t="s">
        <v>44</v>
      </c>
      <c r="Y2131" s="10"/>
    </row>
    <row r="2132" spans="1:25" s="2" customFormat="1" outlineLevel="2" x14ac:dyDescent="0.25">
      <c r="A2132" s="7" t="s">
        <v>3956</v>
      </c>
      <c r="B2132" s="8" t="s">
        <v>543</v>
      </c>
      <c r="C2132" s="8" t="s">
        <v>544</v>
      </c>
      <c r="D2132" s="15" t="str">
        <f t="shared" si="163"/>
        <v>869991657530</v>
      </c>
      <c r="E2132" s="21" t="str">
        <f t="shared" si="164"/>
        <v>869991657531</v>
      </c>
      <c r="F2132" s="15" t="str">
        <f t="shared" si="165"/>
        <v>xx</v>
      </c>
      <c r="G2132" s="15"/>
      <c r="H2132" s="17" t="str">
        <f t="shared" si="166"/>
        <v>W00303890</v>
      </c>
      <c r="I2132" s="8" t="str">
        <f t="shared" si="167"/>
        <v/>
      </c>
      <c r="J2132" s="8" t="s">
        <v>3955</v>
      </c>
      <c r="K2132" s="8" t="s">
        <v>43</v>
      </c>
      <c r="L2132" s="8"/>
      <c r="M2132" s="8" t="s">
        <v>27</v>
      </c>
      <c r="N2132" s="8"/>
      <c r="O2132" s="8" t="s">
        <v>106</v>
      </c>
      <c r="P2132" s="8" t="s">
        <v>32</v>
      </c>
      <c r="Q2132" s="8" t="s">
        <v>43</v>
      </c>
      <c r="R2132" s="8" t="s">
        <v>20</v>
      </c>
      <c r="S2132" s="8" t="s">
        <v>31</v>
      </c>
      <c r="T2132" s="8" t="s">
        <v>32</v>
      </c>
      <c r="U2132" s="8"/>
      <c r="V2132" s="8" t="s">
        <v>33</v>
      </c>
      <c r="W2132" s="9"/>
      <c r="X2132" s="8" t="s">
        <v>44</v>
      </c>
      <c r="Y2132" s="10"/>
    </row>
    <row r="2133" spans="1:25" s="2" customFormat="1" x14ac:dyDescent="0.25">
      <c r="A2133" s="7" t="s">
        <v>3957</v>
      </c>
      <c r="B2133" s="8" t="s">
        <v>3958</v>
      </c>
      <c r="C2133" s="8"/>
      <c r="D2133" s="15" t="str">
        <f t="shared" si="163"/>
        <v/>
      </c>
      <c r="E2133" s="21" t="str">
        <f t="shared" si="164"/>
        <v/>
      </c>
      <c r="F2133" s="15" t="str">
        <f t="shared" si="165"/>
        <v/>
      </c>
      <c r="G2133" s="15"/>
      <c r="H2133" s="17" t="str">
        <f t="shared" si="166"/>
        <v/>
      </c>
      <c r="I2133" s="8" t="str">
        <f t="shared" si="167"/>
        <v/>
      </c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9"/>
      <c r="X2133" s="8"/>
      <c r="Y2133" s="10"/>
    </row>
    <row r="2134" spans="1:25" s="2" customFormat="1" outlineLevel="1" x14ac:dyDescent="0.25">
      <c r="A2134" s="7" t="s">
        <v>3959</v>
      </c>
      <c r="B2134" s="8" t="s">
        <v>3960</v>
      </c>
      <c r="C2134" s="8"/>
      <c r="D2134" s="15" t="str">
        <f t="shared" si="163"/>
        <v/>
      </c>
      <c r="E2134" s="21" t="str">
        <f t="shared" si="164"/>
        <v/>
      </c>
      <c r="F2134" s="15" t="str">
        <f t="shared" si="165"/>
        <v/>
      </c>
      <c r="G2134" s="15"/>
      <c r="H2134" s="17" t="str">
        <f t="shared" si="166"/>
        <v/>
      </c>
      <c r="I2134" s="8" t="str">
        <f t="shared" si="167"/>
        <v/>
      </c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9"/>
      <c r="X2134" s="8"/>
      <c r="Y2134" s="10"/>
    </row>
    <row r="2135" spans="1:25" s="2" customFormat="1" outlineLevel="2" x14ac:dyDescent="0.25">
      <c r="A2135" s="7" t="s">
        <v>3961</v>
      </c>
      <c r="B2135" s="8" t="s">
        <v>50</v>
      </c>
      <c r="C2135" s="8" t="s">
        <v>51</v>
      </c>
      <c r="D2135" s="15" t="str">
        <f t="shared" si="163"/>
        <v>869991657540</v>
      </c>
      <c r="E2135" s="21" t="str">
        <f t="shared" si="164"/>
        <v>869991657540</v>
      </c>
      <c r="F2135" s="15" t="str">
        <f t="shared" si="165"/>
        <v>869991657540</v>
      </c>
      <c r="G2135" s="15"/>
      <c r="H2135" s="17" t="str">
        <f t="shared" si="166"/>
        <v>869991657540</v>
      </c>
      <c r="I2135" s="8" t="str">
        <f t="shared" si="167"/>
        <v>869991657540</v>
      </c>
      <c r="J2135" s="8" t="s">
        <v>3962</v>
      </c>
      <c r="K2135" s="8" t="s">
        <v>43</v>
      </c>
      <c r="L2135" s="8"/>
      <c r="M2135" s="8" t="s">
        <v>27</v>
      </c>
      <c r="N2135" s="8"/>
      <c r="O2135" s="8" t="s">
        <v>106</v>
      </c>
      <c r="P2135" s="8" t="s">
        <v>32</v>
      </c>
      <c r="Q2135" s="8" t="s">
        <v>43</v>
      </c>
      <c r="R2135" s="8" t="s">
        <v>20</v>
      </c>
      <c r="S2135" s="8" t="s">
        <v>31</v>
      </c>
      <c r="T2135" s="8" t="s">
        <v>32</v>
      </c>
      <c r="U2135" s="8"/>
      <c r="V2135" s="8" t="s">
        <v>33</v>
      </c>
      <c r="W2135" s="9"/>
      <c r="X2135" s="8" t="s">
        <v>44</v>
      </c>
      <c r="Y2135" s="10"/>
    </row>
    <row r="2136" spans="1:25" s="2" customFormat="1" outlineLevel="2" x14ac:dyDescent="0.25">
      <c r="A2136" s="7" t="s">
        <v>3963</v>
      </c>
      <c r="B2136" s="8" t="s">
        <v>1450</v>
      </c>
      <c r="C2136" s="8" t="s">
        <v>1451</v>
      </c>
      <c r="D2136" s="15" t="str">
        <f t="shared" si="163"/>
        <v>869991657540</v>
      </c>
      <c r="E2136" s="21" t="str">
        <f t="shared" si="164"/>
        <v>869991657541</v>
      </c>
      <c r="F2136" s="15" t="str">
        <f t="shared" si="165"/>
        <v>xx</v>
      </c>
      <c r="G2136" s="15"/>
      <c r="H2136" s="17" t="str">
        <f t="shared" si="166"/>
        <v>W00303890</v>
      </c>
      <c r="I2136" s="8" t="str">
        <f t="shared" si="167"/>
        <v/>
      </c>
      <c r="J2136" s="8" t="s">
        <v>3962</v>
      </c>
      <c r="K2136" s="8" t="s">
        <v>43</v>
      </c>
      <c r="L2136" s="8"/>
      <c r="M2136" s="8" t="s">
        <v>27</v>
      </c>
      <c r="N2136" s="8"/>
      <c r="O2136" s="8" t="s">
        <v>106</v>
      </c>
      <c r="P2136" s="8" t="s">
        <v>32</v>
      </c>
      <c r="Q2136" s="8" t="s">
        <v>43</v>
      </c>
      <c r="R2136" s="8" t="s">
        <v>20</v>
      </c>
      <c r="S2136" s="8" t="s">
        <v>31</v>
      </c>
      <c r="T2136" s="8" t="s">
        <v>32</v>
      </c>
      <c r="U2136" s="8"/>
      <c r="V2136" s="8" t="s">
        <v>33</v>
      </c>
      <c r="W2136" s="9"/>
      <c r="X2136" s="8" t="s">
        <v>44</v>
      </c>
      <c r="Y2136" s="10"/>
    </row>
    <row r="2137" spans="1:25" s="2" customFormat="1" x14ac:dyDescent="0.25">
      <c r="A2137" s="7" t="s">
        <v>3964</v>
      </c>
      <c r="B2137" s="8" t="s">
        <v>3965</v>
      </c>
      <c r="C2137" s="8"/>
      <c r="D2137" s="15" t="str">
        <f t="shared" si="163"/>
        <v/>
      </c>
      <c r="E2137" s="21" t="str">
        <f t="shared" si="164"/>
        <v/>
      </c>
      <c r="F2137" s="15" t="str">
        <f t="shared" si="165"/>
        <v/>
      </c>
      <c r="G2137" s="15"/>
      <c r="H2137" s="17" t="str">
        <f t="shared" si="166"/>
        <v/>
      </c>
      <c r="I2137" s="8" t="str">
        <f t="shared" si="167"/>
        <v/>
      </c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9"/>
      <c r="X2137" s="8"/>
      <c r="Y2137" s="10"/>
    </row>
    <row r="2138" spans="1:25" s="2" customFormat="1" outlineLevel="1" x14ac:dyDescent="0.25">
      <c r="A2138" s="7" t="s">
        <v>3966</v>
      </c>
      <c r="B2138" s="8" t="s">
        <v>3967</v>
      </c>
      <c r="C2138" s="8"/>
      <c r="D2138" s="15" t="str">
        <f t="shared" si="163"/>
        <v/>
      </c>
      <c r="E2138" s="21" t="str">
        <f t="shared" si="164"/>
        <v/>
      </c>
      <c r="F2138" s="15" t="str">
        <f t="shared" si="165"/>
        <v/>
      </c>
      <c r="G2138" s="15"/>
      <c r="H2138" s="17" t="str">
        <f t="shared" si="166"/>
        <v/>
      </c>
      <c r="I2138" s="8" t="str">
        <f t="shared" si="167"/>
        <v/>
      </c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9"/>
      <c r="X2138" s="8"/>
      <c r="Y2138" s="10"/>
    </row>
    <row r="2139" spans="1:25" s="2" customFormat="1" outlineLevel="2" x14ac:dyDescent="0.25">
      <c r="A2139" s="7" t="s">
        <v>3968</v>
      </c>
      <c r="B2139" s="8" t="s">
        <v>50</v>
      </c>
      <c r="C2139" s="8" t="s">
        <v>51</v>
      </c>
      <c r="D2139" s="15" t="str">
        <f t="shared" si="163"/>
        <v>869991657550</v>
      </c>
      <c r="E2139" s="21" t="str">
        <f t="shared" si="164"/>
        <v>869991657550</v>
      </c>
      <c r="F2139" s="15" t="str">
        <f t="shared" si="165"/>
        <v>869991657550</v>
      </c>
      <c r="G2139" s="15"/>
      <c r="H2139" s="17" t="str">
        <f t="shared" si="166"/>
        <v>869991657550</v>
      </c>
      <c r="I2139" s="8" t="str">
        <f t="shared" si="167"/>
        <v>869991657550</v>
      </c>
      <c r="J2139" s="8" t="s">
        <v>3969</v>
      </c>
      <c r="K2139" s="8" t="s">
        <v>43</v>
      </c>
      <c r="L2139" s="8"/>
      <c r="M2139" s="8" t="s">
        <v>27</v>
      </c>
      <c r="N2139" s="8"/>
      <c r="O2139" s="8" t="s">
        <v>106</v>
      </c>
      <c r="P2139" s="8" t="s">
        <v>29</v>
      </c>
      <c r="Q2139" s="8" t="s">
        <v>53</v>
      </c>
      <c r="R2139" s="8" t="s">
        <v>2351</v>
      </c>
      <c r="S2139" s="8" t="s">
        <v>31</v>
      </c>
      <c r="T2139" s="8" t="s">
        <v>32</v>
      </c>
      <c r="U2139" s="8"/>
      <c r="V2139" s="8" t="s">
        <v>33</v>
      </c>
      <c r="W2139" s="9"/>
      <c r="X2139" s="8" t="s">
        <v>34</v>
      </c>
      <c r="Y2139" s="10"/>
    </row>
    <row r="2140" spans="1:25" s="2" customFormat="1" outlineLevel="1" x14ac:dyDescent="0.25">
      <c r="A2140" s="7" t="s">
        <v>3970</v>
      </c>
      <c r="B2140" s="8" t="s">
        <v>3971</v>
      </c>
      <c r="C2140" s="8"/>
      <c r="D2140" s="15" t="str">
        <f t="shared" si="163"/>
        <v/>
      </c>
      <c r="E2140" s="21" t="str">
        <f t="shared" si="164"/>
        <v/>
      </c>
      <c r="F2140" s="15" t="str">
        <f t="shared" si="165"/>
        <v/>
      </c>
      <c r="G2140" s="15"/>
      <c r="H2140" s="17" t="str">
        <f t="shared" si="166"/>
        <v/>
      </c>
      <c r="I2140" s="8" t="str">
        <f t="shared" si="167"/>
        <v/>
      </c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9"/>
      <c r="X2140" s="8"/>
      <c r="Y2140" s="10"/>
    </row>
    <row r="2141" spans="1:25" s="2" customFormat="1" outlineLevel="2" x14ac:dyDescent="0.25">
      <c r="A2141" s="7" t="s">
        <v>3972</v>
      </c>
      <c r="B2141" s="8" t="s">
        <v>50</v>
      </c>
      <c r="C2141" s="8" t="s">
        <v>51</v>
      </c>
      <c r="D2141" s="15" t="str">
        <f t="shared" si="163"/>
        <v>869991657550</v>
      </c>
      <c r="E2141" s="21" t="str">
        <f t="shared" si="164"/>
        <v>869991658550</v>
      </c>
      <c r="F2141" s="15" t="str">
        <f t="shared" si="165"/>
        <v>869991658550</v>
      </c>
      <c r="G2141" s="15"/>
      <c r="H2141" s="17" t="str">
        <f t="shared" si="166"/>
        <v>869991658550</v>
      </c>
      <c r="I2141" s="8" t="str">
        <f t="shared" si="167"/>
        <v/>
      </c>
      <c r="J2141" s="8" t="s">
        <v>3969</v>
      </c>
      <c r="K2141" s="8" t="s">
        <v>43</v>
      </c>
      <c r="L2141" s="8"/>
      <c r="M2141" s="8" t="s">
        <v>27</v>
      </c>
      <c r="N2141" s="8"/>
      <c r="O2141" s="8" t="s">
        <v>28</v>
      </c>
      <c r="P2141" s="8" t="s">
        <v>32</v>
      </c>
      <c r="Q2141" s="8" t="s">
        <v>43</v>
      </c>
      <c r="R2141" s="8" t="s">
        <v>20</v>
      </c>
      <c r="S2141" s="8" t="s">
        <v>31</v>
      </c>
      <c r="T2141" s="8" t="s">
        <v>32</v>
      </c>
      <c r="U2141" s="8"/>
      <c r="V2141" s="8" t="s">
        <v>33</v>
      </c>
      <c r="W2141" s="9"/>
      <c r="X2141" s="8" t="s">
        <v>44</v>
      </c>
      <c r="Y2141" s="10"/>
    </row>
    <row r="2142" spans="1:25" s="2" customFormat="1" outlineLevel="2" x14ac:dyDescent="0.25">
      <c r="A2142" s="7" t="s">
        <v>3973</v>
      </c>
      <c r="B2142" s="8" t="s">
        <v>3974</v>
      </c>
      <c r="C2142" s="8" t="s">
        <v>3975</v>
      </c>
      <c r="D2142" s="15" t="str">
        <f t="shared" si="163"/>
        <v>869991657550</v>
      </c>
      <c r="E2142" s="21" t="str">
        <f t="shared" si="164"/>
        <v>869991657552</v>
      </c>
      <c r="F2142" s="15" t="str">
        <f t="shared" si="165"/>
        <v>xx</v>
      </c>
      <c r="G2142" s="15"/>
      <c r="H2142" s="17" t="str">
        <f t="shared" si="166"/>
        <v>W00303890</v>
      </c>
      <c r="I2142" s="8" t="str">
        <f t="shared" si="167"/>
        <v/>
      </c>
      <c r="J2142" s="8" t="s">
        <v>3969</v>
      </c>
      <c r="K2142" s="8" t="s">
        <v>43</v>
      </c>
      <c r="L2142" s="8"/>
      <c r="M2142" s="8" t="s">
        <v>27</v>
      </c>
      <c r="N2142" s="8"/>
      <c r="O2142" s="8" t="s">
        <v>28</v>
      </c>
      <c r="P2142" s="8" t="s">
        <v>32</v>
      </c>
      <c r="Q2142" s="8" t="s">
        <v>43</v>
      </c>
      <c r="R2142" s="8" t="s">
        <v>20</v>
      </c>
      <c r="S2142" s="8" t="s">
        <v>31</v>
      </c>
      <c r="T2142" s="8" t="s">
        <v>32</v>
      </c>
      <c r="U2142" s="8"/>
      <c r="V2142" s="8" t="s">
        <v>33</v>
      </c>
      <c r="W2142" s="9"/>
      <c r="X2142" s="8" t="s">
        <v>44</v>
      </c>
      <c r="Y2142" s="10"/>
    </row>
    <row r="2143" spans="1:25" s="2" customFormat="1" x14ac:dyDescent="0.25">
      <c r="A2143" s="7" t="s">
        <v>3976</v>
      </c>
      <c r="B2143" s="8" t="s">
        <v>3977</v>
      </c>
      <c r="C2143" s="8"/>
      <c r="D2143" s="15" t="str">
        <f t="shared" si="163"/>
        <v/>
      </c>
      <c r="E2143" s="21" t="str">
        <f t="shared" si="164"/>
        <v/>
      </c>
      <c r="F2143" s="15" t="str">
        <f t="shared" si="165"/>
        <v/>
      </c>
      <c r="G2143" s="15"/>
      <c r="H2143" s="17" t="str">
        <f t="shared" si="166"/>
        <v/>
      </c>
      <c r="I2143" s="8" t="str">
        <f t="shared" si="167"/>
        <v/>
      </c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9"/>
      <c r="X2143" s="8"/>
      <c r="Y2143" s="10"/>
    </row>
    <row r="2144" spans="1:25" s="2" customFormat="1" outlineLevel="1" x14ac:dyDescent="0.25">
      <c r="A2144" s="7" t="s">
        <v>3978</v>
      </c>
      <c r="B2144" s="8" t="s">
        <v>3979</v>
      </c>
      <c r="C2144" s="8"/>
      <c r="D2144" s="15" t="str">
        <f t="shared" si="163"/>
        <v/>
      </c>
      <c r="E2144" s="21" t="str">
        <f t="shared" si="164"/>
        <v/>
      </c>
      <c r="F2144" s="15" t="str">
        <f t="shared" si="165"/>
        <v/>
      </c>
      <c r="G2144" s="15"/>
      <c r="H2144" s="17" t="str">
        <f t="shared" si="166"/>
        <v/>
      </c>
      <c r="I2144" s="8" t="str">
        <f t="shared" si="167"/>
        <v/>
      </c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9"/>
      <c r="X2144" s="8"/>
      <c r="Y2144" s="10"/>
    </row>
    <row r="2145" spans="1:25" s="2" customFormat="1" outlineLevel="2" x14ac:dyDescent="0.25">
      <c r="A2145" s="7" t="s">
        <v>3980</v>
      </c>
      <c r="B2145" s="8" t="s">
        <v>50</v>
      </c>
      <c r="C2145" s="8" t="s">
        <v>51</v>
      </c>
      <c r="D2145" s="15" t="str">
        <f t="shared" si="163"/>
        <v>869991657560</v>
      </c>
      <c r="E2145" s="21" t="str">
        <f t="shared" si="164"/>
        <v>869991657560</v>
      </c>
      <c r="F2145" s="15" t="str">
        <f t="shared" si="165"/>
        <v>869991657560</v>
      </c>
      <c r="G2145" s="15"/>
      <c r="H2145" s="17" t="str">
        <f t="shared" si="166"/>
        <v>869991657560</v>
      </c>
      <c r="I2145" s="8" t="str">
        <f t="shared" si="167"/>
        <v>869991657560</v>
      </c>
      <c r="J2145" s="8" t="s">
        <v>3981</v>
      </c>
      <c r="K2145" s="8" t="s">
        <v>43</v>
      </c>
      <c r="L2145" s="8"/>
      <c r="M2145" s="8" t="s">
        <v>27</v>
      </c>
      <c r="N2145" s="8"/>
      <c r="O2145" s="8" t="s">
        <v>106</v>
      </c>
      <c r="P2145" s="8" t="s">
        <v>29</v>
      </c>
      <c r="Q2145" s="8" t="s">
        <v>53</v>
      </c>
      <c r="R2145" s="8" t="s">
        <v>2351</v>
      </c>
      <c r="S2145" s="8" t="s">
        <v>31</v>
      </c>
      <c r="T2145" s="8" t="s">
        <v>32</v>
      </c>
      <c r="U2145" s="8"/>
      <c r="V2145" s="8" t="s">
        <v>33</v>
      </c>
      <c r="W2145" s="9"/>
      <c r="X2145" s="8" t="s">
        <v>34</v>
      </c>
      <c r="Y2145" s="10"/>
    </row>
    <row r="2146" spans="1:25" s="2" customFormat="1" outlineLevel="1" x14ac:dyDescent="0.25">
      <c r="A2146" s="7" t="s">
        <v>3982</v>
      </c>
      <c r="B2146" s="8" t="s">
        <v>3983</v>
      </c>
      <c r="C2146" s="8"/>
      <c r="D2146" s="15" t="str">
        <f t="shared" si="163"/>
        <v/>
      </c>
      <c r="E2146" s="21" t="str">
        <f t="shared" si="164"/>
        <v/>
      </c>
      <c r="F2146" s="15" t="str">
        <f t="shared" si="165"/>
        <v/>
      </c>
      <c r="G2146" s="15"/>
      <c r="H2146" s="17" t="str">
        <f t="shared" si="166"/>
        <v/>
      </c>
      <c r="I2146" s="8" t="str">
        <f t="shared" si="167"/>
        <v/>
      </c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9"/>
      <c r="X2146" s="8"/>
      <c r="Y2146" s="10"/>
    </row>
    <row r="2147" spans="1:25" s="2" customFormat="1" outlineLevel="2" x14ac:dyDescent="0.25">
      <c r="A2147" s="7" t="s">
        <v>3984</v>
      </c>
      <c r="B2147" s="8" t="s">
        <v>50</v>
      </c>
      <c r="C2147" s="8" t="s">
        <v>51</v>
      </c>
      <c r="D2147" s="15" t="str">
        <f t="shared" si="163"/>
        <v>869991657560</v>
      </c>
      <c r="E2147" s="21" t="str">
        <f t="shared" si="164"/>
        <v>869991658560</v>
      </c>
      <c r="F2147" s="15" t="str">
        <f t="shared" si="165"/>
        <v>869991658560</v>
      </c>
      <c r="G2147" s="15"/>
      <c r="H2147" s="17" t="str">
        <f t="shared" si="166"/>
        <v>869991658560</v>
      </c>
      <c r="I2147" s="8" t="str">
        <f t="shared" si="167"/>
        <v/>
      </c>
      <c r="J2147" s="8" t="s">
        <v>3981</v>
      </c>
      <c r="K2147" s="8" t="s">
        <v>43</v>
      </c>
      <c r="L2147" s="8"/>
      <c r="M2147" s="8" t="s">
        <v>27</v>
      </c>
      <c r="N2147" s="8"/>
      <c r="O2147" s="8" t="s">
        <v>28</v>
      </c>
      <c r="P2147" s="8" t="s">
        <v>32</v>
      </c>
      <c r="Q2147" s="8" t="s">
        <v>43</v>
      </c>
      <c r="R2147" s="8" t="s">
        <v>20</v>
      </c>
      <c r="S2147" s="8" t="s">
        <v>31</v>
      </c>
      <c r="T2147" s="8" t="s">
        <v>32</v>
      </c>
      <c r="U2147" s="8"/>
      <c r="V2147" s="8" t="s">
        <v>33</v>
      </c>
      <c r="W2147" s="9"/>
      <c r="X2147" s="8" t="s">
        <v>44</v>
      </c>
      <c r="Y2147" s="10"/>
    </row>
    <row r="2148" spans="1:25" s="2" customFormat="1" outlineLevel="2" x14ac:dyDescent="0.25">
      <c r="A2148" s="7" t="s">
        <v>3985</v>
      </c>
      <c r="B2148" s="8" t="s">
        <v>3974</v>
      </c>
      <c r="C2148" s="8" t="s">
        <v>3975</v>
      </c>
      <c r="D2148" s="15" t="str">
        <f t="shared" si="163"/>
        <v>869991657560</v>
      </c>
      <c r="E2148" s="21" t="str">
        <f t="shared" si="164"/>
        <v>869991657562</v>
      </c>
      <c r="F2148" s="15" t="str">
        <f t="shared" si="165"/>
        <v>xx</v>
      </c>
      <c r="G2148" s="15"/>
      <c r="H2148" s="17" t="str">
        <f t="shared" si="166"/>
        <v>W00303890</v>
      </c>
      <c r="I2148" s="8" t="str">
        <f t="shared" si="167"/>
        <v/>
      </c>
      <c r="J2148" s="8" t="s">
        <v>3981</v>
      </c>
      <c r="K2148" s="8" t="s">
        <v>43</v>
      </c>
      <c r="L2148" s="8"/>
      <c r="M2148" s="8" t="s">
        <v>27</v>
      </c>
      <c r="N2148" s="8"/>
      <c r="O2148" s="8" t="s">
        <v>28</v>
      </c>
      <c r="P2148" s="8" t="s">
        <v>32</v>
      </c>
      <c r="Q2148" s="8" t="s">
        <v>43</v>
      </c>
      <c r="R2148" s="8" t="s">
        <v>20</v>
      </c>
      <c r="S2148" s="8" t="s">
        <v>31</v>
      </c>
      <c r="T2148" s="8" t="s">
        <v>32</v>
      </c>
      <c r="U2148" s="8"/>
      <c r="V2148" s="8" t="s">
        <v>33</v>
      </c>
      <c r="W2148" s="9"/>
      <c r="X2148" s="8" t="s">
        <v>44</v>
      </c>
      <c r="Y2148" s="10"/>
    </row>
    <row r="2149" spans="1:25" s="2" customFormat="1" x14ac:dyDescent="0.25">
      <c r="A2149" s="7" t="s">
        <v>3986</v>
      </c>
      <c r="B2149" s="8" t="s">
        <v>3987</v>
      </c>
      <c r="C2149" s="8"/>
      <c r="D2149" s="15" t="str">
        <f t="shared" si="163"/>
        <v/>
      </c>
      <c r="E2149" s="21" t="str">
        <f t="shared" si="164"/>
        <v/>
      </c>
      <c r="F2149" s="15" t="str">
        <f t="shared" si="165"/>
        <v/>
      </c>
      <c r="G2149" s="15"/>
      <c r="H2149" s="17" t="str">
        <f t="shared" si="166"/>
        <v/>
      </c>
      <c r="I2149" s="8" t="str">
        <f t="shared" si="167"/>
        <v/>
      </c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9"/>
      <c r="X2149" s="8"/>
      <c r="Y2149" s="10"/>
    </row>
    <row r="2150" spans="1:25" s="2" customFormat="1" outlineLevel="1" x14ac:dyDescent="0.25">
      <c r="A2150" s="7" t="s">
        <v>3988</v>
      </c>
      <c r="B2150" s="8" t="s">
        <v>3989</v>
      </c>
      <c r="C2150" s="8"/>
      <c r="D2150" s="15" t="str">
        <f t="shared" si="163"/>
        <v/>
      </c>
      <c r="E2150" s="21" t="str">
        <f t="shared" si="164"/>
        <v/>
      </c>
      <c r="F2150" s="15" t="str">
        <f t="shared" si="165"/>
        <v/>
      </c>
      <c r="G2150" s="15"/>
      <c r="H2150" s="17" t="str">
        <f t="shared" si="166"/>
        <v/>
      </c>
      <c r="I2150" s="8" t="str">
        <f t="shared" si="167"/>
        <v/>
      </c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9"/>
      <c r="X2150" s="8"/>
      <c r="Y2150" s="10"/>
    </row>
    <row r="2151" spans="1:25" s="2" customFormat="1" outlineLevel="2" x14ac:dyDescent="0.25">
      <c r="A2151" s="7" t="s">
        <v>3990</v>
      </c>
      <c r="B2151" s="8" t="s">
        <v>50</v>
      </c>
      <c r="C2151" s="8" t="s">
        <v>51</v>
      </c>
      <c r="D2151" s="15" t="str">
        <f t="shared" si="163"/>
        <v>869991657570</v>
      </c>
      <c r="E2151" s="21" t="str">
        <f t="shared" si="164"/>
        <v>869991657570</v>
      </c>
      <c r="F2151" s="15" t="str">
        <f t="shared" si="165"/>
        <v>869991657570</v>
      </c>
      <c r="G2151" s="15"/>
      <c r="H2151" s="17" t="str">
        <f t="shared" si="166"/>
        <v>869991657570</v>
      </c>
      <c r="I2151" s="8" t="str">
        <f t="shared" si="167"/>
        <v>869991657570</v>
      </c>
      <c r="J2151" s="8" t="s">
        <v>3991</v>
      </c>
      <c r="K2151" s="8" t="s">
        <v>43</v>
      </c>
      <c r="L2151" s="8"/>
      <c r="M2151" s="8" t="s">
        <v>27</v>
      </c>
      <c r="N2151" s="8"/>
      <c r="O2151" s="8" t="s">
        <v>106</v>
      </c>
      <c r="P2151" s="8" t="s">
        <v>32</v>
      </c>
      <c r="Q2151" s="8" t="s">
        <v>43</v>
      </c>
      <c r="R2151" s="8" t="s">
        <v>20</v>
      </c>
      <c r="S2151" s="8" t="s">
        <v>31</v>
      </c>
      <c r="T2151" s="8" t="s">
        <v>32</v>
      </c>
      <c r="U2151" s="8"/>
      <c r="V2151" s="8" t="s">
        <v>33</v>
      </c>
      <c r="W2151" s="9"/>
      <c r="X2151" s="8" t="s">
        <v>44</v>
      </c>
      <c r="Y2151" s="10"/>
    </row>
    <row r="2152" spans="1:25" s="2" customFormat="1" outlineLevel="2" x14ac:dyDescent="0.25">
      <c r="A2152" s="7" t="s">
        <v>3992</v>
      </c>
      <c r="B2152" s="8" t="s">
        <v>3993</v>
      </c>
      <c r="C2152" s="8" t="s">
        <v>3994</v>
      </c>
      <c r="D2152" s="15" t="str">
        <f t="shared" si="163"/>
        <v>869991657570</v>
      </c>
      <c r="E2152" s="21" t="str">
        <f t="shared" si="164"/>
        <v>869991657571</v>
      </c>
      <c r="F2152" s="15" t="str">
        <f t="shared" si="165"/>
        <v>xx</v>
      </c>
      <c r="G2152" s="15"/>
      <c r="H2152" s="17" t="str">
        <f t="shared" si="166"/>
        <v>W00303890</v>
      </c>
      <c r="I2152" s="8" t="str">
        <f t="shared" si="167"/>
        <v/>
      </c>
      <c r="J2152" s="8" t="s">
        <v>3991</v>
      </c>
      <c r="K2152" s="8" t="s">
        <v>43</v>
      </c>
      <c r="L2152" s="8"/>
      <c r="M2152" s="8" t="s">
        <v>27</v>
      </c>
      <c r="N2152" s="8"/>
      <c r="O2152" s="8" t="s">
        <v>106</v>
      </c>
      <c r="P2152" s="8" t="s">
        <v>32</v>
      </c>
      <c r="Q2152" s="8" t="s">
        <v>43</v>
      </c>
      <c r="R2152" s="8" t="s">
        <v>20</v>
      </c>
      <c r="S2152" s="8" t="s">
        <v>31</v>
      </c>
      <c r="T2152" s="8" t="s">
        <v>32</v>
      </c>
      <c r="U2152" s="8"/>
      <c r="V2152" s="8" t="s">
        <v>33</v>
      </c>
      <c r="W2152" s="9"/>
      <c r="X2152" s="8" t="s">
        <v>44</v>
      </c>
      <c r="Y2152" s="10"/>
    </row>
    <row r="2153" spans="1:25" s="2" customFormat="1" x14ac:dyDescent="0.25">
      <c r="A2153" s="7" t="s">
        <v>3995</v>
      </c>
      <c r="B2153" s="8" t="s">
        <v>3996</v>
      </c>
      <c r="C2153" s="8"/>
      <c r="D2153" s="15" t="str">
        <f t="shared" si="163"/>
        <v/>
      </c>
      <c r="E2153" s="21" t="str">
        <f t="shared" si="164"/>
        <v/>
      </c>
      <c r="F2153" s="15" t="str">
        <f t="shared" si="165"/>
        <v/>
      </c>
      <c r="G2153" s="15"/>
      <c r="H2153" s="17" t="str">
        <f t="shared" si="166"/>
        <v/>
      </c>
      <c r="I2153" s="8" t="str">
        <f t="shared" si="167"/>
        <v/>
      </c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9"/>
      <c r="X2153" s="8"/>
      <c r="Y2153" s="10"/>
    </row>
    <row r="2154" spans="1:25" s="2" customFormat="1" outlineLevel="1" x14ac:dyDescent="0.25">
      <c r="A2154" s="7" t="s">
        <v>3997</v>
      </c>
      <c r="B2154" s="8" t="s">
        <v>3998</v>
      </c>
      <c r="C2154" s="8"/>
      <c r="D2154" s="15" t="str">
        <f t="shared" si="163"/>
        <v/>
      </c>
      <c r="E2154" s="21" t="str">
        <f t="shared" si="164"/>
        <v/>
      </c>
      <c r="F2154" s="15" t="str">
        <f t="shared" si="165"/>
        <v/>
      </c>
      <c r="G2154" s="15"/>
      <c r="H2154" s="17" t="str">
        <f t="shared" si="166"/>
        <v/>
      </c>
      <c r="I2154" s="8" t="str">
        <f t="shared" si="167"/>
        <v/>
      </c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9"/>
      <c r="X2154" s="8"/>
      <c r="Y2154" s="10"/>
    </row>
    <row r="2155" spans="1:25" s="2" customFormat="1" outlineLevel="2" x14ac:dyDescent="0.25">
      <c r="A2155" s="7" t="s">
        <v>3999</v>
      </c>
      <c r="B2155" s="8" t="s">
        <v>50</v>
      </c>
      <c r="C2155" s="8" t="s">
        <v>51</v>
      </c>
      <c r="D2155" s="15" t="str">
        <f t="shared" si="163"/>
        <v>869991657580</v>
      </c>
      <c r="E2155" s="21" t="str">
        <f t="shared" si="164"/>
        <v>869991657580</v>
      </c>
      <c r="F2155" s="15" t="str">
        <f t="shared" si="165"/>
        <v>869991657580</v>
      </c>
      <c r="G2155" s="15"/>
      <c r="H2155" s="17" t="str">
        <f t="shared" si="166"/>
        <v>869991657580</v>
      </c>
      <c r="I2155" s="8" t="str">
        <f t="shared" si="167"/>
        <v>869991657580</v>
      </c>
      <c r="J2155" s="8" t="s">
        <v>4000</v>
      </c>
      <c r="K2155" s="8" t="s">
        <v>43</v>
      </c>
      <c r="L2155" s="8"/>
      <c r="M2155" s="8" t="s">
        <v>27</v>
      </c>
      <c r="N2155" s="8"/>
      <c r="O2155" s="8" t="s">
        <v>106</v>
      </c>
      <c r="P2155" s="8" t="s">
        <v>32</v>
      </c>
      <c r="Q2155" s="8" t="s">
        <v>43</v>
      </c>
      <c r="R2155" s="8" t="s">
        <v>20</v>
      </c>
      <c r="S2155" s="8" t="s">
        <v>31</v>
      </c>
      <c r="T2155" s="8" t="s">
        <v>32</v>
      </c>
      <c r="U2155" s="8"/>
      <c r="V2155" s="8" t="s">
        <v>33</v>
      </c>
      <c r="W2155" s="9"/>
      <c r="X2155" s="8" t="s">
        <v>44</v>
      </c>
      <c r="Y2155" s="10"/>
    </row>
    <row r="2156" spans="1:25" s="2" customFormat="1" outlineLevel="2" x14ac:dyDescent="0.25">
      <c r="A2156" s="7" t="s">
        <v>4001</v>
      </c>
      <c r="B2156" s="8" t="s">
        <v>1450</v>
      </c>
      <c r="C2156" s="8" t="s">
        <v>1451</v>
      </c>
      <c r="D2156" s="15" t="str">
        <f t="shared" si="163"/>
        <v>869991657580</v>
      </c>
      <c r="E2156" s="21" t="str">
        <f t="shared" si="164"/>
        <v>869991657581</v>
      </c>
      <c r="F2156" s="15" t="str">
        <f t="shared" si="165"/>
        <v>xx</v>
      </c>
      <c r="G2156" s="15"/>
      <c r="H2156" s="17" t="str">
        <f t="shared" si="166"/>
        <v>W00303890</v>
      </c>
      <c r="I2156" s="8" t="str">
        <f t="shared" si="167"/>
        <v/>
      </c>
      <c r="J2156" s="8" t="s">
        <v>4000</v>
      </c>
      <c r="K2156" s="8" t="s">
        <v>43</v>
      </c>
      <c r="L2156" s="8"/>
      <c r="M2156" s="8" t="s">
        <v>27</v>
      </c>
      <c r="N2156" s="8"/>
      <c r="O2156" s="8" t="s">
        <v>106</v>
      </c>
      <c r="P2156" s="8" t="s">
        <v>32</v>
      </c>
      <c r="Q2156" s="8" t="s">
        <v>43</v>
      </c>
      <c r="R2156" s="8" t="s">
        <v>20</v>
      </c>
      <c r="S2156" s="8" t="s">
        <v>31</v>
      </c>
      <c r="T2156" s="8" t="s">
        <v>32</v>
      </c>
      <c r="U2156" s="8"/>
      <c r="V2156" s="8" t="s">
        <v>33</v>
      </c>
      <c r="W2156" s="9"/>
      <c r="X2156" s="8" t="s">
        <v>44</v>
      </c>
      <c r="Y2156" s="10"/>
    </row>
    <row r="2157" spans="1:25" s="2" customFormat="1" x14ac:dyDescent="0.25">
      <c r="A2157" s="7" t="s">
        <v>4002</v>
      </c>
      <c r="B2157" s="8" t="s">
        <v>4003</v>
      </c>
      <c r="C2157" s="8"/>
      <c r="D2157" s="15" t="str">
        <f t="shared" si="163"/>
        <v/>
      </c>
      <c r="E2157" s="21" t="str">
        <f t="shared" si="164"/>
        <v/>
      </c>
      <c r="F2157" s="15" t="str">
        <f t="shared" si="165"/>
        <v/>
      </c>
      <c r="G2157" s="15"/>
      <c r="H2157" s="17" t="str">
        <f t="shared" si="166"/>
        <v/>
      </c>
      <c r="I2157" s="8" t="str">
        <f t="shared" si="167"/>
        <v/>
      </c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9"/>
      <c r="X2157" s="8"/>
      <c r="Y2157" s="10"/>
    </row>
    <row r="2158" spans="1:25" s="2" customFormat="1" outlineLevel="1" x14ac:dyDescent="0.25">
      <c r="A2158" s="7" t="s">
        <v>4004</v>
      </c>
      <c r="B2158" s="8" t="s">
        <v>4005</v>
      </c>
      <c r="C2158" s="8"/>
      <c r="D2158" s="15" t="str">
        <f t="shared" si="163"/>
        <v/>
      </c>
      <c r="E2158" s="21" t="str">
        <f t="shared" si="164"/>
        <v/>
      </c>
      <c r="F2158" s="15" t="str">
        <f t="shared" si="165"/>
        <v/>
      </c>
      <c r="G2158" s="15"/>
      <c r="H2158" s="17" t="str">
        <f t="shared" si="166"/>
        <v/>
      </c>
      <c r="I2158" s="8" t="str">
        <f t="shared" si="167"/>
        <v/>
      </c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9"/>
      <c r="X2158" s="8"/>
      <c r="Y2158" s="10"/>
    </row>
    <row r="2159" spans="1:25" s="2" customFormat="1" outlineLevel="2" x14ac:dyDescent="0.25">
      <c r="A2159" s="7" t="s">
        <v>4006</v>
      </c>
      <c r="B2159" s="8" t="s">
        <v>50</v>
      </c>
      <c r="C2159" s="8" t="s">
        <v>51</v>
      </c>
      <c r="D2159" s="15" t="str">
        <f t="shared" si="163"/>
        <v>869991657590</v>
      </c>
      <c r="E2159" s="21" t="str">
        <f t="shared" si="164"/>
        <v>869991657590</v>
      </c>
      <c r="F2159" s="15" t="str">
        <f t="shared" si="165"/>
        <v>869991657590</v>
      </c>
      <c r="G2159" s="15"/>
      <c r="H2159" s="17" t="str">
        <f t="shared" si="166"/>
        <v>869991657590</v>
      </c>
      <c r="I2159" s="8" t="str">
        <f t="shared" si="167"/>
        <v>869991657590</v>
      </c>
      <c r="J2159" s="8" t="s">
        <v>4007</v>
      </c>
      <c r="K2159" s="8" t="s">
        <v>43</v>
      </c>
      <c r="L2159" s="8"/>
      <c r="M2159" s="8" t="s">
        <v>27</v>
      </c>
      <c r="N2159" s="8"/>
      <c r="O2159" s="8" t="s">
        <v>106</v>
      </c>
      <c r="P2159" s="8" t="s">
        <v>32</v>
      </c>
      <c r="Q2159" s="8" t="s">
        <v>53</v>
      </c>
      <c r="R2159" s="8" t="s">
        <v>59</v>
      </c>
      <c r="S2159" s="8" t="s">
        <v>31</v>
      </c>
      <c r="T2159" s="8" t="s">
        <v>32</v>
      </c>
      <c r="U2159" s="8"/>
      <c r="V2159" s="8" t="s">
        <v>33</v>
      </c>
      <c r="W2159" s="9"/>
      <c r="X2159" s="8" t="s">
        <v>44</v>
      </c>
      <c r="Y2159" s="10"/>
    </row>
    <row r="2160" spans="1:25" s="2" customFormat="1" outlineLevel="2" x14ac:dyDescent="0.25">
      <c r="A2160" s="7" t="s">
        <v>4008</v>
      </c>
      <c r="B2160" s="8" t="s">
        <v>510</v>
      </c>
      <c r="C2160" s="8" t="s">
        <v>511</v>
      </c>
      <c r="D2160" s="15" t="str">
        <f t="shared" si="163"/>
        <v>869991657590</v>
      </c>
      <c r="E2160" s="21" t="str">
        <f t="shared" si="164"/>
        <v>869991657591</v>
      </c>
      <c r="F2160" s="15" t="str">
        <f t="shared" si="165"/>
        <v>xx</v>
      </c>
      <c r="G2160" s="15"/>
      <c r="H2160" s="17" t="str">
        <f t="shared" si="166"/>
        <v>W00303890</v>
      </c>
      <c r="I2160" s="8" t="str">
        <f t="shared" si="167"/>
        <v/>
      </c>
      <c r="J2160" s="8" t="s">
        <v>4007</v>
      </c>
      <c r="K2160" s="8" t="s">
        <v>43</v>
      </c>
      <c r="L2160" s="8"/>
      <c r="M2160" s="8" t="s">
        <v>27</v>
      </c>
      <c r="N2160" s="8"/>
      <c r="O2160" s="8" t="s">
        <v>106</v>
      </c>
      <c r="P2160" s="8" t="s">
        <v>32</v>
      </c>
      <c r="Q2160" s="8" t="s">
        <v>53</v>
      </c>
      <c r="R2160" s="8" t="s">
        <v>59</v>
      </c>
      <c r="S2160" s="8" t="s">
        <v>31</v>
      </c>
      <c r="T2160" s="8" t="s">
        <v>32</v>
      </c>
      <c r="U2160" s="8"/>
      <c r="V2160" s="8" t="s">
        <v>33</v>
      </c>
      <c r="W2160" s="9"/>
      <c r="X2160" s="8" t="s">
        <v>44</v>
      </c>
      <c r="Y2160" s="10"/>
    </row>
    <row r="2161" spans="1:25" s="2" customFormat="1" outlineLevel="1" x14ac:dyDescent="0.25">
      <c r="A2161" s="7" t="s">
        <v>4009</v>
      </c>
      <c r="B2161" s="8" t="s">
        <v>4010</v>
      </c>
      <c r="C2161" s="8"/>
      <c r="D2161" s="15" t="str">
        <f t="shared" si="163"/>
        <v/>
      </c>
      <c r="E2161" s="21" t="str">
        <f t="shared" si="164"/>
        <v/>
      </c>
      <c r="F2161" s="15" t="str">
        <f t="shared" si="165"/>
        <v/>
      </c>
      <c r="G2161" s="15"/>
      <c r="H2161" s="17" t="str">
        <f t="shared" si="166"/>
        <v/>
      </c>
      <c r="I2161" s="8" t="str">
        <f t="shared" si="167"/>
        <v/>
      </c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9"/>
      <c r="X2161" s="8"/>
      <c r="Y2161" s="10"/>
    </row>
    <row r="2162" spans="1:25" s="2" customFormat="1" outlineLevel="2" x14ac:dyDescent="0.25">
      <c r="A2162" s="7" t="s">
        <v>4011</v>
      </c>
      <c r="B2162" s="8" t="s">
        <v>232</v>
      </c>
      <c r="C2162" s="8" t="s">
        <v>233</v>
      </c>
      <c r="D2162" s="15" t="str">
        <f t="shared" si="163"/>
        <v>869991657590</v>
      </c>
      <c r="E2162" s="21" t="str">
        <f t="shared" si="164"/>
        <v>869991658590</v>
      </c>
      <c r="F2162" s="15" t="str">
        <f t="shared" si="165"/>
        <v>869991658590</v>
      </c>
      <c r="G2162" s="15"/>
      <c r="H2162" s="17" t="str">
        <f t="shared" si="166"/>
        <v>869991658590</v>
      </c>
      <c r="I2162" s="8" t="str">
        <f t="shared" si="167"/>
        <v/>
      </c>
      <c r="J2162" s="8" t="s">
        <v>4007</v>
      </c>
      <c r="K2162" s="8" t="s">
        <v>43</v>
      </c>
      <c r="L2162" s="8"/>
      <c r="M2162" s="8" t="s">
        <v>27</v>
      </c>
      <c r="N2162" s="8"/>
      <c r="O2162" s="8" t="s">
        <v>28</v>
      </c>
      <c r="P2162" s="8" t="s">
        <v>32</v>
      </c>
      <c r="Q2162" s="8" t="s">
        <v>43</v>
      </c>
      <c r="R2162" s="8" t="s">
        <v>20</v>
      </c>
      <c r="S2162" s="8" t="s">
        <v>31</v>
      </c>
      <c r="T2162" s="8" t="s">
        <v>32</v>
      </c>
      <c r="U2162" s="8"/>
      <c r="V2162" s="8" t="s">
        <v>33</v>
      </c>
      <c r="W2162" s="9"/>
      <c r="X2162" s="8" t="s">
        <v>44</v>
      </c>
      <c r="Y2162" s="10"/>
    </row>
    <row r="2163" spans="1:25" s="2" customFormat="1" outlineLevel="2" x14ac:dyDescent="0.25">
      <c r="A2163" s="7" t="s">
        <v>4012</v>
      </c>
      <c r="B2163" s="8" t="s">
        <v>3847</v>
      </c>
      <c r="C2163" s="8" t="s">
        <v>3848</v>
      </c>
      <c r="D2163" s="15" t="str">
        <f t="shared" si="163"/>
        <v>869991657590</v>
      </c>
      <c r="E2163" s="21" t="str">
        <f t="shared" si="164"/>
        <v>869991657592</v>
      </c>
      <c r="F2163" s="15" t="str">
        <f t="shared" si="165"/>
        <v>xx</v>
      </c>
      <c r="G2163" s="15"/>
      <c r="H2163" s="17" t="str">
        <f t="shared" si="166"/>
        <v>W11626580</v>
      </c>
      <c r="I2163" s="8" t="str">
        <f t="shared" si="167"/>
        <v/>
      </c>
      <c r="J2163" s="8" t="s">
        <v>4007</v>
      </c>
      <c r="K2163" s="8" t="s">
        <v>43</v>
      </c>
      <c r="L2163" s="8"/>
      <c r="M2163" s="8" t="s">
        <v>27</v>
      </c>
      <c r="N2163" s="8"/>
      <c r="O2163" s="8" t="s">
        <v>28</v>
      </c>
      <c r="P2163" s="8" t="s">
        <v>32</v>
      </c>
      <c r="Q2163" s="8" t="s">
        <v>43</v>
      </c>
      <c r="R2163" s="8" t="s">
        <v>20</v>
      </c>
      <c r="S2163" s="8" t="s">
        <v>31</v>
      </c>
      <c r="T2163" s="8" t="s">
        <v>32</v>
      </c>
      <c r="U2163" s="8"/>
      <c r="V2163" s="8" t="s">
        <v>33</v>
      </c>
      <c r="W2163" s="9"/>
      <c r="X2163" s="8" t="s">
        <v>44</v>
      </c>
      <c r="Y2163" s="10"/>
    </row>
    <row r="2164" spans="1:25" s="2" customFormat="1" x14ac:dyDescent="0.25">
      <c r="A2164" s="7" t="s">
        <v>4013</v>
      </c>
      <c r="B2164" s="8" t="s">
        <v>4014</v>
      </c>
      <c r="C2164" s="8"/>
      <c r="D2164" s="15" t="str">
        <f t="shared" si="163"/>
        <v/>
      </c>
      <c r="E2164" s="21" t="str">
        <f t="shared" si="164"/>
        <v/>
      </c>
      <c r="F2164" s="15" t="str">
        <f t="shared" si="165"/>
        <v/>
      </c>
      <c r="G2164" s="15"/>
      <c r="H2164" s="17" t="str">
        <f t="shared" si="166"/>
        <v/>
      </c>
      <c r="I2164" s="8" t="str">
        <f t="shared" si="167"/>
        <v/>
      </c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9"/>
      <c r="X2164" s="8"/>
      <c r="Y2164" s="10"/>
    </row>
    <row r="2165" spans="1:25" s="2" customFormat="1" outlineLevel="1" x14ac:dyDescent="0.25">
      <c r="A2165" s="7" t="s">
        <v>4015</v>
      </c>
      <c r="B2165" s="8" t="s">
        <v>4016</v>
      </c>
      <c r="C2165" s="8"/>
      <c r="D2165" s="15" t="str">
        <f t="shared" si="163"/>
        <v/>
      </c>
      <c r="E2165" s="21" t="str">
        <f t="shared" si="164"/>
        <v/>
      </c>
      <c r="F2165" s="15" t="str">
        <f t="shared" si="165"/>
        <v/>
      </c>
      <c r="G2165" s="15"/>
      <c r="H2165" s="17" t="str">
        <f t="shared" si="166"/>
        <v/>
      </c>
      <c r="I2165" s="8" t="str">
        <f t="shared" si="167"/>
        <v/>
      </c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9"/>
      <c r="X2165" s="8"/>
      <c r="Y2165" s="10"/>
    </row>
    <row r="2166" spans="1:25" s="2" customFormat="1" outlineLevel="2" x14ac:dyDescent="0.25">
      <c r="A2166" s="7" t="s">
        <v>4017</v>
      </c>
      <c r="B2166" s="8" t="s">
        <v>50</v>
      </c>
      <c r="C2166" s="8" t="s">
        <v>51</v>
      </c>
      <c r="D2166" s="15" t="str">
        <f t="shared" si="163"/>
        <v>869991657600</v>
      </c>
      <c r="E2166" s="21" t="str">
        <f t="shared" si="164"/>
        <v>869991657600</v>
      </c>
      <c r="F2166" s="15" t="str">
        <f t="shared" si="165"/>
        <v>869991657600</v>
      </c>
      <c r="G2166" s="15"/>
      <c r="H2166" s="17" t="str">
        <f t="shared" si="166"/>
        <v>869991657600</v>
      </c>
      <c r="I2166" s="8" t="str">
        <f t="shared" si="167"/>
        <v>869991657600</v>
      </c>
      <c r="J2166" s="8" t="s">
        <v>4018</v>
      </c>
      <c r="K2166" s="8" t="s">
        <v>43</v>
      </c>
      <c r="L2166" s="8"/>
      <c r="M2166" s="8" t="s">
        <v>27</v>
      </c>
      <c r="N2166" s="8"/>
      <c r="O2166" s="8" t="s">
        <v>106</v>
      </c>
      <c r="P2166" s="8" t="s">
        <v>32</v>
      </c>
      <c r="Q2166" s="8" t="s">
        <v>43</v>
      </c>
      <c r="R2166" s="8" t="s">
        <v>20</v>
      </c>
      <c r="S2166" s="8" t="s">
        <v>31</v>
      </c>
      <c r="T2166" s="8" t="s">
        <v>32</v>
      </c>
      <c r="U2166" s="8"/>
      <c r="V2166" s="8" t="s">
        <v>33</v>
      </c>
      <c r="W2166" s="9"/>
      <c r="X2166" s="8" t="s">
        <v>44</v>
      </c>
      <c r="Y2166" s="10"/>
    </row>
    <row r="2167" spans="1:25" s="2" customFormat="1" outlineLevel="2" x14ac:dyDescent="0.25">
      <c r="A2167" s="7" t="s">
        <v>4019</v>
      </c>
      <c r="B2167" s="8" t="s">
        <v>2167</v>
      </c>
      <c r="C2167" s="8" t="s">
        <v>2168</v>
      </c>
      <c r="D2167" s="15" t="str">
        <f t="shared" si="163"/>
        <v>869991657600</v>
      </c>
      <c r="E2167" s="21" t="str">
        <f t="shared" si="164"/>
        <v>869991657601</v>
      </c>
      <c r="F2167" s="15" t="str">
        <f t="shared" si="165"/>
        <v>xx</v>
      </c>
      <c r="G2167" s="15"/>
      <c r="H2167" s="17" t="str">
        <f t="shared" si="166"/>
        <v>W00303890</v>
      </c>
      <c r="I2167" s="8" t="str">
        <f t="shared" si="167"/>
        <v/>
      </c>
      <c r="J2167" s="8" t="s">
        <v>4018</v>
      </c>
      <c r="K2167" s="8" t="s">
        <v>43</v>
      </c>
      <c r="L2167" s="8"/>
      <c r="M2167" s="8" t="s">
        <v>27</v>
      </c>
      <c r="N2167" s="8"/>
      <c r="O2167" s="8" t="s">
        <v>106</v>
      </c>
      <c r="P2167" s="8" t="s">
        <v>32</v>
      </c>
      <c r="Q2167" s="8" t="s">
        <v>43</v>
      </c>
      <c r="R2167" s="8" t="s">
        <v>20</v>
      </c>
      <c r="S2167" s="8" t="s">
        <v>31</v>
      </c>
      <c r="T2167" s="8" t="s">
        <v>32</v>
      </c>
      <c r="U2167" s="8"/>
      <c r="V2167" s="8" t="s">
        <v>33</v>
      </c>
      <c r="W2167" s="9"/>
      <c r="X2167" s="8" t="s">
        <v>44</v>
      </c>
      <c r="Y2167" s="10"/>
    </row>
    <row r="2168" spans="1:25" s="2" customFormat="1" x14ac:dyDescent="0.25">
      <c r="A2168" s="7" t="s">
        <v>4020</v>
      </c>
      <c r="B2168" s="8" t="s">
        <v>4021</v>
      </c>
      <c r="C2168" s="8"/>
      <c r="D2168" s="15" t="str">
        <f t="shared" si="163"/>
        <v/>
      </c>
      <c r="E2168" s="21" t="str">
        <f t="shared" si="164"/>
        <v/>
      </c>
      <c r="F2168" s="15" t="str">
        <f t="shared" si="165"/>
        <v/>
      </c>
      <c r="G2168" s="15"/>
      <c r="H2168" s="17" t="str">
        <f t="shared" si="166"/>
        <v/>
      </c>
      <c r="I2168" s="8" t="str">
        <f t="shared" si="167"/>
        <v/>
      </c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9"/>
      <c r="X2168" s="8"/>
      <c r="Y2168" s="10"/>
    </row>
    <row r="2169" spans="1:25" s="2" customFormat="1" outlineLevel="1" x14ac:dyDescent="0.25">
      <c r="A2169" s="7" t="s">
        <v>4022</v>
      </c>
      <c r="B2169" s="8" t="s">
        <v>4023</v>
      </c>
      <c r="C2169" s="8"/>
      <c r="D2169" s="15" t="str">
        <f t="shared" si="163"/>
        <v/>
      </c>
      <c r="E2169" s="21" t="str">
        <f t="shared" si="164"/>
        <v/>
      </c>
      <c r="F2169" s="15" t="str">
        <f t="shared" si="165"/>
        <v/>
      </c>
      <c r="G2169" s="15"/>
      <c r="H2169" s="17" t="str">
        <f t="shared" si="166"/>
        <v/>
      </c>
      <c r="I2169" s="8" t="str">
        <f t="shared" si="167"/>
        <v/>
      </c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9"/>
      <c r="X2169" s="8"/>
      <c r="Y2169" s="10"/>
    </row>
    <row r="2170" spans="1:25" s="2" customFormat="1" outlineLevel="2" x14ac:dyDescent="0.25">
      <c r="A2170" s="7" t="s">
        <v>4024</v>
      </c>
      <c r="B2170" s="8" t="s">
        <v>50</v>
      </c>
      <c r="C2170" s="8" t="s">
        <v>51</v>
      </c>
      <c r="D2170" s="15" t="str">
        <f t="shared" si="163"/>
        <v>869991657610</v>
      </c>
      <c r="E2170" s="21" t="str">
        <f t="shared" si="164"/>
        <v>869991657610</v>
      </c>
      <c r="F2170" s="15" t="str">
        <f t="shared" si="165"/>
        <v>869991657610</v>
      </c>
      <c r="G2170" s="15"/>
      <c r="H2170" s="17" t="str">
        <f t="shared" si="166"/>
        <v>869991657610</v>
      </c>
      <c r="I2170" s="8" t="str">
        <f t="shared" si="167"/>
        <v>869991657610</v>
      </c>
      <c r="J2170" s="8" t="s">
        <v>4025</v>
      </c>
      <c r="K2170" s="8" t="s">
        <v>43</v>
      </c>
      <c r="L2170" s="8"/>
      <c r="M2170" s="8" t="s">
        <v>27</v>
      </c>
      <c r="N2170" s="8"/>
      <c r="O2170" s="8" t="s">
        <v>106</v>
      </c>
      <c r="P2170" s="8" t="s">
        <v>32</v>
      </c>
      <c r="Q2170" s="8" t="s">
        <v>43</v>
      </c>
      <c r="R2170" s="8" t="s">
        <v>20</v>
      </c>
      <c r="S2170" s="8" t="s">
        <v>31</v>
      </c>
      <c r="T2170" s="8" t="s">
        <v>32</v>
      </c>
      <c r="U2170" s="8"/>
      <c r="V2170" s="8" t="s">
        <v>33</v>
      </c>
      <c r="W2170" s="9"/>
      <c r="X2170" s="8" t="s">
        <v>44</v>
      </c>
      <c r="Y2170" s="10"/>
    </row>
    <row r="2171" spans="1:25" s="2" customFormat="1" outlineLevel="2" x14ac:dyDescent="0.25">
      <c r="A2171" s="7" t="s">
        <v>4026</v>
      </c>
      <c r="B2171" s="8" t="s">
        <v>4027</v>
      </c>
      <c r="C2171" s="8" t="s">
        <v>4028</v>
      </c>
      <c r="D2171" s="15" t="str">
        <f t="shared" si="163"/>
        <v>869991657610</v>
      </c>
      <c r="E2171" s="21" t="str">
        <f t="shared" si="164"/>
        <v>869991657611</v>
      </c>
      <c r="F2171" s="15" t="str">
        <f t="shared" si="165"/>
        <v>xx</v>
      </c>
      <c r="G2171" s="15"/>
      <c r="H2171" s="17" t="str">
        <f t="shared" si="166"/>
        <v>W00303890</v>
      </c>
      <c r="I2171" s="8" t="str">
        <f t="shared" si="167"/>
        <v/>
      </c>
      <c r="J2171" s="8" t="s">
        <v>4025</v>
      </c>
      <c r="K2171" s="8" t="s">
        <v>43</v>
      </c>
      <c r="L2171" s="8"/>
      <c r="M2171" s="8" t="s">
        <v>27</v>
      </c>
      <c r="N2171" s="8"/>
      <c r="O2171" s="8" t="s">
        <v>106</v>
      </c>
      <c r="P2171" s="8" t="s">
        <v>32</v>
      </c>
      <c r="Q2171" s="8" t="s">
        <v>43</v>
      </c>
      <c r="R2171" s="8" t="s">
        <v>20</v>
      </c>
      <c r="S2171" s="8" t="s">
        <v>31</v>
      </c>
      <c r="T2171" s="8" t="s">
        <v>32</v>
      </c>
      <c r="U2171" s="8"/>
      <c r="V2171" s="8" t="s">
        <v>33</v>
      </c>
      <c r="W2171" s="9"/>
      <c r="X2171" s="8" t="s">
        <v>44</v>
      </c>
      <c r="Y2171" s="10"/>
    </row>
    <row r="2172" spans="1:25" s="2" customFormat="1" x14ac:dyDescent="0.25">
      <c r="A2172" s="7" t="s">
        <v>4029</v>
      </c>
      <c r="B2172" s="8" t="s">
        <v>4030</v>
      </c>
      <c r="C2172" s="8"/>
      <c r="D2172" s="15" t="str">
        <f t="shared" si="163"/>
        <v/>
      </c>
      <c r="E2172" s="21" t="str">
        <f t="shared" si="164"/>
        <v/>
      </c>
      <c r="F2172" s="15" t="str">
        <f t="shared" si="165"/>
        <v/>
      </c>
      <c r="G2172" s="15"/>
      <c r="H2172" s="17" t="str">
        <f t="shared" si="166"/>
        <v/>
      </c>
      <c r="I2172" s="8" t="str">
        <f t="shared" si="167"/>
        <v/>
      </c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9"/>
      <c r="X2172" s="8"/>
      <c r="Y2172" s="10"/>
    </row>
    <row r="2173" spans="1:25" s="2" customFormat="1" outlineLevel="1" x14ac:dyDescent="0.25">
      <c r="A2173" s="7" t="s">
        <v>4031</v>
      </c>
      <c r="B2173" s="8" t="s">
        <v>4032</v>
      </c>
      <c r="C2173" s="8"/>
      <c r="D2173" s="15" t="str">
        <f t="shared" si="163"/>
        <v/>
      </c>
      <c r="E2173" s="21" t="str">
        <f t="shared" si="164"/>
        <v/>
      </c>
      <c r="F2173" s="15" t="str">
        <f t="shared" si="165"/>
        <v/>
      </c>
      <c r="G2173" s="15"/>
      <c r="H2173" s="17" t="str">
        <f t="shared" si="166"/>
        <v/>
      </c>
      <c r="I2173" s="8" t="str">
        <f t="shared" si="167"/>
        <v/>
      </c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9"/>
      <c r="X2173" s="8"/>
      <c r="Y2173" s="10"/>
    </row>
    <row r="2174" spans="1:25" s="2" customFormat="1" outlineLevel="2" x14ac:dyDescent="0.25">
      <c r="A2174" s="7" t="s">
        <v>4033</v>
      </c>
      <c r="B2174" s="8" t="s">
        <v>50</v>
      </c>
      <c r="C2174" s="8" t="s">
        <v>51</v>
      </c>
      <c r="D2174" s="15" t="str">
        <f t="shared" si="163"/>
        <v>869991657620</v>
      </c>
      <c r="E2174" s="21" t="str">
        <f t="shared" si="164"/>
        <v>869991657620</v>
      </c>
      <c r="F2174" s="15" t="str">
        <f t="shared" si="165"/>
        <v>869991657620</v>
      </c>
      <c r="G2174" s="15"/>
      <c r="H2174" s="17" t="str">
        <f t="shared" si="166"/>
        <v>869991657620</v>
      </c>
      <c r="I2174" s="8" t="str">
        <f t="shared" si="167"/>
        <v>869991657620</v>
      </c>
      <c r="J2174" s="8" t="s">
        <v>4034</v>
      </c>
      <c r="K2174" s="8" t="s">
        <v>43</v>
      </c>
      <c r="L2174" s="8"/>
      <c r="M2174" s="8" t="s">
        <v>27</v>
      </c>
      <c r="N2174" s="8"/>
      <c r="O2174" s="8" t="s">
        <v>106</v>
      </c>
      <c r="P2174" s="8" t="s">
        <v>32</v>
      </c>
      <c r="Q2174" s="8" t="s">
        <v>43</v>
      </c>
      <c r="R2174" s="8" t="s">
        <v>20</v>
      </c>
      <c r="S2174" s="8" t="s">
        <v>31</v>
      </c>
      <c r="T2174" s="8" t="s">
        <v>32</v>
      </c>
      <c r="U2174" s="8"/>
      <c r="V2174" s="8" t="s">
        <v>33</v>
      </c>
      <c r="W2174" s="9"/>
      <c r="X2174" s="8" t="s">
        <v>44</v>
      </c>
      <c r="Y2174" s="10"/>
    </row>
    <row r="2175" spans="1:25" s="2" customFormat="1" outlineLevel="2" x14ac:dyDescent="0.25">
      <c r="A2175" s="7" t="s">
        <v>4035</v>
      </c>
      <c r="B2175" s="8" t="s">
        <v>4036</v>
      </c>
      <c r="C2175" s="8" t="s">
        <v>4037</v>
      </c>
      <c r="D2175" s="15" t="str">
        <f t="shared" si="163"/>
        <v>869991657620</v>
      </c>
      <c r="E2175" s="21" t="str">
        <f t="shared" si="164"/>
        <v>869991657621</v>
      </c>
      <c r="F2175" s="15" t="str">
        <f t="shared" si="165"/>
        <v>xx</v>
      </c>
      <c r="G2175" s="15"/>
      <c r="H2175" s="17" t="str">
        <f t="shared" si="166"/>
        <v>W00303890</v>
      </c>
      <c r="I2175" s="8" t="str">
        <f t="shared" si="167"/>
        <v/>
      </c>
      <c r="J2175" s="8" t="s">
        <v>4034</v>
      </c>
      <c r="K2175" s="8" t="s">
        <v>43</v>
      </c>
      <c r="L2175" s="8"/>
      <c r="M2175" s="8" t="s">
        <v>27</v>
      </c>
      <c r="N2175" s="8"/>
      <c r="O2175" s="8" t="s">
        <v>106</v>
      </c>
      <c r="P2175" s="8" t="s">
        <v>32</v>
      </c>
      <c r="Q2175" s="8" t="s">
        <v>43</v>
      </c>
      <c r="R2175" s="8" t="s">
        <v>20</v>
      </c>
      <c r="S2175" s="8" t="s">
        <v>31</v>
      </c>
      <c r="T2175" s="8" t="s">
        <v>32</v>
      </c>
      <c r="U2175" s="8"/>
      <c r="V2175" s="8" t="s">
        <v>33</v>
      </c>
      <c r="W2175" s="9"/>
      <c r="X2175" s="8" t="s">
        <v>44</v>
      </c>
      <c r="Y2175" s="10"/>
    </row>
    <row r="2176" spans="1:25" s="2" customFormat="1" x14ac:dyDescent="0.25">
      <c r="A2176" s="7" t="s">
        <v>4038</v>
      </c>
      <c r="B2176" s="8" t="s">
        <v>4039</v>
      </c>
      <c r="C2176" s="8"/>
      <c r="D2176" s="15" t="str">
        <f t="shared" si="163"/>
        <v/>
      </c>
      <c r="E2176" s="21" t="str">
        <f t="shared" si="164"/>
        <v/>
      </c>
      <c r="F2176" s="15" t="str">
        <f t="shared" si="165"/>
        <v/>
      </c>
      <c r="G2176" s="15"/>
      <c r="H2176" s="17" t="str">
        <f t="shared" si="166"/>
        <v/>
      </c>
      <c r="I2176" s="8" t="str">
        <f t="shared" si="167"/>
        <v/>
      </c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9"/>
      <c r="X2176" s="8"/>
      <c r="Y2176" s="10"/>
    </row>
    <row r="2177" spans="1:25" s="2" customFormat="1" outlineLevel="1" x14ac:dyDescent="0.25">
      <c r="A2177" s="7" t="s">
        <v>4040</v>
      </c>
      <c r="B2177" s="8" t="s">
        <v>4041</v>
      </c>
      <c r="C2177" s="8"/>
      <c r="D2177" s="15" t="str">
        <f t="shared" si="163"/>
        <v/>
      </c>
      <c r="E2177" s="21" t="str">
        <f t="shared" si="164"/>
        <v/>
      </c>
      <c r="F2177" s="15" t="str">
        <f t="shared" si="165"/>
        <v/>
      </c>
      <c r="G2177" s="15"/>
      <c r="H2177" s="17" t="str">
        <f t="shared" si="166"/>
        <v/>
      </c>
      <c r="I2177" s="8" t="str">
        <f t="shared" si="167"/>
        <v/>
      </c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9"/>
      <c r="X2177" s="8"/>
      <c r="Y2177" s="10"/>
    </row>
    <row r="2178" spans="1:25" s="2" customFormat="1" outlineLevel="2" x14ac:dyDescent="0.25">
      <c r="A2178" s="7" t="s">
        <v>4042</v>
      </c>
      <c r="B2178" s="8" t="s">
        <v>50</v>
      </c>
      <c r="C2178" s="8" t="s">
        <v>51</v>
      </c>
      <c r="D2178" s="15" t="str">
        <f t="shared" si="163"/>
        <v>869991657630</v>
      </c>
      <c r="E2178" s="21" t="str">
        <f t="shared" si="164"/>
        <v>869991657630</v>
      </c>
      <c r="F2178" s="15" t="str">
        <f t="shared" si="165"/>
        <v>869991657630</v>
      </c>
      <c r="G2178" s="15"/>
      <c r="H2178" s="17" t="str">
        <f t="shared" si="166"/>
        <v>869991657630</v>
      </c>
      <c r="I2178" s="8" t="str">
        <f t="shared" si="167"/>
        <v>869991657630</v>
      </c>
      <c r="J2178" s="8" t="s">
        <v>4043</v>
      </c>
      <c r="K2178" s="8" t="s">
        <v>43</v>
      </c>
      <c r="L2178" s="8"/>
      <c r="M2178" s="8" t="s">
        <v>27</v>
      </c>
      <c r="N2178" s="8"/>
      <c r="O2178" s="8" t="s">
        <v>106</v>
      </c>
      <c r="P2178" s="8" t="s">
        <v>32</v>
      </c>
      <c r="Q2178" s="8" t="s">
        <v>53</v>
      </c>
      <c r="R2178" s="8" t="s">
        <v>81</v>
      </c>
      <c r="S2178" s="8" t="s">
        <v>31</v>
      </c>
      <c r="T2178" s="8" t="s">
        <v>32</v>
      </c>
      <c r="U2178" s="8"/>
      <c r="V2178" s="8" t="s">
        <v>33</v>
      </c>
      <c r="W2178" s="9"/>
      <c r="X2178" s="8" t="s">
        <v>44</v>
      </c>
      <c r="Y2178" s="10"/>
    </row>
    <row r="2179" spans="1:25" s="2" customFormat="1" outlineLevel="1" x14ac:dyDescent="0.25">
      <c r="A2179" s="7" t="s">
        <v>4044</v>
      </c>
      <c r="B2179" s="8" t="s">
        <v>4045</v>
      </c>
      <c r="C2179" s="8"/>
      <c r="D2179" s="15" t="str">
        <f t="shared" si="163"/>
        <v/>
      </c>
      <c r="E2179" s="21" t="str">
        <f t="shared" si="164"/>
        <v/>
      </c>
      <c r="F2179" s="15" t="str">
        <f t="shared" si="165"/>
        <v/>
      </c>
      <c r="G2179" s="15"/>
      <c r="H2179" s="17" t="str">
        <f t="shared" si="166"/>
        <v/>
      </c>
      <c r="I2179" s="8" t="str">
        <f t="shared" si="167"/>
        <v/>
      </c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9"/>
      <c r="X2179" s="8"/>
      <c r="Y2179" s="10"/>
    </row>
    <row r="2180" spans="1:25" s="2" customFormat="1" outlineLevel="2" x14ac:dyDescent="0.25">
      <c r="A2180" s="7" t="s">
        <v>4046</v>
      </c>
      <c r="B2180" s="8" t="s">
        <v>232</v>
      </c>
      <c r="C2180" s="8" t="s">
        <v>233</v>
      </c>
      <c r="D2180" s="15" t="str">
        <f t="shared" si="163"/>
        <v>869991657630</v>
      </c>
      <c r="E2180" s="21" t="str">
        <f t="shared" si="164"/>
        <v>869991658630</v>
      </c>
      <c r="F2180" s="15" t="str">
        <f t="shared" si="165"/>
        <v>869991658630</v>
      </c>
      <c r="G2180" s="15"/>
      <c r="H2180" s="17" t="str">
        <f t="shared" si="166"/>
        <v>869991658630</v>
      </c>
      <c r="I2180" s="8" t="str">
        <f t="shared" si="167"/>
        <v/>
      </c>
      <c r="J2180" s="8" t="s">
        <v>4043</v>
      </c>
      <c r="K2180" s="8" t="s">
        <v>43</v>
      </c>
      <c r="L2180" s="8"/>
      <c r="M2180" s="8" t="s">
        <v>27</v>
      </c>
      <c r="N2180" s="8"/>
      <c r="O2180" s="8" t="s">
        <v>28</v>
      </c>
      <c r="P2180" s="8" t="s">
        <v>32</v>
      </c>
      <c r="Q2180" s="8" t="s">
        <v>43</v>
      </c>
      <c r="R2180" s="8" t="s">
        <v>20</v>
      </c>
      <c r="S2180" s="8" t="s">
        <v>31</v>
      </c>
      <c r="T2180" s="8" t="s">
        <v>32</v>
      </c>
      <c r="U2180" s="8"/>
      <c r="V2180" s="8" t="s">
        <v>33</v>
      </c>
      <c r="W2180" s="9"/>
      <c r="X2180" s="8" t="s">
        <v>44</v>
      </c>
      <c r="Y2180" s="10"/>
    </row>
    <row r="2181" spans="1:25" s="2" customFormat="1" outlineLevel="2" x14ac:dyDescent="0.25">
      <c r="A2181" s="7" t="s">
        <v>4047</v>
      </c>
      <c r="B2181" s="8" t="s">
        <v>2236</v>
      </c>
      <c r="C2181" s="8" t="s">
        <v>2237</v>
      </c>
      <c r="D2181" s="15" t="str">
        <f t="shared" ref="D2181:D2244" si="168">IF(ISBLANK(C2181)=TRUE,"",IF(LEFT(B2179,1)="8",B2179,IF(LEFT(B2179,1)="W", "8" &amp; MID(B2180, 2, LEN(B2180) - 2) &amp; "0","8" &amp; MID(B2179, 2, LEN(B2179) - 2) &amp; "0"
)))</f>
        <v>869991657630</v>
      </c>
      <c r="E2181" s="21" t="str">
        <f t="shared" ref="E2181:E2244" si="169">IF(ISBLANK(C2181)=TRUE, "", IF(LEFT(B2179, 1)="8", B2179, IF(LEFT(B2179, 1)="7", LEFT(B2179, SEARCH("7", B2179) - 1) &amp; "8" &amp; MID(B2179, SEARCH("7", B2179) + 1, LEN(B2179)), SUBSTITUTE(SUBSTITUTE(B2180, "7", "8"), RIGHT(B2180, 1), "0"))))</f>
        <v>869991657632</v>
      </c>
      <c r="F2181" s="15" t="str">
        <f t="shared" ref="F2181:F2244" si="170">IF(ISBLANK(C2181)=TRUE, "", IF(LEFT(B2179, 1)="8", B2179, IF(LEFT(B2179, 1)="7", "xx", SUBSTITUTE(SUBSTITUTE(B2180, "7", "8"), RIGHT(B2180, 1), "0"))))</f>
        <v>xx</v>
      </c>
      <c r="G2181" s="15"/>
      <c r="H2181" s="17" t="str">
        <f t="shared" ref="H2181:H2244" si="171">IF(ISBLANK(C2181)=TRUE,"",IF(LEFT(B2179,1)="8",B2179,SUBSTITUTE(SUBSTITUTE(B2180, "7", "8"), RIGHT(B2180, 1), "0")))</f>
        <v>W11626580</v>
      </c>
      <c r="I2181" s="8" t="str">
        <f t="shared" ref="I2181:I2244" si="172">IF(LEFT(B2179,1)="8",IF(ISBLANK(C2181)=TRUE,"",B2179),"")</f>
        <v/>
      </c>
      <c r="J2181" s="8" t="s">
        <v>4043</v>
      </c>
      <c r="K2181" s="8" t="s">
        <v>43</v>
      </c>
      <c r="L2181" s="8"/>
      <c r="M2181" s="8" t="s">
        <v>27</v>
      </c>
      <c r="N2181" s="8"/>
      <c r="O2181" s="8" t="s">
        <v>28</v>
      </c>
      <c r="P2181" s="8" t="s">
        <v>32</v>
      </c>
      <c r="Q2181" s="8" t="s">
        <v>43</v>
      </c>
      <c r="R2181" s="8" t="s">
        <v>20</v>
      </c>
      <c r="S2181" s="8" t="s">
        <v>31</v>
      </c>
      <c r="T2181" s="8" t="s">
        <v>32</v>
      </c>
      <c r="U2181" s="8"/>
      <c r="V2181" s="8" t="s">
        <v>33</v>
      </c>
      <c r="W2181" s="9"/>
      <c r="X2181" s="8" t="s">
        <v>44</v>
      </c>
      <c r="Y2181" s="10"/>
    </row>
    <row r="2182" spans="1:25" s="2" customFormat="1" x14ac:dyDescent="0.25">
      <c r="A2182" s="7" t="s">
        <v>4048</v>
      </c>
      <c r="B2182" s="8" t="s">
        <v>4049</v>
      </c>
      <c r="C2182" s="8"/>
      <c r="D2182" s="15" t="str">
        <f t="shared" si="168"/>
        <v/>
      </c>
      <c r="E2182" s="21" t="str">
        <f t="shared" si="169"/>
        <v/>
      </c>
      <c r="F2182" s="15" t="str">
        <f t="shared" si="170"/>
        <v/>
      </c>
      <c r="G2182" s="15"/>
      <c r="H2182" s="17" t="str">
        <f t="shared" si="171"/>
        <v/>
      </c>
      <c r="I2182" s="8" t="str">
        <f t="shared" si="172"/>
        <v/>
      </c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9"/>
      <c r="X2182" s="8"/>
      <c r="Y2182" s="10"/>
    </row>
    <row r="2183" spans="1:25" s="2" customFormat="1" outlineLevel="1" x14ac:dyDescent="0.25">
      <c r="A2183" s="7" t="s">
        <v>4050</v>
      </c>
      <c r="B2183" s="8" t="s">
        <v>4051</v>
      </c>
      <c r="C2183" s="8"/>
      <c r="D2183" s="15" t="str">
        <f t="shared" si="168"/>
        <v/>
      </c>
      <c r="E2183" s="21" t="str">
        <f t="shared" si="169"/>
        <v/>
      </c>
      <c r="F2183" s="15" t="str">
        <f t="shared" si="170"/>
        <v/>
      </c>
      <c r="G2183" s="15"/>
      <c r="H2183" s="17" t="str">
        <f t="shared" si="171"/>
        <v/>
      </c>
      <c r="I2183" s="8" t="str">
        <f t="shared" si="172"/>
        <v/>
      </c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9"/>
      <c r="X2183" s="8"/>
      <c r="Y2183" s="10"/>
    </row>
    <row r="2184" spans="1:25" s="2" customFormat="1" outlineLevel="2" x14ac:dyDescent="0.25">
      <c r="A2184" s="7" t="s">
        <v>4052</v>
      </c>
      <c r="B2184" s="8" t="s">
        <v>50</v>
      </c>
      <c r="C2184" s="8" t="s">
        <v>51</v>
      </c>
      <c r="D2184" s="15" t="str">
        <f t="shared" si="168"/>
        <v>869991657650</v>
      </c>
      <c r="E2184" s="21" t="str">
        <f t="shared" si="169"/>
        <v>869991657650</v>
      </c>
      <c r="F2184" s="15" t="str">
        <f t="shared" si="170"/>
        <v>869991657650</v>
      </c>
      <c r="G2184" s="15"/>
      <c r="H2184" s="17" t="str">
        <f t="shared" si="171"/>
        <v>869991657650</v>
      </c>
      <c r="I2184" s="8" t="str">
        <f t="shared" si="172"/>
        <v>869991657650</v>
      </c>
      <c r="J2184" s="8" t="s">
        <v>4053</v>
      </c>
      <c r="K2184" s="8" t="s">
        <v>43</v>
      </c>
      <c r="L2184" s="8"/>
      <c r="M2184" s="8" t="s">
        <v>27</v>
      </c>
      <c r="N2184" s="8"/>
      <c r="O2184" s="8" t="s">
        <v>106</v>
      </c>
      <c r="P2184" s="8" t="s">
        <v>32</v>
      </c>
      <c r="Q2184" s="8" t="s">
        <v>43</v>
      </c>
      <c r="R2184" s="8" t="s">
        <v>20</v>
      </c>
      <c r="S2184" s="8" t="s">
        <v>31</v>
      </c>
      <c r="T2184" s="8" t="s">
        <v>32</v>
      </c>
      <c r="U2184" s="8"/>
      <c r="V2184" s="8" t="s">
        <v>33</v>
      </c>
      <c r="W2184" s="9"/>
      <c r="X2184" s="8" t="s">
        <v>44</v>
      </c>
      <c r="Y2184" s="10"/>
    </row>
    <row r="2185" spans="1:25" s="2" customFormat="1" outlineLevel="2" x14ac:dyDescent="0.25">
      <c r="A2185" s="7" t="s">
        <v>4054</v>
      </c>
      <c r="B2185" s="8" t="s">
        <v>3202</v>
      </c>
      <c r="C2185" s="8" t="s">
        <v>3203</v>
      </c>
      <c r="D2185" s="15" t="str">
        <f t="shared" si="168"/>
        <v>869991657650</v>
      </c>
      <c r="E2185" s="21" t="str">
        <f t="shared" si="169"/>
        <v>869991657651</v>
      </c>
      <c r="F2185" s="15" t="str">
        <f t="shared" si="170"/>
        <v>xx</v>
      </c>
      <c r="G2185" s="15"/>
      <c r="H2185" s="17" t="str">
        <f t="shared" si="171"/>
        <v>W00303890</v>
      </c>
      <c r="I2185" s="8" t="str">
        <f t="shared" si="172"/>
        <v/>
      </c>
      <c r="J2185" s="8" t="s">
        <v>4053</v>
      </c>
      <c r="K2185" s="8" t="s">
        <v>43</v>
      </c>
      <c r="L2185" s="8"/>
      <c r="M2185" s="8" t="s">
        <v>27</v>
      </c>
      <c r="N2185" s="8"/>
      <c r="O2185" s="8" t="s">
        <v>106</v>
      </c>
      <c r="P2185" s="8" t="s">
        <v>32</v>
      </c>
      <c r="Q2185" s="8" t="s">
        <v>43</v>
      </c>
      <c r="R2185" s="8" t="s">
        <v>20</v>
      </c>
      <c r="S2185" s="8" t="s">
        <v>31</v>
      </c>
      <c r="T2185" s="8" t="s">
        <v>32</v>
      </c>
      <c r="U2185" s="8"/>
      <c r="V2185" s="8" t="s">
        <v>33</v>
      </c>
      <c r="W2185" s="9"/>
      <c r="X2185" s="8" t="s">
        <v>44</v>
      </c>
      <c r="Y2185" s="10"/>
    </row>
    <row r="2186" spans="1:25" s="2" customFormat="1" x14ac:dyDescent="0.25">
      <c r="A2186" s="7" t="s">
        <v>4055</v>
      </c>
      <c r="B2186" s="8" t="s">
        <v>4056</v>
      </c>
      <c r="C2186" s="8"/>
      <c r="D2186" s="15" t="str">
        <f t="shared" si="168"/>
        <v/>
      </c>
      <c r="E2186" s="21" t="str">
        <f t="shared" si="169"/>
        <v/>
      </c>
      <c r="F2186" s="15" t="str">
        <f t="shared" si="170"/>
        <v/>
      </c>
      <c r="G2186" s="15"/>
      <c r="H2186" s="17" t="str">
        <f t="shared" si="171"/>
        <v/>
      </c>
      <c r="I2186" s="8" t="str">
        <f t="shared" si="172"/>
        <v/>
      </c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9"/>
      <c r="X2186" s="8"/>
      <c r="Y2186" s="10"/>
    </row>
    <row r="2187" spans="1:25" s="2" customFormat="1" outlineLevel="1" x14ac:dyDescent="0.25">
      <c r="A2187" s="7" t="s">
        <v>4057</v>
      </c>
      <c r="B2187" s="8" t="s">
        <v>4058</v>
      </c>
      <c r="C2187" s="8"/>
      <c r="D2187" s="15" t="str">
        <f t="shared" si="168"/>
        <v/>
      </c>
      <c r="E2187" s="21" t="str">
        <f t="shared" si="169"/>
        <v/>
      </c>
      <c r="F2187" s="15" t="str">
        <f t="shared" si="170"/>
        <v/>
      </c>
      <c r="G2187" s="15"/>
      <c r="H2187" s="17" t="str">
        <f t="shared" si="171"/>
        <v/>
      </c>
      <c r="I2187" s="8" t="str">
        <f t="shared" si="172"/>
        <v/>
      </c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9"/>
      <c r="X2187" s="8"/>
      <c r="Y2187" s="10"/>
    </row>
    <row r="2188" spans="1:25" s="2" customFormat="1" outlineLevel="2" x14ac:dyDescent="0.25">
      <c r="A2188" s="7" t="s">
        <v>4059</v>
      </c>
      <c r="B2188" s="8" t="s">
        <v>50</v>
      </c>
      <c r="C2188" s="8" t="s">
        <v>51</v>
      </c>
      <c r="D2188" s="15" t="str">
        <f t="shared" si="168"/>
        <v>869991658170</v>
      </c>
      <c r="E2188" s="21" t="str">
        <f t="shared" si="169"/>
        <v>869991658170</v>
      </c>
      <c r="F2188" s="15" t="str">
        <f t="shared" si="170"/>
        <v>869991658170</v>
      </c>
      <c r="G2188" s="15"/>
      <c r="H2188" s="17" t="str">
        <f t="shared" si="171"/>
        <v>869991658170</v>
      </c>
      <c r="I2188" s="8" t="str">
        <f t="shared" si="172"/>
        <v>869991658170</v>
      </c>
      <c r="J2188" s="8" t="s">
        <v>4060</v>
      </c>
      <c r="K2188" s="8" t="s">
        <v>43</v>
      </c>
      <c r="L2188" s="8"/>
      <c r="M2188" s="8" t="s">
        <v>27</v>
      </c>
      <c r="N2188" s="8"/>
      <c r="O2188" s="8" t="s">
        <v>106</v>
      </c>
      <c r="P2188" s="8" t="s">
        <v>32</v>
      </c>
      <c r="Q2188" s="8" t="s">
        <v>43</v>
      </c>
      <c r="R2188" s="8" t="s">
        <v>20</v>
      </c>
      <c r="S2188" s="8" t="s">
        <v>31</v>
      </c>
      <c r="T2188" s="8" t="s">
        <v>32</v>
      </c>
      <c r="U2188" s="8"/>
      <c r="V2188" s="8" t="s">
        <v>33</v>
      </c>
      <c r="W2188" s="9"/>
      <c r="X2188" s="8" t="s">
        <v>44</v>
      </c>
      <c r="Y2188" s="10"/>
    </row>
    <row r="2189" spans="1:25" s="2" customFormat="1" outlineLevel="2" x14ac:dyDescent="0.25">
      <c r="A2189" s="7" t="s">
        <v>4061</v>
      </c>
      <c r="B2189" s="8" t="s">
        <v>4062</v>
      </c>
      <c r="C2189" s="8" t="s">
        <v>4063</v>
      </c>
      <c r="D2189" s="15" t="str">
        <f t="shared" si="168"/>
        <v>869991658170</v>
      </c>
      <c r="E2189" s="21" t="str">
        <f t="shared" si="169"/>
        <v>869991658171</v>
      </c>
      <c r="F2189" s="15" t="str">
        <f t="shared" si="170"/>
        <v>xx</v>
      </c>
      <c r="G2189" s="15"/>
      <c r="H2189" s="17" t="str">
        <f t="shared" si="171"/>
        <v>W00303890</v>
      </c>
      <c r="I2189" s="8" t="str">
        <f t="shared" si="172"/>
        <v/>
      </c>
      <c r="J2189" s="8" t="s">
        <v>4060</v>
      </c>
      <c r="K2189" s="8" t="s">
        <v>43</v>
      </c>
      <c r="L2189" s="8"/>
      <c r="M2189" s="8" t="s">
        <v>27</v>
      </c>
      <c r="N2189" s="8"/>
      <c r="O2189" s="8" t="s">
        <v>106</v>
      </c>
      <c r="P2189" s="8" t="s">
        <v>32</v>
      </c>
      <c r="Q2189" s="8" t="s">
        <v>43</v>
      </c>
      <c r="R2189" s="8" t="s">
        <v>20</v>
      </c>
      <c r="S2189" s="8" t="s">
        <v>31</v>
      </c>
      <c r="T2189" s="8" t="s">
        <v>32</v>
      </c>
      <c r="U2189" s="8"/>
      <c r="V2189" s="8" t="s">
        <v>33</v>
      </c>
      <c r="W2189" s="9"/>
      <c r="X2189" s="8" t="s">
        <v>44</v>
      </c>
      <c r="Y2189" s="10"/>
    </row>
    <row r="2190" spans="1:25" s="2" customFormat="1" x14ac:dyDescent="0.25">
      <c r="A2190" s="7" t="s">
        <v>4064</v>
      </c>
      <c r="B2190" s="8" t="s">
        <v>4065</v>
      </c>
      <c r="C2190" s="8"/>
      <c r="D2190" s="15" t="str">
        <f t="shared" si="168"/>
        <v/>
      </c>
      <c r="E2190" s="21" t="str">
        <f t="shared" si="169"/>
        <v/>
      </c>
      <c r="F2190" s="15" t="str">
        <f t="shared" si="170"/>
        <v/>
      </c>
      <c r="G2190" s="15"/>
      <c r="H2190" s="17" t="str">
        <f t="shared" si="171"/>
        <v/>
      </c>
      <c r="I2190" s="8" t="str">
        <f t="shared" si="172"/>
        <v/>
      </c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9"/>
      <c r="X2190" s="8"/>
      <c r="Y2190" s="10"/>
    </row>
    <row r="2191" spans="1:25" s="2" customFormat="1" outlineLevel="1" x14ac:dyDescent="0.25">
      <c r="A2191" s="7" t="s">
        <v>4066</v>
      </c>
      <c r="B2191" s="8" t="s">
        <v>4067</v>
      </c>
      <c r="C2191" s="8"/>
      <c r="D2191" s="15" t="str">
        <f t="shared" si="168"/>
        <v/>
      </c>
      <c r="E2191" s="21" t="str">
        <f t="shared" si="169"/>
        <v/>
      </c>
      <c r="F2191" s="15" t="str">
        <f t="shared" si="170"/>
        <v/>
      </c>
      <c r="G2191" s="15"/>
      <c r="H2191" s="17" t="str">
        <f t="shared" si="171"/>
        <v/>
      </c>
      <c r="I2191" s="8" t="str">
        <f t="shared" si="172"/>
        <v/>
      </c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9"/>
      <c r="X2191" s="8"/>
      <c r="Y2191" s="10"/>
    </row>
    <row r="2192" spans="1:25" s="2" customFormat="1" outlineLevel="2" x14ac:dyDescent="0.25">
      <c r="A2192" s="7" t="s">
        <v>4068</v>
      </c>
      <c r="B2192" s="8" t="s">
        <v>50</v>
      </c>
      <c r="C2192" s="8" t="s">
        <v>51</v>
      </c>
      <c r="D2192" s="15" t="str">
        <f t="shared" si="168"/>
        <v>869991658180</v>
      </c>
      <c r="E2192" s="21" t="str">
        <f t="shared" si="169"/>
        <v>869991658180</v>
      </c>
      <c r="F2192" s="15" t="str">
        <f t="shared" si="170"/>
        <v>869991658180</v>
      </c>
      <c r="G2192" s="15"/>
      <c r="H2192" s="17" t="str">
        <f t="shared" si="171"/>
        <v>869991658180</v>
      </c>
      <c r="I2192" s="8" t="str">
        <f t="shared" si="172"/>
        <v>869991658180</v>
      </c>
      <c r="J2192" s="8" t="s">
        <v>4069</v>
      </c>
      <c r="K2192" s="8" t="s">
        <v>43</v>
      </c>
      <c r="L2192" s="8"/>
      <c r="M2192" s="8" t="s">
        <v>27</v>
      </c>
      <c r="N2192" s="8"/>
      <c r="O2192" s="8" t="s">
        <v>106</v>
      </c>
      <c r="P2192" s="8" t="s">
        <v>32</v>
      </c>
      <c r="Q2192" s="8" t="s">
        <v>43</v>
      </c>
      <c r="R2192" s="8" t="s">
        <v>20</v>
      </c>
      <c r="S2192" s="8" t="s">
        <v>31</v>
      </c>
      <c r="T2192" s="8" t="s">
        <v>32</v>
      </c>
      <c r="U2192" s="8"/>
      <c r="V2192" s="8" t="s">
        <v>33</v>
      </c>
      <c r="W2192" s="9"/>
      <c r="X2192" s="8" t="s">
        <v>44</v>
      </c>
      <c r="Y2192" s="10"/>
    </row>
    <row r="2193" spans="1:25" s="2" customFormat="1" outlineLevel="2" x14ac:dyDescent="0.25">
      <c r="A2193" s="7" t="s">
        <v>4070</v>
      </c>
      <c r="B2193" s="8" t="s">
        <v>4062</v>
      </c>
      <c r="C2193" s="8" t="s">
        <v>4063</v>
      </c>
      <c r="D2193" s="15" t="str">
        <f t="shared" si="168"/>
        <v>869991658180</v>
      </c>
      <c r="E2193" s="21" t="str">
        <f t="shared" si="169"/>
        <v>869991658181</v>
      </c>
      <c r="F2193" s="15" t="str">
        <f t="shared" si="170"/>
        <v>xx</v>
      </c>
      <c r="G2193" s="15"/>
      <c r="H2193" s="17" t="str">
        <f t="shared" si="171"/>
        <v>W00303890</v>
      </c>
      <c r="I2193" s="8" t="str">
        <f t="shared" si="172"/>
        <v/>
      </c>
      <c r="J2193" s="8" t="s">
        <v>4069</v>
      </c>
      <c r="K2193" s="8" t="s">
        <v>43</v>
      </c>
      <c r="L2193" s="8"/>
      <c r="M2193" s="8" t="s">
        <v>27</v>
      </c>
      <c r="N2193" s="8"/>
      <c r="O2193" s="8" t="s">
        <v>106</v>
      </c>
      <c r="P2193" s="8" t="s">
        <v>32</v>
      </c>
      <c r="Q2193" s="8" t="s">
        <v>43</v>
      </c>
      <c r="R2193" s="8" t="s">
        <v>20</v>
      </c>
      <c r="S2193" s="8" t="s">
        <v>31</v>
      </c>
      <c r="T2193" s="8" t="s">
        <v>32</v>
      </c>
      <c r="U2193" s="8"/>
      <c r="V2193" s="8" t="s">
        <v>33</v>
      </c>
      <c r="W2193" s="9"/>
      <c r="X2193" s="8" t="s">
        <v>44</v>
      </c>
      <c r="Y2193" s="10"/>
    </row>
    <row r="2194" spans="1:25" s="2" customFormat="1" x14ac:dyDescent="0.25">
      <c r="A2194" s="7" t="s">
        <v>4071</v>
      </c>
      <c r="B2194" s="8" t="s">
        <v>4072</v>
      </c>
      <c r="C2194" s="8"/>
      <c r="D2194" s="15" t="str">
        <f t="shared" si="168"/>
        <v/>
      </c>
      <c r="E2194" s="21" t="str">
        <f t="shared" si="169"/>
        <v/>
      </c>
      <c r="F2194" s="15" t="str">
        <f t="shared" si="170"/>
        <v/>
      </c>
      <c r="G2194" s="15"/>
      <c r="H2194" s="17" t="str">
        <f t="shared" si="171"/>
        <v/>
      </c>
      <c r="I2194" s="8" t="str">
        <f t="shared" si="172"/>
        <v/>
      </c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9"/>
      <c r="X2194" s="8"/>
      <c r="Y2194" s="10"/>
    </row>
    <row r="2195" spans="1:25" s="2" customFormat="1" outlineLevel="1" x14ac:dyDescent="0.25">
      <c r="A2195" s="7" t="s">
        <v>4073</v>
      </c>
      <c r="B2195" s="8" t="s">
        <v>4074</v>
      </c>
      <c r="C2195" s="8"/>
      <c r="D2195" s="15" t="str">
        <f t="shared" si="168"/>
        <v/>
      </c>
      <c r="E2195" s="21" t="str">
        <f t="shared" si="169"/>
        <v/>
      </c>
      <c r="F2195" s="15" t="str">
        <f t="shared" si="170"/>
        <v/>
      </c>
      <c r="G2195" s="15"/>
      <c r="H2195" s="17" t="str">
        <f t="shared" si="171"/>
        <v/>
      </c>
      <c r="I2195" s="8" t="str">
        <f t="shared" si="172"/>
        <v/>
      </c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9"/>
      <c r="X2195" s="8"/>
      <c r="Y2195" s="10"/>
    </row>
    <row r="2196" spans="1:25" s="2" customFormat="1" outlineLevel="2" x14ac:dyDescent="0.25">
      <c r="A2196" s="7" t="s">
        <v>4075</v>
      </c>
      <c r="B2196" s="8" t="s">
        <v>50</v>
      </c>
      <c r="C2196" s="8" t="s">
        <v>51</v>
      </c>
      <c r="D2196" s="15" t="str">
        <f t="shared" si="168"/>
        <v>869991658190</v>
      </c>
      <c r="E2196" s="21" t="str">
        <f t="shared" si="169"/>
        <v>869991658190</v>
      </c>
      <c r="F2196" s="15" t="str">
        <f t="shared" si="170"/>
        <v>869991658190</v>
      </c>
      <c r="G2196" s="15"/>
      <c r="H2196" s="17" t="str">
        <f t="shared" si="171"/>
        <v>869991658190</v>
      </c>
      <c r="I2196" s="8" t="str">
        <f t="shared" si="172"/>
        <v>869991658190</v>
      </c>
      <c r="J2196" s="8" t="s">
        <v>4076</v>
      </c>
      <c r="K2196" s="8" t="s">
        <v>43</v>
      </c>
      <c r="L2196" s="8"/>
      <c r="M2196" s="8" t="s">
        <v>27</v>
      </c>
      <c r="N2196" s="8"/>
      <c r="O2196" s="8" t="s">
        <v>106</v>
      </c>
      <c r="P2196" s="8" t="s">
        <v>32</v>
      </c>
      <c r="Q2196" s="8" t="s">
        <v>43</v>
      </c>
      <c r="R2196" s="8" t="s">
        <v>20</v>
      </c>
      <c r="S2196" s="8" t="s">
        <v>31</v>
      </c>
      <c r="T2196" s="8" t="s">
        <v>32</v>
      </c>
      <c r="U2196" s="8"/>
      <c r="V2196" s="8" t="s">
        <v>33</v>
      </c>
      <c r="W2196" s="9"/>
      <c r="X2196" s="8" t="s">
        <v>44</v>
      </c>
      <c r="Y2196" s="10"/>
    </row>
    <row r="2197" spans="1:25" s="2" customFormat="1" outlineLevel="2" x14ac:dyDescent="0.25">
      <c r="A2197" s="7" t="s">
        <v>4077</v>
      </c>
      <c r="B2197" s="8" t="s">
        <v>4062</v>
      </c>
      <c r="C2197" s="8" t="s">
        <v>4063</v>
      </c>
      <c r="D2197" s="15" t="str">
        <f t="shared" si="168"/>
        <v>869991658190</v>
      </c>
      <c r="E2197" s="21" t="str">
        <f t="shared" si="169"/>
        <v>869991658191</v>
      </c>
      <c r="F2197" s="15" t="str">
        <f t="shared" si="170"/>
        <v>xx</v>
      </c>
      <c r="G2197" s="15"/>
      <c r="H2197" s="17" t="str">
        <f t="shared" si="171"/>
        <v>W00303890</v>
      </c>
      <c r="I2197" s="8" t="str">
        <f t="shared" si="172"/>
        <v/>
      </c>
      <c r="J2197" s="8" t="s">
        <v>4076</v>
      </c>
      <c r="K2197" s="8" t="s">
        <v>43</v>
      </c>
      <c r="L2197" s="8"/>
      <c r="M2197" s="8" t="s">
        <v>27</v>
      </c>
      <c r="N2197" s="8"/>
      <c r="O2197" s="8" t="s">
        <v>106</v>
      </c>
      <c r="P2197" s="8" t="s">
        <v>32</v>
      </c>
      <c r="Q2197" s="8" t="s">
        <v>43</v>
      </c>
      <c r="R2197" s="8" t="s">
        <v>20</v>
      </c>
      <c r="S2197" s="8" t="s">
        <v>31</v>
      </c>
      <c r="T2197" s="8" t="s">
        <v>32</v>
      </c>
      <c r="U2197" s="8"/>
      <c r="V2197" s="8" t="s">
        <v>33</v>
      </c>
      <c r="W2197" s="9"/>
      <c r="X2197" s="8" t="s">
        <v>44</v>
      </c>
      <c r="Y2197" s="10"/>
    </row>
    <row r="2198" spans="1:25" s="2" customFormat="1" x14ac:dyDescent="0.25">
      <c r="A2198" s="7" t="s">
        <v>4078</v>
      </c>
      <c r="B2198" s="8" t="s">
        <v>4079</v>
      </c>
      <c r="C2198" s="8"/>
      <c r="D2198" s="15" t="str">
        <f t="shared" si="168"/>
        <v/>
      </c>
      <c r="E2198" s="21" t="str">
        <f t="shared" si="169"/>
        <v/>
      </c>
      <c r="F2198" s="15" t="str">
        <f t="shared" si="170"/>
        <v/>
      </c>
      <c r="G2198" s="15"/>
      <c r="H2198" s="17" t="str">
        <f t="shared" si="171"/>
        <v/>
      </c>
      <c r="I2198" s="8" t="str">
        <f t="shared" si="172"/>
        <v/>
      </c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9"/>
      <c r="X2198" s="8"/>
      <c r="Y2198" s="10"/>
    </row>
    <row r="2199" spans="1:25" s="2" customFormat="1" outlineLevel="1" x14ac:dyDescent="0.25">
      <c r="A2199" s="7" t="s">
        <v>4080</v>
      </c>
      <c r="B2199" s="8" t="s">
        <v>4081</v>
      </c>
      <c r="C2199" s="8"/>
      <c r="D2199" s="15" t="str">
        <f t="shared" si="168"/>
        <v/>
      </c>
      <c r="E2199" s="21" t="str">
        <f t="shared" si="169"/>
        <v/>
      </c>
      <c r="F2199" s="15" t="str">
        <f t="shared" si="170"/>
        <v/>
      </c>
      <c r="G2199" s="15"/>
      <c r="H2199" s="17" t="str">
        <f t="shared" si="171"/>
        <v/>
      </c>
      <c r="I2199" s="8" t="str">
        <f t="shared" si="172"/>
        <v/>
      </c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9"/>
      <c r="X2199" s="8"/>
      <c r="Y2199" s="10"/>
    </row>
    <row r="2200" spans="1:25" s="2" customFormat="1" outlineLevel="2" x14ac:dyDescent="0.25">
      <c r="A2200" s="7" t="s">
        <v>4082</v>
      </c>
      <c r="B2200" s="8" t="s">
        <v>50</v>
      </c>
      <c r="C2200" s="8" t="s">
        <v>51</v>
      </c>
      <c r="D2200" s="15" t="str">
        <f t="shared" si="168"/>
        <v>869991658200</v>
      </c>
      <c r="E2200" s="21" t="str">
        <f t="shared" si="169"/>
        <v>869991658200</v>
      </c>
      <c r="F2200" s="15" t="str">
        <f t="shared" si="170"/>
        <v>869991658200</v>
      </c>
      <c r="G2200" s="15"/>
      <c r="H2200" s="17" t="str">
        <f t="shared" si="171"/>
        <v>869991658200</v>
      </c>
      <c r="I2200" s="8" t="str">
        <f t="shared" si="172"/>
        <v>869991658200</v>
      </c>
      <c r="J2200" s="8" t="s">
        <v>4083</v>
      </c>
      <c r="K2200" s="8" t="s">
        <v>43</v>
      </c>
      <c r="L2200" s="8"/>
      <c r="M2200" s="8" t="s">
        <v>27</v>
      </c>
      <c r="N2200" s="8"/>
      <c r="O2200" s="8" t="s">
        <v>106</v>
      </c>
      <c r="P2200" s="8" t="s">
        <v>32</v>
      </c>
      <c r="Q2200" s="8" t="s">
        <v>43</v>
      </c>
      <c r="R2200" s="8" t="s">
        <v>20</v>
      </c>
      <c r="S2200" s="8" t="s">
        <v>31</v>
      </c>
      <c r="T2200" s="8" t="s">
        <v>32</v>
      </c>
      <c r="U2200" s="8"/>
      <c r="V2200" s="8" t="s">
        <v>33</v>
      </c>
      <c r="W2200" s="9"/>
      <c r="X2200" s="8" t="s">
        <v>44</v>
      </c>
      <c r="Y2200" s="10"/>
    </row>
    <row r="2201" spans="1:25" s="2" customFormat="1" outlineLevel="2" x14ac:dyDescent="0.25">
      <c r="A2201" s="7" t="s">
        <v>4084</v>
      </c>
      <c r="B2201" s="8" t="s">
        <v>4062</v>
      </c>
      <c r="C2201" s="8" t="s">
        <v>4063</v>
      </c>
      <c r="D2201" s="15" t="str">
        <f t="shared" si="168"/>
        <v>869991658200</v>
      </c>
      <c r="E2201" s="21" t="str">
        <f t="shared" si="169"/>
        <v>869991658201</v>
      </c>
      <c r="F2201" s="15" t="str">
        <f t="shared" si="170"/>
        <v>xx</v>
      </c>
      <c r="G2201" s="15"/>
      <c r="H2201" s="17" t="str">
        <f t="shared" si="171"/>
        <v>W00303890</v>
      </c>
      <c r="I2201" s="8" t="str">
        <f t="shared" si="172"/>
        <v/>
      </c>
      <c r="J2201" s="8" t="s">
        <v>4083</v>
      </c>
      <c r="K2201" s="8" t="s">
        <v>43</v>
      </c>
      <c r="L2201" s="8"/>
      <c r="M2201" s="8" t="s">
        <v>27</v>
      </c>
      <c r="N2201" s="8"/>
      <c r="O2201" s="8" t="s">
        <v>106</v>
      </c>
      <c r="P2201" s="8" t="s">
        <v>32</v>
      </c>
      <c r="Q2201" s="8" t="s">
        <v>43</v>
      </c>
      <c r="R2201" s="8" t="s">
        <v>20</v>
      </c>
      <c r="S2201" s="8" t="s">
        <v>31</v>
      </c>
      <c r="T2201" s="8" t="s">
        <v>32</v>
      </c>
      <c r="U2201" s="8"/>
      <c r="V2201" s="8" t="s">
        <v>33</v>
      </c>
      <c r="W2201" s="9"/>
      <c r="X2201" s="8" t="s">
        <v>44</v>
      </c>
      <c r="Y2201" s="10"/>
    </row>
    <row r="2202" spans="1:25" s="2" customFormat="1" x14ac:dyDescent="0.25">
      <c r="A2202" s="7" t="s">
        <v>4085</v>
      </c>
      <c r="B2202" s="8" t="s">
        <v>4086</v>
      </c>
      <c r="C2202" s="8"/>
      <c r="D2202" s="15" t="str">
        <f t="shared" si="168"/>
        <v/>
      </c>
      <c r="E2202" s="21" t="str">
        <f t="shared" si="169"/>
        <v/>
      </c>
      <c r="F2202" s="15" t="str">
        <f t="shared" si="170"/>
        <v/>
      </c>
      <c r="G2202" s="15"/>
      <c r="H2202" s="17" t="str">
        <f t="shared" si="171"/>
        <v/>
      </c>
      <c r="I2202" s="8" t="str">
        <f t="shared" si="172"/>
        <v/>
      </c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9"/>
      <c r="X2202" s="8"/>
      <c r="Y2202" s="10"/>
    </row>
    <row r="2203" spans="1:25" s="2" customFormat="1" outlineLevel="1" x14ac:dyDescent="0.25">
      <c r="A2203" s="7" t="s">
        <v>4087</v>
      </c>
      <c r="B2203" s="8" t="s">
        <v>4088</v>
      </c>
      <c r="C2203" s="8"/>
      <c r="D2203" s="15" t="str">
        <f t="shared" si="168"/>
        <v/>
      </c>
      <c r="E2203" s="21" t="str">
        <f t="shared" si="169"/>
        <v/>
      </c>
      <c r="F2203" s="15" t="str">
        <f t="shared" si="170"/>
        <v/>
      </c>
      <c r="G2203" s="15"/>
      <c r="H2203" s="17" t="str">
        <f t="shared" si="171"/>
        <v/>
      </c>
      <c r="I2203" s="8" t="str">
        <f t="shared" si="172"/>
        <v/>
      </c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9"/>
      <c r="X2203" s="8"/>
      <c r="Y2203" s="10"/>
    </row>
    <row r="2204" spans="1:25" s="2" customFormat="1" outlineLevel="2" x14ac:dyDescent="0.25">
      <c r="A2204" s="7" t="s">
        <v>4089</v>
      </c>
      <c r="B2204" s="8" t="s">
        <v>50</v>
      </c>
      <c r="C2204" s="8" t="s">
        <v>51</v>
      </c>
      <c r="D2204" s="15" t="str">
        <f t="shared" si="168"/>
        <v>869991658210</v>
      </c>
      <c r="E2204" s="21" t="str">
        <f t="shared" si="169"/>
        <v>869991658210</v>
      </c>
      <c r="F2204" s="15" t="str">
        <f t="shared" si="170"/>
        <v>869991658210</v>
      </c>
      <c r="G2204" s="15"/>
      <c r="H2204" s="17" t="str">
        <f t="shared" si="171"/>
        <v>869991658210</v>
      </c>
      <c r="I2204" s="8" t="str">
        <f t="shared" si="172"/>
        <v>869991658210</v>
      </c>
      <c r="J2204" s="8" t="s">
        <v>4090</v>
      </c>
      <c r="K2204" s="8" t="s">
        <v>43</v>
      </c>
      <c r="L2204" s="8"/>
      <c r="M2204" s="8" t="s">
        <v>27</v>
      </c>
      <c r="N2204" s="8"/>
      <c r="O2204" s="8" t="s">
        <v>106</v>
      </c>
      <c r="P2204" s="8" t="s">
        <v>32</v>
      </c>
      <c r="Q2204" s="8" t="s">
        <v>43</v>
      </c>
      <c r="R2204" s="8" t="s">
        <v>20</v>
      </c>
      <c r="S2204" s="8" t="s">
        <v>31</v>
      </c>
      <c r="T2204" s="8" t="s">
        <v>32</v>
      </c>
      <c r="U2204" s="8"/>
      <c r="V2204" s="8" t="s">
        <v>33</v>
      </c>
      <c r="W2204" s="9"/>
      <c r="X2204" s="8" t="s">
        <v>44</v>
      </c>
      <c r="Y2204" s="10"/>
    </row>
    <row r="2205" spans="1:25" s="2" customFormat="1" outlineLevel="2" x14ac:dyDescent="0.25">
      <c r="A2205" s="7" t="s">
        <v>4091</v>
      </c>
      <c r="B2205" s="8" t="s">
        <v>4062</v>
      </c>
      <c r="C2205" s="8" t="s">
        <v>4063</v>
      </c>
      <c r="D2205" s="15" t="str">
        <f t="shared" si="168"/>
        <v>869991658210</v>
      </c>
      <c r="E2205" s="21" t="str">
        <f t="shared" si="169"/>
        <v>869991658211</v>
      </c>
      <c r="F2205" s="15" t="str">
        <f t="shared" si="170"/>
        <v>xx</v>
      </c>
      <c r="G2205" s="15"/>
      <c r="H2205" s="17" t="str">
        <f t="shared" si="171"/>
        <v>W00303890</v>
      </c>
      <c r="I2205" s="8" t="str">
        <f t="shared" si="172"/>
        <v/>
      </c>
      <c r="J2205" s="8" t="s">
        <v>4090</v>
      </c>
      <c r="K2205" s="8" t="s">
        <v>43</v>
      </c>
      <c r="L2205" s="8"/>
      <c r="M2205" s="8" t="s">
        <v>27</v>
      </c>
      <c r="N2205" s="8"/>
      <c r="O2205" s="8" t="s">
        <v>106</v>
      </c>
      <c r="P2205" s="8" t="s">
        <v>32</v>
      </c>
      <c r="Q2205" s="8" t="s">
        <v>43</v>
      </c>
      <c r="R2205" s="8" t="s">
        <v>20</v>
      </c>
      <c r="S2205" s="8" t="s">
        <v>31</v>
      </c>
      <c r="T2205" s="8" t="s">
        <v>32</v>
      </c>
      <c r="U2205" s="8"/>
      <c r="V2205" s="8" t="s">
        <v>33</v>
      </c>
      <c r="W2205" s="9"/>
      <c r="X2205" s="8" t="s">
        <v>44</v>
      </c>
      <c r="Y2205" s="10"/>
    </row>
    <row r="2206" spans="1:25" s="2" customFormat="1" x14ac:dyDescent="0.25">
      <c r="A2206" s="7" t="s">
        <v>4092</v>
      </c>
      <c r="B2206" s="8" t="s">
        <v>4093</v>
      </c>
      <c r="C2206" s="8"/>
      <c r="D2206" s="15" t="str">
        <f t="shared" si="168"/>
        <v/>
      </c>
      <c r="E2206" s="21" t="str">
        <f t="shared" si="169"/>
        <v/>
      </c>
      <c r="F2206" s="15" t="str">
        <f t="shared" si="170"/>
        <v/>
      </c>
      <c r="G2206" s="15"/>
      <c r="H2206" s="17" t="str">
        <f t="shared" si="171"/>
        <v/>
      </c>
      <c r="I2206" s="8" t="str">
        <f t="shared" si="172"/>
        <v/>
      </c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9"/>
      <c r="X2206" s="8"/>
      <c r="Y2206" s="10"/>
    </row>
    <row r="2207" spans="1:25" s="2" customFormat="1" outlineLevel="1" x14ac:dyDescent="0.25">
      <c r="A2207" s="7" t="s">
        <v>4094</v>
      </c>
      <c r="B2207" s="8" t="s">
        <v>4095</v>
      </c>
      <c r="C2207" s="8"/>
      <c r="D2207" s="15" t="str">
        <f t="shared" si="168"/>
        <v/>
      </c>
      <c r="E2207" s="21" t="str">
        <f t="shared" si="169"/>
        <v/>
      </c>
      <c r="F2207" s="15" t="str">
        <f t="shared" si="170"/>
        <v/>
      </c>
      <c r="G2207" s="15"/>
      <c r="H2207" s="17" t="str">
        <f t="shared" si="171"/>
        <v/>
      </c>
      <c r="I2207" s="8" t="str">
        <f t="shared" si="172"/>
        <v/>
      </c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9"/>
      <c r="X2207" s="8"/>
      <c r="Y2207" s="10"/>
    </row>
    <row r="2208" spans="1:25" s="2" customFormat="1" outlineLevel="2" x14ac:dyDescent="0.25">
      <c r="A2208" s="7" t="s">
        <v>4096</v>
      </c>
      <c r="B2208" s="8" t="s">
        <v>50</v>
      </c>
      <c r="C2208" s="8" t="s">
        <v>51</v>
      </c>
      <c r="D2208" s="15" t="str">
        <f t="shared" si="168"/>
        <v>869991658220</v>
      </c>
      <c r="E2208" s="21" t="str">
        <f t="shared" si="169"/>
        <v>869991658220</v>
      </c>
      <c r="F2208" s="15" t="str">
        <f t="shared" si="170"/>
        <v>869991658220</v>
      </c>
      <c r="G2208" s="15"/>
      <c r="H2208" s="17" t="str">
        <f t="shared" si="171"/>
        <v>869991658220</v>
      </c>
      <c r="I2208" s="8" t="str">
        <f t="shared" si="172"/>
        <v>869991658220</v>
      </c>
      <c r="J2208" s="8" t="s">
        <v>4097</v>
      </c>
      <c r="K2208" s="8" t="s">
        <v>43</v>
      </c>
      <c r="L2208" s="8"/>
      <c r="M2208" s="8" t="s">
        <v>27</v>
      </c>
      <c r="N2208" s="8"/>
      <c r="O2208" s="8" t="s">
        <v>106</v>
      </c>
      <c r="P2208" s="8" t="s">
        <v>32</v>
      </c>
      <c r="Q2208" s="8" t="s">
        <v>53</v>
      </c>
      <c r="R2208" s="8" t="s">
        <v>228</v>
      </c>
      <c r="S2208" s="8" t="s">
        <v>31</v>
      </c>
      <c r="T2208" s="8" t="s">
        <v>32</v>
      </c>
      <c r="U2208" s="8"/>
      <c r="V2208" s="8" t="s">
        <v>33</v>
      </c>
      <c r="W2208" s="9"/>
      <c r="X2208" s="8" t="s">
        <v>44</v>
      </c>
      <c r="Y2208" s="10"/>
    </row>
    <row r="2209" spans="1:25" s="2" customFormat="1" outlineLevel="2" x14ac:dyDescent="0.25">
      <c r="A2209" s="7" t="s">
        <v>4098</v>
      </c>
      <c r="B2209" s="8" t="s">
        <v>1586</v>
      </c>
      <c r="C2209" s="8" t="s">
        <v>1587</v>
      </c>
      <c r="D2209" s="15" t="str">
        <f t="shared" si="168"/>
        <v>869991658220</v>
      </c>
      <c r="E2209" s="21" t="str">
        <f t="shared" si="169"/>
        <v>869991658221</v>
      </c>
      <c r="F2209" s="15" t="str">
        <f t="shared" si="170"/>
        <v>xx</v>
      </c>
      <c r="G2209" s="15"/>
      <c r="H2209" s="17" t="str">
        <f t="shared" si="171"/>
        <v>W00303890</v>
      </c>
      <c r="I2209" s="8" t="str">
        <f t="shared" si="172"/>
        <v/>
      </c>
      <c r="J2209" s="8" t="s">
        <v>4097</v>
      </c>
      <c r="K2209" s="8" t="s">
        <v>43</v>
      </c>
      <c r="L2209" s="8"/>
      <c r="M2209" s="8" t="s">
        <v>27</v>
      </c>
      <c r="N2209" s="8"/>
      <c r="O2209" s="8" t="s">
        <v>106</v>
      </c>
      <c r="P2209" s="8" t="s">
        <v>32</v>
      </c>
      <c r="Q2209" s="8" t="s">
        <v>53</v>
      </c>
      <c r="R2209" s="8" t="s">
        <v>228</v>
      </c>
      <c r="S2209" s="8" t="s">
        <v>31</v>
      </c>
      <c r="T2209" s="8" t="s">
        <v>32</v>
      </c>
      <c r="U2209" s="8"/>
      <c r="V2209" s="8" t="s">
        <v>33</v>
      </c>
      <c r="W2209" s="9"/>
      <c r="X2209" s="8" t="s">
        <v>44</v>
      </c>
      <c r="Y2209" s="10"/>
    </row>
    <row r="2210" spans="1:25" s="2" customFormat="1" outlineLevel="1" x14ac:dyDescent="0.25">
      <c r="A2210" s="7" t="s">
        <v>4099</v>
      </c>
      <c r="B2210" s="8" t="s">
        <v>4100</v>
      </c>
      <c r="C2210" s="8"/>
      <c r="D2210" s="15" t="str">
        <f t="shared" si="168"/>
        <v/>
      </c>
      <c r="E2210" s="21" t="str">
        <f t="shared" si="169"/>
        <v/>
      </c>
      <c r="F2210" s="15" t="str">
        <f t="shared" si="170"/>
        <v/>
      </c>
      <c r="G2210" s="15"/>
      <c r="H2210" s="17" t="str">
        <f t="shared" si="171"/>
        <v/>
      </c>
      <c r="I2210" s="8" t="str">
        <f t="shared" si="172"/>
        <v/>
      </c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9"/>
      <c r="X2210" s="8"/>
      <c r="Y2210" s="10"/>
    </row>
    <row r="2211" spans="1:25" s="2" customFormat="1" outlineLevel="2" x14ac:dyDescent="0.25">
      <c r="A2211" s="7" t="s">
        <v>4101</v>
      </c>
      <c r="B2211" s="8" t="s">
        <v>232</v>
      </c>
      <c r="C2211" s="8" t="s">
        <v>233</v>
      </c>
      <c r="D2211" s="15" t="str">
        <f t="shared" si="168"/>
        <v>869991658220</v>
      </c>
      <c r="E2211" s="21" t="str">
        <f t="shared" si="169"/>
        <v>869991658000</v>
      </c>
      <c r="F2211" s="15" t="str">
        <f t="shared" si="170"/>
        <v>869991658000</v>
      </c>
      <c r="G2211" s="15"/>
      <c r="H2211" s="17" t="str">
        <f t="shared" si="171"/>
        <v>869991658000</v>
      </c>
      <c r="I2211" s="8" t="str">
        <f t="shared" si="172"/>
        <v/>
      </c>
      <c r="J2211" s="8" t="s">
        <v>4097</v>
      </c>
      <c r="K2211" s="8" t="s">
        <v>43</v>
      </c>
      <c r="L2211" s="8"/>
      <c r="M2211" s="8" t="s">
        <v>27</v>
      </c>
      <c r="N2211" s="8"/>
      <c r="O2211" s="8" t="s">
        <v>28</v>
      </c>
      <c r="P2211" s="8" t="s">
        <v>32</v>
      </c>
      <c r="Q2211" s="8" t="s">
        <v>43</v>
      </c>
      <c r="R2211" s="8" t="s">
        <v>20</v>
      </c>
      <c r="S2211" s="8" t="s">
        <v>31</v>
      </c>
      <c r="T2211" s="8" t="s">
        <v>32</v>
      </c>
      <c r="U2211" s="8"/>
      <c r="V2211" s="8" t="s">
        <v>33</v>
      </c>
      <c r="W2211" s="9"/>
      <c r="X2211" s="8" t="s">
        <v>44</v>
      </c>
      <c r="Y2211" s="10"/>
    </row>
    <row r="2212" spans="1:25" s="2" customFormat="1" outlineLevel="2" x14ac:dyDescent="0.25">
      <c r="A2212" s="7" t="s">
        <v>4102</v>
      </c>
      <c r="B2212" s="8" t="s">
        <v>1592</v>
      </c>
      <c r="C2212" s="8" t="s">
        <v>1593</v>
      </c>
      <c r="D2212" s="15" t="str">
        <f t="shared" si="168"/>
        <v>869991658220</v>
      </c>
      <c r="E2212" s="21" t="str">
        <f t="shared" si="169"/>
        <v>869991658222</v>
      </c>
      <c r="F2212" s="15" t="str">
        <f t="shared" si="170"/>
        <v>xx</v>
      </c>
      <c r="G2212" s="15"/>
      <c r="H2212" s="17" t="str">
        <f t="shared" si="171"/>
        <v>W11626580</v>
      </c>
      <c r="I2212" s="8" t="str">
        <f t="shared" si="172"/>
        <v/>
      </c>
      <c r="J2212" s="8" t="s">
        <v>4097</v>
      </c>
      <c r="K2212" s="8" t="s">
        <v>43</v>
      </c>
      <c r="L2212" s="8"/>
      <c r="M2212" s="8" t="s">
        <v>27</v>
      </c>
      <c r="N2212" s="8"/>
      <c r="O2212" s="8" t="s">
        <v>28</v>
      </c>
      <c r="P2212" s="8" t="s">
        <v>32</v>
      </c>
      <c r="Q2212" s="8" t="s">
        <v>43</v>
      </c>
      <c r="R2212" s="8" t="s">
        <v>20</v>
      </c>
      <c r="S2212" s="8" t="s">
        <v>31</v>
      </c>
      <c r="T2212" s="8" t="s">
        <v>32</v>
      </c>
      <c r="U2212" s="8"/>
      <c r="V2212" s="8" t="s">
        <v>33</v>
      </c>
      <c r="W2212" s="9"/>
      <c r="X2212" s="8" t="s">
        <v>44</v>
      </c>
      <c r="Y2212" s="10"/>
    </row>
    <row r="2213" spans="1:25" s="2" customFormat="1" x14ac:dyDescent="0.25">
      <c r="A2213" s="7" t="s">
        <v>4103</v>
      </c>
      <c r="B2213" s="8" t="s">
        <v>4104</v>
      </c>
      <c r="C2213" s="8"/>
      <c r="D2213" s="15" t="str">
        <f t="shared" si="168"/>
        <v/>
      </c>
      <c r="E2213" s="21" t="str">
        <f t="shared" si="169"/>
        <v/>
      </c>
      <c r="F2213" s="15" t="str">
        <f t="shared" si="170"/>
        <v/>
      </c>
      <c r="G2213" s="15"/>
      <c r="H2213" s="17" t="str">
        <f t="shared" si="171"/>
        <v/>
      </c>
      <c r="I2213" s="8" t="str">
        <f t="shared" si="172"/>
        <v/>
      </c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9"/>
      <c r="X2213" s="8"/>
      <c r="Y2213" s="10"/>
    </row>
    <row r="2214" spans="1:25" s="2" customFormat="1" outlineLevel="1" x14ac:dyDescent="0.25">
      <c r="A2214" s="7" t="s">
        <v>4105</v>
      </c>
      <c r="B2214" s="8" t="s">
        <v>4106</v>
      </c>
      <c r="C2214" s="8"/>
      <c r="D2214" s="15" t="str">
        <f t="shared" si="168"/>
        <v/>
      </c>
      <c r="E2214" s="21" t="str">
        <f t="shared" si="169"/>
        <v/>
      </c>
      <c r="F2214" s="15" t="str">
        <f t="shared" si="170"/>
        <v/>
      </c>
      <c r="G2214" s="15"/>
      <c r="H2214" s="17" t="str">
        <f t="shared" si="171"/>
        <v/>
      </c>
      <c r="I2214" s="8" t="str">
        <f t="shared" si="172"/>
        <v/>
      </c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9"/>
      <c r="X2214" s="8"/>
      <c r="Y2214" s="10"/>
    </row>
    <row r="2215" spans="1:25" s="2" customFormat="1" outlineLevel="2" x14ac:dyDescent="0.25">
      <c r="A2215" s="7" t="s">
        <v>4107</v>
      </c>
      <c r="B2215" s="8" t="s">
        <v>50</v>
      </c>
      <c r="C2215" s="8" t="s">
        <v>51</v>
      </c>
      <c r="D2215" s="15" t="str">
        <f t="shared" si="168"/>
        <v>869991658230</v>
      </c>
      <c r="E2215" s="21" t="str">
        <f t="shared" si="169"/>
        <v>869991658230</v>
      </c>
      <c r="F2215" s="15" t="str">
        <f t="shared" si="170"/>
        <v>869991658230</v>
      </c>
      <c r="G2215" s="15"/>
      <c r="H2215" s="17" t="str">
        <f t="shared" si="171"/>
        <v>869991658230</v>
      </c>
      <c r="I2215" s="8" t="str">
        <f t="shared" si="172"/>
        <v>869991658230</v>
      </c>
      <c r="J2215" s="8" t="s">
        <v>4108</v>
      </c>
      <c r="K2215" s="8" t="s">
        <v>53</v>
      </c>
      <c r="L2215" s="8"/>
      <c r="M2215" s="8" t="s">
        <v>27</v>
      </c>
      <c r="N2215" s="8"/>
      <c r="O2215" s="8" t="s">
        <v>106</v>
      </c>
      <c r="P2215" s="8" t="s">
        <v>32</v>
      </c>
      <c r="Q2215" s="8" t="s">
        <v>53</v>
      </c>
      <c r="R2215" s="8" t="s">
        <v>81</v>
      </c>
      <c r="S2215" s="8" t="s">
        <v>31</v>
      </c>
      <c r="T2215" s="8" t="s">
        <v>32</v>
      </c>
      <c r="U2215" s="8"/>
      <c r="V2215" s="8" t="s">
        <v>33</v>
      </c>
      <c r="W2215" s="9"/>
      <c r="X2215" s="8" t="s">
        <v>44</v>
      </c>
      <c r="Y2215" s="10"/>
    </row>
    <row r="2216" spans="1:25" s="2" customFormat="1" outlineLevel="2" x14ac:dyDescent="0.25">
      <c r="A2216" s="7" t="s">
        <v>4109</v>
      </c>
      <c r="B2216" s="8" t="s">
        <v>1586</v>
      </c>
      <c r="C2216" s="8" t="s">
        <v>1587</v>
      </c>
      <c r="D2216" s="15" t="str">
        <f t="shared" si="168"/>
        <v>869991658230</v>
      </c>
      <c r="E2216" s="21" t="str">
        <f t="shared" si="169"/>
        <v>869991658231</v>
      </c>
      <c r="F2216" s="15" t="str">
        <f t="shared" si="170"/>
        <v>xx</v>
      </c>
      <c r="G2216" s="15"/>
      <c r="H2216" s="17" t="str">
        <f t="shared" si="171"/>
        <v>W00303890</v>
      </c>
      <c r="I2216" s="8" t="str">
        <f t="shared" si="172"/>
        <v/>
      </c>
      <c r="J2216" s="8" t="s">
        <v>4108</v>
      </c>
      <c r="K2216" s="8" t="s">
        <v>53</v>
      </c>
      <c r="L2216" s="8"/>
      <c r="M2216" s="8" t="s">
        <v>27</v>
      </c>
      <c r="N2216" s="8"/>
      <c r="O2216" s="8" t="s">
        <v>106</v>
      </c>
      <c r="P2216" s="8" t="s">
        <v>32</v>
      </c>
      <c r="Q2216" s="8" t="s">
        <v>53</v>
      </c>
      <c r="R2216" s="8" t="s">
        <v>81</v>
      </c>
      <c r="S2216" s="8" t="s">
        <v>31</v>
      </c>
      <c r="T2216" s="8" t="s">
        <v>32</v>
      </c>
      <c r="U2216" s="8"/>
      <c r="V2216" s="8" t="s">
        <v>33</v>
      </c>
      <c r="W2216" s="9"/>
      <c r="X2216" s="8" t="s">
        <v>44</v>
      </c>
      <c r="Y2216" s="10"/>
    </row>
    <row r="2217" spans="1:25" s="2" customFormat="1" outlineLevel="1" x14ac:dyDescent="0.25">
      <c r="A2217" s="7" t="s">
        <v>4110</v>
      </c>
      <c r="B2217" s="8" t="s">
        <v>4111</v>
      </c>
      <c r="C2217" s="8"/>
      <c r="D2217" s="15" t="str">
        <f t="shared" si="168"/>
        <v/>
      </c>
      <c r="E2217" s="21" t="str">
        <f t="shared" si="169"/>
        <v/>
      </c>
      <c r="F2217" s="15" t="str">
        <f t="shared" si="170"/>
        <v/>
      </c>
      <c r="G2217" s="15"/>
      <c r="H2217" s="17" t="str">
        <f t="shared" si="171"/>
        <v/>
      </c>
      <c r="I2217" s="8" t="str">
        <f t="shared" si="172"/>
        <v/>
      </c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9"/>
      <c r="X2217" s="8"/>
      <c r="Y2217" s="10"/>
    </row>
    <row r="2218" spans="1:25" s="2" customFormat="1" outlineLevel="2" x14ac:dyDescent="0.25">
      <c r="A2218" s="7" t="s">
        <v>4112</v>
      </c>
      <c r="B2218" s="8" t="s">
        <v>232</v>
      </c>
      <c r="C2218" s="8" t="s">
        <v>233</v>
      </c>
      <c r="D2218" s="15" t="str">
        <f t="shared" si="168"/>
        <v>869991658230</v>
      </c>
      <c r="E2218" s="21" t="str">
        <f t="shared" si="169"/>
        <v>869991658030</v>
      </c>
      <c r="F2218" s="15" t="str">
        <f t="shared" si="170"/>
        <v>869991658030</v>
      </c>
      <c r="G2218" s="15"/>
      <c r="H2218" s="17" t="str">
        <f t="shared" si="171"/>
        <v>869991658030</v>
      </c>
      <c r="I2218" s="8" t="str">
        <f t="shared" si="172"/>
        <v/>
      </c>
      <c r="J2218" s="8" t="s">
        <v>4108</v>
      </c>
      <c r="K2218" s="8" t="s">
        <v>53</v>
      </c>
      <c r="L2218" s="8"/>
      <c r="M2218" s="8" t="s">
        <v>27</v>
      </c>
      <c r="N2218" s="8"/>
      <c r="O2218" s="8" t="s">
        <v>28</v>
      </c>
      <c r="P2218" s="8" t="s">
        <v>32</v>
      </c>
      <c r="Q2218" s="8" t="s">
        <v>53</v>
      </c>
      <c r="R2218" s="8" t="s">
        <v>2234</v>
      </c>
      <c r="S2218" s="8" t="s">
        <v>31</v>
      </c>
      <c r="T2218" s="8" t="s">
        <v>32</v>
      </c>
      <c r="U2218" s="8"/>
      <c r="V2218" s="8" t="s">
        <v>33</v>
      </c>
      <c r="W2218" s="9"/>
      <c r="X2218" s="8" t="s">
        <v>44</v>
      </c>
      <c r="Y2218" s="10"/>
    </row>
    <row r="2219" spans="1:25" s="2" customFormat="1" outlineLevel="2" x14ac:dyDescent="0.25">
      <c r="A2219" s="7" t="s">
        <v>4113</v>
      </c>
      <c r="B2219" s="8" t="s">
        <v>1592</v>
      </c>
      <c r="C2219" s="8" t="s">
        <v>1593</v>
      </c>
      <c r="D2219" s="15" t="str">
        <f t="shared" si="168"/>
        <v>869991658230</v>
      </c>
      <c r="E2219" s="21" t="str">
        <f t="shared" si="169"/>
        <v>869991658232</v>
      </c>
      <c r="F2219" s="15" t="str">
        <f t="shared" si="170"/>
        <v>xx</v>
      </c>
      <c r="G2219" s="15"/>
      <c r="H2219" s="17" t="str">
        <f t="shared" si="171"/>
        <v>W11626580</v>
      </c>
      <c r="I2219" s="8" t="str">
        <f t="shared" si="172"/>
        <v/>
      </c>
      <c r="J2219" s="8" t="s">
        <v>4108</v>
      </c>
      <c r="K2219" s="8" t="s">
        <v>53</v>
      </c>
      <c r="L2219" s="8"/>
      <c r="M2219" s="8" t="s">
        <v>27</v>
      </c>
      <c r="N2219" s="8"/>
      <c r="O2219" s="8" t="s">
        <v>28</v>
      </c>
      <c r="P2219" s="8" t="s">
        <v>32</v>
      </c>
      <c r="Q2219" s="8" t="s">
        <v>53</v>
      </c>
      <c r="R2219" s="8" t="s">
        <v>2234</v>
      </c>
      <c r="S2219" s="8" t="s">
        <v>31</v>
      </c>
      <c r="T2219" s="8" t="s">
        <v>32</v>
      </c>
      <c r="U2219" s="8"/>
      <c r="V2219" s="8" t="s">
        <v>33</v>
      </c>
      <c r="W2219" s="9"/>
      <c r="X2219" s="8" t="s">
        <v>44</v>
      </c>
      <c r="Y2219" s="10"/>
    </row>
    <row r="2220" spans="1:25" s="2" customFormat="1" x14ac:dyDescent="0.25">
      <c r="A2220" s="7" t="s">
        <v>4114</v>
      </c>
      <c r="B2220" s="8" t="s">
        <v>4115</v>
      </c>
      <c r="C2220" s="8"/>
      <c r="D2220" s="15" t="str">
        <f t="shared" si="168"/>
        <v/>
      </c>
      <c r="E2220" s="21" t="str">
        <f t="shared" si="169"/>
        <v/>
      </c>
      <c r="F2220" s="15" t="str">
        <f t="shared" si="170"/>
        <v/>
      </c>
      <c r="G2220" s="15"/>
      <c r="H2220" s="17" t="str">
        <f t="shared" si="171"/>
        <v/>
      </c>
      <c r="I2220" s="8" t="str">
        <f t="shared" si="172"/>
        <v/>
      </c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9"/>
      <c r="X2220" s="8"/>
      <c r="Y2220" s="10"/>
    </row>
    <row r="2221" spans="1:25" s="2" customFormat="1" outlineLevel="1" x14ac:dyDescent="0.25">
      <c r="A2221" s="7" t="s">
        <v>4116</v>
      </c>
      <c r="B2221" s="8" t="s">
        <v>4117</v>
      </c>
      <c r="C2221" s="8"/>
      <c r="D2221" s="15" t="str">
        <f t="shared" si="168"/>
        <v/>
      </c>
      <c r="E2221" s="21" t="str">
        <f t="shared" si="169"/>
        <v/>
      </c>
      <c r="F2221" s="15" t="str">
        <f t="shared" si="170"/>
        <v/>
      </c>
      <c r="G2221" s="15"/>
      <c r="H2221" s="17" t="str">
        <f t="shared" si="171"/>
        <v/>
      </c>
      <c r="I2221" s="8" t="str">
        <f t="shared" si="172"/>
        <v/>
      </c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9"/>
      <c r="X2221" s="8"/>
      <c r="Y2221" s="10"/>
    </row>
    <row r="2222" spans="1:25" s="2" customFormat="1" outlineLevel="2" x14ac:dyDescent="0.25">
      <c r="A2222" s="7" t="s">
        <v>4118</v>
      </c>
      <c r="B2222" s="8" t="s">
        <v>50</v>
      </c>
      <c r="C2222" s="8" t="s">
        <v>51</v>
      </c>
      <c r="D2222" s="15" t="str">
        <f t="shared" si="168"/>
        <v>869991658240</v>
      </c>
      <c r="E2222" s="21" t="str">
        <f t="shared" si="169"/>
        <v>869991658240</v>
      </c>
      <c r="F2222" s="15" t="str">
        <f t="shared" si="170"/>
        <v>869991658240</v>
      </c>
      <c r="G2222" s="15"/>
      <c r="H2222" s="17" t="str">
        <f t="shared" si="171"/>
        <v>869991658240</v>
      </c>
      <c r="I2222" s="8" t="str">
        <f t="shared" si="172"/>
        <v>869991658240</v>
      </c>
      <c r="J2222" s="8" t="s">
        <v>4119</v>
      </c>
      <c r="K2222" s="8" t="s">
        <v>43</v>
      </c>
      <c r="L2222" s="8"/>
      <c r="M2222" s="8" t="s">
        <v>27</v>
      </c>
      <c r="N2222" s="8"/>
      <c r="O2222" s="8" t="s">
        <v>106</v>
      </c>
      <c r="P2222" s="8" t="s">
        <v>32</v>
      </c>
      <c r="Q2222" s="8" t="s">
        <v>53</v>
      </c>
      <c r="R2222" s="8" t="s">
        <v>2309</v>
      </c>
      <c r="S2222" s="8" t="s">
        <v>31</v>
      </c>
      <c r="T2222" s="8" t="s">
        <v>32</v>
      </c>
      <c r="U2222" s="8"/>
      <c r="V2222" s="8" t="s">
        <v>33</v>
      </c>
      <c r="W2222" s="9"/>
      <c r="X2222" s="8" t="s">
        <v>44</v>
      </c>
      <c r="Y2222" s="10"/>
    </row>
    <row r="2223" spans="1:25" s="2" customFormat="1" outlineLevel="2" x14ac:dyDescent="0.25">
      <c r="A2223" s="7" t="s">
        <v>4120</v>
      </c>
      <c r="B2223" s="8" t="s">
        <v>1586</v>
      </c>
      <c r="C2223" s="8" t="s">
        <v>1587</v>
      </c>
      <c r="D2223" s="15" t="str">
        <f t="shared" si="168"/>
        <v>869991658240</v>
      </c>
      <c r="E2223" s="21" t="str">
        <f t="shared" si="169"/>
        <v>869991658241</v>
      </c>
      <c r="F2223" s="15" t="str">
        <f t="shared" si="170"/>
        <v>xx</v>
      </c>
      <c r="G2223" s="15"/>
      <c r="H2223" s="17" t="str">
        <f t="shared" si="171"/>
        <v>W00303890</v>
      </c>
      <c r="I2223" s="8" t="str">
        <f t="shared" si="172"/>
        <v/>
      </c>
      <c r="J2223" s="8" t="s">
        <v>4119</v>
      </c>
      <c r="K2223" s="8" t="s">
        <v>43</v>
      </c>
      <c r="L2223" s="8"/>
      <c r="M2223" s="8" t="s">
        <v>27</v>
      </c>
      <c r="N2223" s="8"/>
      <c r="O2223" s="8" t="s">
        <v>106</v>
      </c>
      <c r="P2223" s="8" t="s">
        <v>32</v>
      </c>
      <c r="Q2223" s="8" t="s">
        <v>53</v>
      </c>
      <c r="R2223" s="8" t="s">
        <v>2309</v>
      </c>
      <c r="S2223" s="8" t="s">
        <v>31</v>
      </c>
      <c r="T2223" s="8" t="s">
        <v>32</v>
      </c>
      <c r="U2223" s="8"/>
      <c r="V2223" s="8" t="s">
        <v>33</v>
      </c>
      <c r="W2223" s="9"/>
      <c r="X2223" s="8" t="s">
        <v>44</v>
      </c>
      <c r="Y2223" s="10"/>
    </row>
    <row r="2224" spans="1:25" s="2" customFormat="1" outlineLevel="1" x14ac:dyDescent="0.25">
      <c r="A2224" s="7" t="s">
        <v>4121</v>
      </c>
      <c r="B2224" s="8" t="s">
        <v>4122</v>
      </c>
      <c r="C2224" s="8"/>
      <c r="D2224" s="15" t="str">
        <f t="shared" si="168"/>
        <v/>
      </c>
      <c r="E2224" s="21" t="str">
        <f t="shared" si="169"/>
        <v/>
      </c>
      <c r="F2224" s="15" t="str">
        <f t="shared" si="170"/>
        <v/>
      </c>
      <c r="G2224" s="15"/>
      <c r="H2224" s="17" t="str">
        <f t="shared" si="171"/>
        <v/>
      </c>
      <c r="I2224" s="8" t="str">
        <f t="shared" si="172"/>
        <v/>
      </c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9"/>
      <c r="X2224" s="8"/>
      <c r="Y2224" s="10"/>
    </row>
    <row r="2225" spans="1:25" s="2" customFormat="1" outlineLevel="2" x14ac:dyDescent="0.25">
      <c r="A2225" s="7" t="s">
        <v>4123</v>
      </c>
      <c r="B2225" s="8" t="s">
        <v>232</v>
      </c>
      <c r="C2225" s="8" t="s">
        <v>233</v>
      </c>
      <c r="D2225" s="15" t="str">
        <f t="shared" si="168"/>
        <v>869991658240</v>
      </c>
      <c r="E2225" s="21" t="str">
        <f t="shared" si="169"/>
        <v>869991658040</v>
      </c>
      <c r="F2225" s="15" t="str">
        <f t="shared" si="170"/>
        <v>869991658040</v>
      </c>
      <c r="G2225" s="15"/>
      <c r="H2225" s="17" t="str">
        <f t="shared" si="171"/>
        <v>869991658040</v>
      </c>
      <c r="I2225" s="8" t="str">
        <f t="shared" si="172"/>
        <v/>
      </c>
      <c r="J2225" s="8" t="s">
        <v>4119</v>
      </c>
      <c r="K2225" s="8" t="s">
        <v>43</v>
      </c>
      <c r="L2225" s="8"/>
      <c r="M2225" s="8" t="s">
        <v>27</v>
      </c>
      <c r="N2225" s="8"/>
      <c r="O2225" s="8" t="s">
        <v>28</v>
      </c>
      <c r="P2225" s="8" t="s">
        <v>32</v>
      </c>
      <c r="Q2225" s="8" t="s">
        <v>43</v>
      </c>
      <c r="R2225" s="8" t="s">
        <v>20</v>
      </c>
      <c r="S2225" s="8" t="s">
        <v>31</v>
      </c>
      <c r="T2225" s="8" t="s">
        <v>32</v>
      </c>
      <c r="U2225" s="8"/>
      <c r="V2225" s="8" t="s">
        <v>33</v>
      </c>
      <c r="W2225" s="9"/>
      <c r="X2225" s="8" t="s">
        <v>44</v>
      </c>
      <c r="Y2225" s="10"/>
    </row>
    <row r="2226" spans="1:25" s="2" customFormat="1" outlineLevel="2" x14ac:dyDescent="0.25">
      <c r="A2226" s="7" t="s">
        <v>4124</v>
      </c>
      <c r="B2226" s="8" t="s">
        <v>1592</v>
      </c>
      <c r="C2226" s="8" t="s">
        <v>1593</v>
      </c>
      <c r="D2226" s="15" t="str">
        <f t="shared" si="168"/>
        <v>869991658240</v>
      </c>
      <c r="E2226" s="21" t="str">
        <f t="shared" si="169"/>
        <v>869991658242</v>
      </c>
      <c r="F2226" s="15" t="str">
        <f t="shared" si="170"/>
        <v>xx</v>
      </c>
      <c r="G2226" s="15"/>
      <c r="H2226" s="17" t="str">
        <f t="shared" si="171"/>
        <v>W11626580</v>
      </c>
      <c r="I2226" s="8" t="str">
        <f t="shared" si="172"/>
        <v/>
      </c>
      <c r="J2226" s="8" t="s">
        <v>4119</v>
      </c>
      <c r="K2226" s="8" t="s">
        <v>43</v>
      </c>
      <c r="L2226" s="8"/>
      <c r="M2226" s="8" t="s">
        <v>27</v>
      </c>
      <c r="N2226" s="8"/>
      <c r="O2226" s="8" t="s">
        <v>28</v>
      </c>
      <c r="P2226" s="8" t="s">
        <v>32</v>
      </c>
      <c r="Q2226" s="8" t="s">
        <v>43</v>
      </c>
      <c r="R2226" s="8" t="s">
        <v>20</v>
      </c>
      <c r="S2226" s="8" t="s">
        <v>31</v>
      </c>
      <c r="T2226" s="8" t="s">
        <v>32</v>
      </c>
      <c r="U2226" s="8"/>
      <c r="V2226" s="8" t="s">
        <v>33</v>
      </c>
      <c r="W2226" s="9"/>
      <c r="X2226" s="8" t="s">
        <v>44</v>
      </c>
      <c r="Y2226" s="10"/>
    </row>
    <row r="2227" spans="1:25" s="2" customFormat="1" x14ac:dyDescent="0.25">
      <c r="A2227" s="7" t="s">
        <v>4125</v>
      </c>
      <c r="B2227" s="8" t="s">
        <v>4126</v>
      </c>
      <c r="C2227" s="8"/>
      <c r="D2227" s="15" t="str">
        <f t="shared" si="168"/>
        <v/>
      </c>
      <c r="E2227" s="21" t="str">
        <f t="shared" si="169"/>
        <v/>
      </c>
      <c r="F2227" s="15" t="str">
        <f t="shared" si="170"/>
        <v/>
      </c>
      <c r="G2227" s="15"/>
      <c r="H2227" s="17" t="str">
        <f t="shared" si="171"/>
        <v/>
      </c>
      <c r="I2227" s="8" t="str">
        <f t="shared" si="172"/>
        <v/>
      </c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9"/>
      <c r="X2227" s="8"/>
      <c r="Y2227" s="10"/>
    </row>
    <row r="2228" spans="1:25" s="2" customFormat="1" outlineLevel="1" x14ac:dyDescent="0.25">
      <c r="A2228" s="7" t="s">
        <v>4127</v>
      </c>
      <c r="B2228" s="8" t="s">
        <v>4128</v>
      </c>
      <c r="C2228" s="8"/>
      <c r="D2228" s="15" t="str">
        <f t="shared" si="168"/>
        <v/>
      </c>
      <c r="E2228" s="21" t="str">
        <f t="shared" si="169"/>
        <v/>
      </c>
      <c r="F2228" s="15" t="str">
        <f t="shared" si="170"/>
        <v/>
      </c>
      <c r="G2228" s="15"/>
      <c r="H2228" s="17" t="str">
        <f t="shared" si="171"/>
        <v/>
      </c>
      <c r="I2228" s="8" t="str">
        <f t="shared" si="172"/>
        <v/>
      </c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9"/>
      <c r="X2228" s="8"/>
      <c r="Y2228" s="10"/>
    </row>
    <row r="2229" spans="1:25" s="2" customFormat="1" outlineLevel="2" x14ac:dyDescent="0.25">
      <c r="A2229" s="7" t="s">
        <v>4129</v>
      </c>
      <c r="B2229" s="8" t="s">
        <v>50</v>
      </c>
      <c r="C2229" s="8" t="s">
        <v>51</v>
      </c>
      <c r="D2229" s="15" t="str">
        <f t="shared" si="168"/>
        <v>869991658250</v>
      </c>
      <c r="E2229" s="21" t="str">
        <f t="shared" si="169"/>
        <v>869991658250</v>
      </c>
      <c r="F2229" s="15" t="str">
        <f t="shared" si="170"/>
        <v>869991658250</v>
      </c>
      <c r="G2229" s="15"/>
      <c r="H2229" s="17" t="str">
        <f t="shared" si="171"/>
        <v>869991658250</v>
      </c>
      <c r="I2229" s="8" t="str">
        <f t="shared" si="172"/>
        <v>869991658250</v>
      </c>
      <c r="J2229" s="8" t="s">
        <v>4130</v>
      </c>
      <c r="K2229" s="8" t="s">
        <v>43</v>
      </c>
      <c r="L2229" s="8"/>
      <c r="M2229" s="8" t="s">
        <v>27</v>
      </c>
      <c r="N2229" s="8"/>
      <c r="O2229" s="8" t="s">
        <v>106</v>
      </c>
      <c r="P2229" s="8" t="s">
        <v>32</v>
      </c>
      <c r="Q2229" s="8" t="s">
        <v>43</v>
      </c>
      <c r="R2229" s="8" t="s">
        <v>2473</v>
      </c>
      <c r="S2229" s="8" t="s">
        <v>31</v>
      </c>
      <c r="T2229" s="8" t="s">
        <v>32</v>
      </c>
      <c r="U2229" s="8"/>
      <c r="V2229" s="8" t="s">
        <v>33</v>
      </c>
      <c r="W2229" s="9"/>
      <c r="X2229" s="8" t="s">
        <v>44</v>
      </c>
      <c r="Y2229" s="10"/>
    </row>
    <row r="2230" spans="1:25" s="2" customFormat="1" outlineLevel="2" x14ac:dyDescent="0.25">
      <c r="A2230" s="7" t="s">
        <v>4131</v>
      </c>
      <c r="B2230" s="8" t="s">
        <v>1586</v>
      </c>
      <c r="C2230" s="8" t="s">
        <v>1587</v>
      </c>
      <c r="D2230" s="15" t="str">
        <f t="shared" si="168"/>
        <v>869991658250</v>
      </c>
      <c r="E2230" s="21" t="str">
        <f t="shared" si="169"/>
        <v>869991658251</v>
      </c>
      <c r="F2230" s="15" t="str">
        <f t="shared" si="170"/>
        <v>xx</v>
      </c>
      <c r="G2230" s="15"/>
      <c r="H2230" s="17" t="str">
        <f t="shared" si="171"/>
        <v>W00303890</v>
      </c>
      <c r="I2230" s="8" t="str">
        <f t="shared" si="172"/>
        <v/>
      </c>
      <c r="J2230" s="8" t="s">
        <v>4130</v>
      </c>
      <c r="K2230" s="8" t="s">
        <v>43</v>
      </c>
      <c r="L2230" s="8"/>
      <c r="M2230" s="8" t="s">
        <v>27</v>
      </c>
      <c r="N2230" s="8"/>
      <c r="O2230" s="8" t="s">
        <v>106</v>
      </c>
      <c r="P2230" s="8" t="s">
        <v>32</v>
      </c>
      <c r="Q2230" s="8" t="s">
        <v>43</v>
      </c>
      <c r="R2230" s="8" t="s">
        <v>2473</v>
      </c>
      <c r="S2230" s="8" t="s">
        <v>31</v>
      </c>
      <c r="T2230" s="8" t="s">
        <v>32</v>
      </c>
      <c r="U2230" s="8"/>
      <c r="V2230" s="8" t="s">
        <v>33</v>
      </c>
      <c r="W2230" s="9"/>
      <c r="X2230" s="8" t="s">
        <v>44</v>
      </c>
      <c r="Y2230" s="10"/>
    </row>
    <row r="2231" spans="1:25" s="2" customFormat="1" outlineLevel="1" x14ac:dyDescent="0.25">
      <c r="A2231" s="7" t="s">
        <v>4132</v>
      </c>
      <c r="B2231" s="8" t="s">
        <v>4133</v>
      </c>
      <c r="C2231" s="8"/>
      <c r="D2231" s="15" t="str">
        <f t="shared" si="168"/>
        <v/>
      </c>
      <c r="E2231" s="21" t="str">
        <f t="shared" si="169"/>
        <v/>
      </c>
      <c r="F2231" s="15" t="str">
        <f t="shared" si="170"/>
        <v/>
      </c>
      <c r="G2231" s="15"/>
      <c r="H2231" s="17" t="str">
        <f t="shared" si="171"/>
        <v/>
      </c>
      <c r="I2231" s="8" t="str">
        <f t="shared" si="172"/>
        <v/>
      </c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9"/>
      <c r="X2231" s="8"/>
      <c r="Y2231" s="10"/>
    </row>
    <row r="2232" spans="1:25" s="2" customFormat="1" outlineLevel="2" x14ac:dyDescent="0.25">
      <c r="A2232" s="7" t="s">
        <v>4134</v>
      </c>
      <c r="B2232" s="8" t="s">
        <v>232</v>
      </c>
      <c r="C2232" s="8" t="s">
        <v>233</v>
      </c>
      <c r="D2232" s="15" t="str">
        <f t="shared" si="168"/>
        <v>869991658250</v>
      </c>
      <c r="E2232" s="21" t="str">
        <f t="shared" si="169"/>
        <v>869991658050</v>
      </c>
      <c r="F2232" s="15" t="str">
        <f t="shared" si="170"/>
        <v>869991658050</v>
      </c>
      <c r="G2232" s="15"/>
      <c r="H2232" s="17" t="str">
        <f t="shared" si="171"/>
        <v>869991658050</v>
      </c>
      <c r="I2232" s="8" t="str">
        <f t="shared" si="172"/>
        <v/>
      </c>
      <c r="J2232" s="8" t="s">
        <v>4130</v>
      </c>
      <c r="K2232" s="8" t="s">
        <v>43</v>
      </c>
      <c r="L2232" s="8"/>
      <c r="M2232" s="8" t="s">
        <v>27</v>
      </c>
      <c r="N2232" s="8"/>
      <c r="O2232" s="8" t="s">
        <v>28</v>
      </c>
      <c r="P2232" s="8" t="s">
        <v>32</v>
      </c>
      <c r="Q2232" s="8" t="s">
        <v>43</v>
      </c>
      <c r="R2232" s="8" t="s">
        <v>20</v>
      </c>
      <c r="S2232" s="8" t="s">
        <v>31</v>
      </c>
      <c r="T2232" s="8" t="s">
        <v>32</v>
      </c>
      <c r="U2232" s="8"/>
      <c r="V2232" s="8" t="s">
        <v>33</v>
      </c>
      <c r="W2232" s="9"/>
      <c r="X2232" s="8" t="s">
        <v>44</v>
      </c>
      <c r="Y2232" s="10"/>
    </row>
    <row r="2233" spans="1:25" s="2" customFormat="1" outlineLevel="2" x14ac:dyDescent="0.25">
      <c r="A2233" s="7" t="s">
        <v>4135</v>
      </c>
      <c r="B2233" s="8" t="s">
        <v>1592</v>
      </c>
      <c r="C2233" s="8" t="s">
        <v>1593</v>
      </c>
      <c r="D2233" s="15" t="str">
        <f t="shared" si="168"/>
        <v>869991658250</v>
      </c>
      <c r="E2233" s="21" t="str">
        <f t="shared" si="169"/>
        <v>869991658252</v>
      </c>
      <c r="F2233" s="15" t="str">
        <f t="shared" si="170"/>
        <v>xx</v>
      </c>
      <c r="G2233" s="15"/>
      <c r="H2233" s="17" t="str">
        <f t="shared" si="171"/>
        <v>W11626580</v>
      </c>
      <c r="I2233" s="8" t="str">
        <f t="shared" si="172"/>
        <v/>
      </c>
      <c r="J2233" s="8" t="s">
        <v>4130</v>
      </c>
      <c r="K2233" s="8" t="s">
        <v>43</v>
      </c>
      <c r="L2233" s="8"/>
      <c r="M2233" s="8" t="s">
        <v>27</v>
      </c>
      <c r="N2233" s="8"/>
      <c r="O2233" s="8" t="s">
        <v>28</v>
      </c>
      <c r="P2233" s="8" t="s">
        <v>32</v>
      </c>
      <c r="Q2233" s="8" t="s">
        <v>43</v>
      </c>
      <c r="R2233" s="8" t="s">
        <v>20</v>
      </c>
      <c r="S2233" s="8" t="s">
        <v>31</v>
      </c>
      <c r="T2233" s="8" t="s">
        <v>32</v>
      </c>
      <c r="U2233" s="8"/>
      <c r="V2233" s="8" t="s">
        <v>33</v>
      </c>
      <c r="W2233" s="9"/>
      <c r="X2233" s="8" t="s">
        <v>44</v>
      </c>
      <c r="Y2233" s="10"/>
    </row>
    <row r="2234" spans="1:25" s="2" customFormat="1" x14ac:dyDescent="0.25">
      <c r="A2234" s="7" t="s">
        <v>4136</v>
      </c>
      <c r="B2234" s="8" t="s">
        <v>4137</v>
      </c>
      <c r="C2234" s="8"/>
      <c r="D2234" s="15" t="str">
        <f t="shared" si="168"/>
        <v/>
      </c>
      <c r="E2234" s="21" t="str">
        <f t="shared" si="169"/>
        <v/>
      </c>
      <c r="F2234" s="15" t="str">
        <f t="shared" si="170"/>
        <v/>
      </c>
      <c r="G2234" s="15"/>
      <c r="H2234" s="17" t="str">
        <f t="shared" si="171"/>
        <v/>
      </c>
      <c r="I2234" s="8" t="str">
        <f t="shared" si="172"/>
        <v/>
      </c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9"/>
      <c r="X2234" s="8"/>
      <c r="Y2234" s="10"/>
    </row>
    <row r="2235" spans="1:25" s="2" customFormat="1" outlineLevel="1" x14ac:dyDescent="0.25">
      <c r="A2235" s="7" t="s">
        <v>4138</v>
      </c>
      <c r="B2235" s="8" t="s">
        <v>4139</v>
      </c>
      <c r="C2235" s="8"/>
      <c r="D2235" s="15" t="str">
        <f t="shared" si="168"/>
        <v/>
      </c>
      <c r="E2235" s="21" t="str">
        <f t="shared" si="169"/>
        <v/>
      </c>
      <c r="F2235" s="15" t="str">
        <f t="shared" si="170"/>
        <v/>
      </c>
      <c r="G2235" s="15"/>
      <c r="H2235" s="17" t="str">
        <f t="shared" si="171"/>
        <v/>
      </c>
      <c r="I2235" s="8" t="str">
        <f t="shared" si="172"/>
        <v/>
      </c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9"/>
      <c r="X2235" s="8"/>
      <c r="Y2235" s="10"/>
    </row>
    <row r="2236" spans="1:25" s="2" customFormat="1" outlineLevel="2" x14ac:dyDescent="0.25">
      <c r="A2236" s="7" t="s">
        <v>4140</v>
      </c>
      <c r="B2236" s="8" t="s">
        <v>50</v>
      </c>
      <c r="C2236" s="8" t="s">
        <v>51</v>
      </c>
      <c r="D2236" s="15" t="str">
        <f t="shared" si="168"/>
        <v>869991658260</v>
      </c>
      <c r="E2236" s="21" t="str">
        <f t="shared" si="169"/>
        <v>869991658260</v>
      </c>
      <c r="F2236" s="15" t="str">
        <f t="shared" si="170"/>
        <v>869991658260</v>
      </c>
      <c r="G2236" s="15"/>
      <c r="H2236" s="17" t="str">
        <f t="shared" si="171"/>
        <v>869991658260</v>
      </c>
      <c r="I2236" s="8" t="str">
        <f t="shared" si="172"/>
        <v>869991658260</v>
      </c>
      <c r="J2236" s="8" t="s">
        <v>4141</v>
      </c>
      <c r="K2236" s="8" t="s">
        <v>43</v>
      </c>
      <c r="L2236" s="8"/>
      <c r="M2236" s="8" t="s">
        <v>27</v>
      </c>
      <c r="N2236" s="8"/>
      <c r="O2236" s="8" t="s">
        <v>106</v>
      </c>
      <c r="P2236" s="8" t="s">
        <v>32</v>
      </c>
      <c r="Q2236" s="8" t="s">
        <v>43</v>
      </c>
      <c r="R2236" s="8" t="s">
        <v>2473</v>
      </c>
      <c r="S2236" s="8" t="s">
        <v>31</v>
      </c>
      <c r="T2236" s="8" t="s">
        <v>32</v>
      </c>
      <c r="U2236" s="8"/>
      <c r="V2236" s="8" t="s">
        <v>33</v>
      </c>
      <c r="W2236" s="9"/>
      <c r="X2236" s="8" t="s">
        <v>44</v>
      </c>
      <c r="Y2236" s="10"/>
    </row>
    <row r="2237" spans="1:25" s="2" customFormat="1" outlineLevel="2" x14ac:dyDescent="0.25">
      <c r="A2237" s="7" t="s">
        <v>4142</v>
      </c>
      <c r="B2237" s="8" t="s">
        <v>4143</v>
      </c>
      <c r="C2237" s="8" t="s">
        <v>4144</v>
      </c>
      <c r="D2237" s="15" t="str">
        <f t="shared" si="168"/>
        <v>869991658260</v>
      </c>
      <c r="E2237" s="21" t="str">
        <f t="shared" si="169"/>
        <v>869991658261</v>
      </c>
      <c r="F2237" s="15" t="str">
        <f t="shared" si="170"/>
        <v>xx</v>
      </c>
      <c r="G2237" s="15"/>
      <c r="H2237" s="17" t="str">
        <f t="shared" si="171"/>
        <v>W00303890</v>
      </c>
      <c r="I2237" s="8" t="str">
        <f t="shared" si="172"/>
        <v/>
      </c>
      <c r="J2237" s="8" t="s">
        <v>4141</v>
      </c>
      <c r="K2237" s="8" t="s">
        <v>43</v>
      </c>
      <c r="L2237" s="8"/>
      <c r="M2237" s="8" t="s">
        <v>27</v>
      </c>
      <c r="N2237" s="8"/>
      <c r="O2237" s="8" t="s">
        <v>106</v>
      </c>
      <c r="P2237" s="8" t="s">
        <v>32</v>
      </c>
      <c r="Q2237" s="8" t="s">
        <v>43</v>
      </c>
      <c r="R2237" s="8" t="s">
        <v>2473</v>
      </c>
      <c r="S2237" s="8" t="s">
        <v>31</v>
      </c>
      <c r="T2237" s="8" t="s">
        <v>32</v>
      </c>
      <c r="U2237" s="8"/>
      <c r="V2237" s="8" t="s">
        <v>33</v>
      </c>
      <c r="W2237" s="9"/>
      <c r="X2237" s="8" t="s">
        <v>44</v>
      </c>
      <c r="Y2237" s="10"/>
    </row>
    <row r="2238" spans="1:25" s="2" customFormat="1" x14ac:dyDescent="0.25">
      <c r="A2238" s="7" t="s">
        <v>4145</v>
      </c>
      <c r="B2238" s="8" t="s">
        <v>4146</v>
      </c>
      <c r="C2238" s="8"/>
      <c r="D2238" s="15" t="str">
        <f t="shared" si="168"/>
        <v/>
      </c>
      <c r="E2238" s="21" t="str">
        <f t="shared" si="169"/>
        <v/>
      </c>
      <c r="F2238" s="15" t="str">
        <f t="shared" si="170"/>
        <v/>
      </c>
      <c r="G2238" s="15"/>
      <c r="H2238" s="17" t="str">
        <f t="shared" si="171"/>
        <v/>
      </c>
      <c r="I2238" s="8" t="str">
        <f t="shared" si="172"/>
        <v/>
      </c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9"/>
      <c r="X2238" s="8"/>
      <c r="Y2238" s="10"/>
    </row>
    <row r="2239" spans="1:25" s="2" customFormat="1" outlineLevel="1" x14ac:dyDescent="0.25">
      <c r="A2239" s="7" t="s">
        <v>4147</v>
      </c>
      <c r="B2239" s="8" t="s">
        <v>4148</v>
      </c>
      <c r="C2239" s="8"/>
      <c r="D2239" s="15" t="str">
        <f t="shared" si="168"/>
        <v/>
      </c>
      <c r="E2239" s="21" t="str">
        <f t="shared" si="169"/>
        <v/>
      </c>
      <c r="F2239" s="15" t="str">
        <f t="shared" si="170"/>
        <v/>
      </c>
      <c r="G2239" s="15"/>
      <c r="H2239" s="17" t="str">
        <f t="shared" si="171"/>
        <v/>
      </c>
      <c r="I2239" s="8" t="str">
        <f t="shared" si="172"/>
        <v/>
      </c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9"/>
      <c r="X2239" s="8"/>
      <c r="Y2239" s="10"/>
    </row>
    <row r="2240" spans="1:25" s="2" customFormat="1" outlineLevel="2" x14ac:dyDescent="0.25">
      <c r="A2240" s="7" t="s">
        <v>4149</v>
      </c>
      <c r="B2240" s="8" t="s">
        <v>50</v>
      </c>
      <c r="C2240" s="8" t="s">
        <v>51</v>
      </c>
      <c r="D2240" s="15" t="str">
        <f t="shared" si="168"/>
        <v>869991658270</v>
      </c>
      <c r="E2240" s="21" t="str">
        <f t="shared" si="169"/>
        <v>869991658270</v>
      </c>
      <c r="F2240" s="15" t="str">
        <f t="shared" si="170"/>
        <v>869991658270</v>
      </c>
      <c r="G2240" s="15"/>
      <c r="H2240" s="17" t="str">
        <f t="shared" si="171"/>
        <v>869991658270</v>
      </c>
      <c r="I2240" s="8" t="str">
        <f t="shared" si="172"/>
        <v>869991658270</v>
      </c>
      <c r="J2240" s="8" t="s">
        <v>4150</v>
      </c>
      <c r="K2240" s="8" t="s">
        <v>43</v>
      </c>
      <c r="L2240" s="8"/>
      <c r="M2240" s="8" t="s">
        <v>27</v>
      </c>
      <c r="N2240" s="8"/>
      <c r="O2240" s="8" t="s">
        <v>106</v>
      </c>
      <c r="P2240" s="8" t="s">
        <v>32</v>
      </c>
      <c r="Q2240" s="8" t="s">
        <v>43</v>
      </c>
      <c r="R2240" s="8" t="s">
        <v>20</v>
      </c>
      <c r="S2240" s="8" t="s">
        <v>31</v>
      </c>
      <c r="T2240" s="8" t="s">
        <v>32</v>
      </c>
      <c r="U2240" s="8"/>
      <c r="V2240" s="8" t="s">
        <v>33</v>
      </c>
      <c r="W2240" s="9"/>
      <c r="X2240" s="8" t="s">
        <v>44</v>
      </c>
      <c r="Y2240" s="10"/>
    </row>
    <row r="2241" spans="1:25" s="2" customFormat="1" outlineLevel="2" x14ac:dyDescent="0.25">
      <c r="A2241" s="7" t="s">
        <v>4151</v>
      </c>
      <c r="B2241" s="8" t="s">
        <v>4143</v>
      </c>
      <c r="C2241" s="8" t="s">
        <v>4144</v>
      </c>
      <c r="D2241" s="15" t="str">
        <f t="shared" si="168"/>
        <v>869991658270</v>
      </c>
      <c r="E2241" s="21" t="str">
        <f t="shared" si="169"/>
        <v>869991658271</v>
      </c>
      <c r="F2241" s="15" t="str">
        <f t="shared" si="170"/>
        <v>xx</v>
      </c>
      <c r="G2241" s="15"/>
      <c r="H2241" s="17" t="str">
        <f t="shared" si="171"/>
        <v>W00303890</v>
      </c>
      <c r="I2241" s="8" t="str">
        <f t="shared" si="172"/>
        <v/>
      </c>
      <c r="J2241" s="8" t="s">
        <v>4150</v>
      </c>
      <c r="K2241" s="8" t="s">
        <v>43</v>
      </c>
      <c r="L2241" s="8"/>
      <c r="M2241" s="8" t="s">
        <v>27</v>
      </c>
      <c r="N2241" s="8"/>
      <c r="O2241" s="8" t="s">
        <v>106</v>
      </c>
      <c r="P2241" s="8" t="s">
        <v>32</v>
      </c>
      <c r="Q2241" s="8" t="s">
        <v>43</v>
      </c>
      <c r="R2241" s="8" t="s">
        <v>20</v>
      </c>
      <c r="S2241" s="8" t="s">
        <v>31</v>
      </c>
      <c r="T2241" s="8" t="s">
        <v>32</v>
      </c>
      <c r="U2241" s="8"/>
      <c r="V2241" s="8" t="s">
        <v>33</v>
      </c>
      <c r="W2241" s="9"/>
      <c r="X2241" s="8" t="s">
        <v>44</v>
      </c>
      <c r="Y2241" s="10"/>
    </row>
    <row r="2242" spans="1:25" s="2" customFormat="1" x14ac:dyDescent="0.25">
      <c r="A2242" s="7" t="s">
        <v>4152</v>
      </c>
      <c r="B2242" s="8" t="s">
        <v>4153</v>
      </c>
      <c r="C2242" s="8"/>
      <c r="D2242" s="15" t="str">
        <f t="shared" si="168"/>
        <v/>
      </c>
      <c r="E2242" s="21" t="str">
        <f t="shared" si="169"/>
        <v/>
      </c>
      <c r="F2242" s="15" t="str">
        <f t="shared" si="170"/>
        <v/>
      </c>
      <c r="G2242" s="15"/>
      <c r="H2242" s="17" t="str">
        <f t="shared" si="171"/>
        <v/>
      </c>
      <c r="I2242" s="8" t="str">
        <f t="shared" si="172"/>
        <v/>
      </c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9"/>
      <c r="X2242" s="8"/>
      <c r="Y2242" s="10"/>
    </row>
    <row r="2243" spans="1:25" s="2" customFormat="1" outlineLevel="1" x14ac:dyDescent="0.25">
      <c r="A2243" s="7" t="s">
        <v>4154</v>
      </c>
      <c r="B2243" s="8" t="s">
        <v>4155</v>
      </c>
      <c r="C2243" s="8"/>
      <c r="D2243" s="15" t="str">
        <f t="shared" si="168"/>
        <v/>
      </c>
      <c r="E2243" s="21" t="str">
        <f t="shared" si="169"/>
        <v/>
      </c>
      <c r="F2243" s="15" t="str">
        <f t="shared" si="170"/>
        <v/>
      </c>
      <c r="G2243" s="15"/>
      <c r="H2243" s="17" t="str">
        <f t="shared" si="171"/>
        <v/>
      </c>
      <c r="I2243" s="8" t="str">
        <f t="shared" si="172"/>
        <v/>
      </c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9"/>
      <c r="X2243" s="8"/>
      <c r="Y2243" s="10"/>
    </row>
    <row r="2244" spans="1:25" s="2" customFormat="1" outlineLevel="2" x14ac:dyDescent="0.25">
      <c r="A2244" s="7" t="s">
        <v>4156</v>
      </c>
      <c r="B2244" s="8" t="s">
        <v>50</v>
      </c>
      <c r="C2244" s="8" t="s">
        <v>51</v>
      </c>
      <c r="D2244" s="15" t="str">
        <f t="shared" si="168"/>
        <v>869991658280</v>
      </c>
      <c r="E2244" s="21" t="str">
        <f t="shared" si="169"/>
        <v>869991658280</v>
      </c>
      <c r="F2244" s="15" t="str">
        <f t="shared" si="170"/>
        <v>869991658280</v>
      </c>
      <c r="G2244" s="15"/>
      <c r="H2244" s="17" t="str">
        <f t="shared" si="171"/>
        <v>869991658280</v>
      </c>
      <c r="I2244" s="8" t="str">
        <f t="shared" si="172"/>
        <v>869991658280</v>
      </c>
      <c r="J2244" s="8" t="s">
        <v>4157</v>
      </c>
      <c r="K2244" s="8" t="s">
        <v>53</v>
      </c>
      <c r="L2244" s="8"/>
      <c r="M2244" s="8" t="s">
        <v>27</v>
      </c>
      <c r="N2244" s="8"/>
      <c r="O2244" s="8" t="s">
        <v>106</v>
      </c>
      <c r="P2244" s="8" t="s">
        <v>32</v>
      </c>
      <c r="Q2244" s="8" t="s">
        <v>53</v>
      </c>
      <c r="R2244" s="8" t="s">
        <v>2351</v>
      </c>
      <c r="S2244" s="8" t="s">
        <v>31</v>
      </c>
      <c r="T2244" s="8" t="s">
        <v>32</v>
      </c>
      <c r="U2244" s="8"/>
      <c r="V2244" s="8" t="s">
        <v>33</v>
      </c>
      <c r="W2244" s="9"/>
      <c r="X2244" s="8" t="s">
        <v>44</v>
      </c>
      <c r="Y2244" s="10"/>
    </row>
    <row r="2245" spans="1:25" s="2" customFormat="1" x14ac:dyDescent="0.25">
      <c r="A2245" s="7" t="s">
        <v>4158</v>
      </c>
      <c r="B2245" s="8" t="s">
        <v>4159</v>
      </c>
      <c r="C2245" s="8"/>
      <c r="D2245" s="15" t="str">
        <f t="shared" ref="D2245:D2308" si="173">IF(ISBLANK(C2245)=TRUE,"",IF(LEFT(B2243,1)="8",B2243,IF(LEFT(B2243,1)="W", "8" &amp; MID(B2244, 2, LEN(B2244) - 2) &amp; "0","8" &amp; MID(B2243, 2, LEN(B2243) - 2) &amp; "0"
)))</f>
        <v/>
      </c>
      <c r="E2245" s="21" t="str">
        <f t="shared" ref="E2245:E2308" si="174">IF(ISBLANK(C2245)=TRUE, "", IF(LEFT(B2243, 1)="8", B2243, IF(LEFT(B2243, 1)="7", LEFT(B2243, SEARCH("7", B2243) - 1) &amp; "8" &amp; MID(B2243, SEARCH("7", B2243) + 1, LEN(B2243)), SUBSTITUTE(SUBSTITUTE(B2244, "7", "8"), RIGHT(B2244, 1), "0"))))</f>
        <v/>
      </c>
      <c r="F2245" s="15" t="str">
        <f t="shared" ref="F2245:F2308" si="175">IF(ISBLANK(C2245)=TRUE, "", IF(LEFT(B2243, 1)="8", B2243, IF(LEFT(B2243, 1)="7", "xx", SUBSTITUTE(SUBSTITUTE(B2244, "7", "8"), RIGHT(B2244, 1), "0"))))</f>
        <v/>
      </c>
      <c r="G2245" s="15"/>
      <c r="H2245" s="17" t="str">
        <f t="shared" ref="H2245:H2308" si="176">IF(ISBLANK(C2245)=TRUE,"",IF(LEFT(B2243,1)="8",B2243,SUBSTITUTE(SUBSTITUTE(B2244, "7", "8"), RIGHT(B2244, 1), "0")))</f>
        <v/>
      </c>
      <c r="I2245" s="8" t="str">
        <f t="shared" ref="I2245:I2308" si="177">IF(LEFT(B2243,1)="8",IF(ISBLANK(C2245)=TRUE,"",B2243),"")</f>
        <v/>
      </c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9"/>
      <c r="X2245" s="8"/>
      <c r="Y2245" s="10"/>
    </row>
    <row r="2246" spans="1:25" s="2" customFormat="1" outlineLevel="1" x14ac:dyDescent="0.25">
      <c r="A2246" s="7" t="s">
        <v>4160</v>
      </c>
      <c r="B2246" s="8" t="s">
        <v>4161</v>
      </c>
      <c r="C2246" s="8"/>
      <c r="D2246" s="15" t="str">
        <f t="shared" si="173"/>
        <v/>
      </c>
      <c r="E2246" s="21" t="str">
        <f t="shared" si="174"/>
        <v/>
      </c>
      <c r="F2246" s="15" t="str">
        <f t="shared" si="175"/>
        <v/>
      </c>
      <c r="G2246" s="15"/>
      <c r="H2246" s="17" t="str">
        <f t="shared" si="176"/>
        <v/>
      </c>
      <c r="I2246" s="8" t="str">
        <f t="shared" si="177"/>
        <v/>
      </c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9"/>
      <c r="X2246" s="8"/>
      <c r="Y2246" s="10"/>
    </row>
    <row r="2247" spans="1:25" s="2" customFormat="1" outlineLevel="2" x14ac:dyDescent="0.25">
      <c r="A2247" s="7" t="s">
        <v>4162</v>
      </c>
      <c r="B2247" s="8" t="s">
        <v>50</v>
      </c>
      <c r="C2247" s="8" t="s">
        <v>51</v>
      </c>
      <c r="D2247" s="15" t="str">
        <f t="shared" si="173"/>
        <v>869991658290</v>
      </c>
      <c r="E2247" s="21" t="str">
        <f t="shared" si="174"/>
        <v>869991658290</v>
      </c>
      <c r="F2247" s="15" t="str">
        <f t="shared" si="175"/>
        <v>869991658290</v>
      </c>
      <c r="G2247" s="15"/>
      <c r="H2247" s="17" t="str">
        <f t="shared" si="176"/>
        <v>869991658290</v>
      </c>
      <c r="I2247" s="8" t="str">
        <f t="shared" si="177"/>
        <v>869991658290</v>
      </c>
      <c r="J2247" s="8" t="s">
        <v>4163</v>
      </c>
      <c r="K2247" s="8" t="s">
        <v>43</v>
      </c>
      <c r="L2247" s="8"/>
      <c r="M2247" s="8" t="s">
        <v>27</v>
      </c>
      <c r="N2247" s="8"/>
      <c r="O2247" s="8" t="s">
        <v>106</v>
      </c>
      <c r="P2247" s="8" t="s">
        <v>32</v>
      </c>
      <c r="Q2247" s="8" t="s">
        <v>43</v>
      </c>
      <c r="R2247" s="8" t="s">
        <v>20</v>
      </c>
      <c r="S2247" s="8" t="s">
        <v>31</v>
      </c>
      <c r="T2247" s="8" t="s">
        <v>32</v>
      </c>
      <c r="U2247" s="8"/>
      <c r="V2247" s="8" t="s">
        <v>33</v>
      </c>
      <c r="W2247" s="9"/>
      <c r="X2247" s="8" t="s">
        <v>44</v>
      </c>
      <c r="Y2247" s="10"/>
    </row>
    <row r="2248" spans="1:25" s="2" customFormat="1" outlineLevel="2" x14ac:dyDescent="0.25">
      <c r="A2248" s="7" t="s">
        <v>4164</v>
      </c>
      <c r="B2248" s="8" t="s">
        <v>2373</v>
      </c>
      <c r="C2248" s="8" t="s">
        <v>2374</v>
      </c>
      <c r="D2248" s="15" t="str">
        <f t="shared" si="173"/>
        <v>869991658290</v>
      </c>
      <c r="E2248" s="21" t="str">
        <f t="shared" si="174"/>
        <v>869991658291</v>
      </c>
      <c r="F2248" s="15" t="str">
        <f t="shared" si="175"/>
        <v>xx</v>
      </c>
      <c r="G2248" s="15"/>
      <c r="H2248" s="17" t="str">
        <f t="shared" si="176"/>
        <v>W00303890</v>
      </c>
      <c r="I2248" s="8" t="str">
        <f t="shared" si="177"/>
        <v/>
      </c>
      <c r="J2248" s="8" t="s">
        <v>4163</v>
      </c>
      <c r="K2248" s="8" t="s">
        <v>43</v>
      </c>
      <c r="L2248" s="8"/>
      <c r="M2248" s="8" t="s">
        <v>27</v>
      </c>
      <c r="N2248" s="8"/>
      <c r="O2248" s="8" t="s">
        <v>106</v>
      </c>
      <c r="P2248" s="8" t="s">
        <v>32</v>
      </c>
      <c r="Q2248" s="8" t="s">
        <v>43</v>
      </c>
      <c r="R2248" s="8" t="s">
        <v>20</v>
      </c>
      <c r="S2248" s="8" t="s">
        <v>31</v>
      </c>
      <c r="T2248" s="8" t="s">
        <v>32</v>
      </c>
      <c r="U2248" s="8"/>
      <c r="V2248" s="8" t="s">
        <v>33</v>
      </c>
      <c r="W2248" s="9"/>
      <c r="X2248" s="8" t="s">
        <v>44</v>
      </c>
      <c r="Y2248" s="10"/>
    </row>
    <row r="2249" spans="1:25" s="2" customFormat="1" x14ac:dyDescent="0.25">
      <c r="A2249" s="7" t="s">
        <v>4165</v>
      </c>
      <c r="B2249" s="8" t="s">
        <v>4166</v>
      </c>
      <c r="C2249" s="8"/>
      <c r="D2249" s="15" t="str">
        <f t="shared" si="173"/>
        <v/>
      </c>
      <c r="E2249" s="21" t="str">
        <f t="shared" si="174"/>
        <v/>
      </c>
      <c r="F2249" s="15" t="str">
        <f t="shared" si="175"/>
        <v/>
      </c>
      <c r="G2249" s="15"/>
      <c r="H2249" s="17" t="str">
        <f t="shared" si="176"/>
        <v/>
      </c>
      <c r="I2249" s="8" t="str">
        <f t="shared" si="177"/>
        <v/>
      </c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9"/>
      <c r="X2249" s="8"/>
      <c r="Y2249" s="10"/>
    </row>
    <row r="2250" spans="1:25" s="2" customFormat="1" outlineLevel="1" x14ac:dyDescent="0.25">
      <c r="A2250" s="7" t="s">
        <v>4167</v>
      </c>
      <c r="B2250" s="8" t="s">
        <v>4168</v>
      </c>
      <c r="C2250" s="8"/>
      <c r="D2250" s="15" t="str">
        <f t="shared" si="173"/>
        <v/>
      </c>
      <c r="E2250" s="21" t="str">
        <f t="shared" si="174"/>
        <v/>
      </c>
      <c r="F2250" s="15" t="str">
        <f t="shared" si="175"/>
        <v/>
      </c>
      <c r="G2250" s="15"/>
      <c r="H2250" s="17" t="str">
        <f t="shared" si="176"/>
        <v/>
      </c>
      <c r="I2250" s="8" t="str">
        <f t="shared" si="177"/>
        <v/>
      </c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9"/>
      <c r="X2250" s="8"/>
      <c r="Y2250" s="10"/>
    </row>
    <row r="2251" spans="1:25" s="2" customFormat="1" outlineLevel="2" x14ac:dyDescent="0.25">
      <c r="A2251" s="7" t="s">
        <v>4169</v>
      </c>
      <c r="B2251" s="8" t="s">
        <v>50</v>
      </c>
      <c r="C2251" s="8" t="s">
        <v>51</v>
      </c>
      <c r="D2251" s="15" t="str">
        <f t="shared" si="173"/>
        <v>869991658300</v>
      </c>
      <c r="E2251" s="21" t="str">
        <f t="shared" si="174"/>
        <v>869991658300</v>
      </c>
      <c r="F2251" s="15" t="str">
        <f t="shared" si="175"/>
        <v>869991658300</v>
      </c>
      <c r="G2251" s="15"/>
      <c r="H2251" s="17" t="str">
        <f t="shared" si="176"/>
        <v>869991658300</v>
      </c>
      <c r="I2251" s="8" t="str">
        <f t="shared" si="177"/>
        <v>869991658300</v>
      </c>
      <c r="J2251" s="8" t="s">
        <v>4170</v>
      </c>
      <c r="K2251" s="8" t="s">
        <v>43</v>
      </c>
      <c r="L2251" s="8"/>
      <c r="M2251" s="8" t="s">
        <v>27</v>
      </c>
      <c r="N2251" s="8"/>
      <c r="O2251" s="8" t="s">
        <v>106</v>
      </c>
      <c r="P2251" s="8" t="s">
        <v>32</v>
      </c>
      <c r="Q2251" s="8" t="s">
        <v>53</v>
      </c>
      <c r="R2251" s="8" t="s">
        <v>449</v>
      </c>
      <c r="S2251" s="8" t="s">
        <v>31</v>
      </c>
      <c r="T2251" s="8" t="s">
        <v>32</v>
      </c>
      <c r="U2251" s="8"/>
      <c r="V2251" s="8" t="s">
        <v>33</v>
      </c>
      <c r="W2251" s="9"/>
      <c r="X2251" s="8" t="s">
        <v>44</v>
      </c>
      <c r="Y2251" s="10"/>
    </row>
    <row r="2252" spans="1:25" s="2" customFormat="1" outlineLevel="2" x14ac:dyDescent="0.25">
      <c r="A2252" s="7" t="s">
        <v>4171</v>
      </c>
      <c r="B2252" s="8" t="s">
        <v>1586</v>
      </c>
      <c r="C2252" s="8" t="s">
        <v>1587</v>
      </c>
      <c r="D2252" s="15" t="str">
        <f t="shared" si="173"/>
        <v>869991658300</v>
      </c>
      <c r="E2252" s="21" t="str">
        <f t="shared" si="174"/>
        <v>869991658301</v>
      </c>
      <c r="F2252" s="15" t="str">
        <f t="shared" si="175"/>
        <v>xx</v>
      </c>
      <c r="G2252" s="15"/>
      <c r="H2252" s="17" t="str">
        <f t="shared" si="176"/>
        <v>W00303890</v>
      </c>
      <c r="I2252" s="8" t="str">
        <f t="shared" si="177"/>
        <v/>
      </c>
      <c r="J2252" s="8" t="s">
        <v>4170</v>
      </c>
      <c r="K2252" s="8" t="s">
        <v>43</v>
      </c>
      <c r="L2252" s="8"/>
      <c r="M2252" s="8" t="s">
        <v>27</v>
      </c>
      <c r="N2252" s="8"/>
      <c r="O2252" s="8" t="s">
        <v>106</v>
      </c>
      <c r="P2252" s="8" t="s">
        <v>32</v>
      </c>
      <c r="Q2252" s="8" t="s">
        <v>53</v>
      </c>
      <c r="R2252" s="8" t="s">
        <v>449</v>
      </c>
      <c r="S2252" s="8" t="s">
        <v>31</v>
      </c>
      <c r="T2252" s="8" t="s">
        <v>32</v>
      </c>
      <c r="U2252" s="8"/>
      <c r="V2252" s="8" t="s">
        <v>33</v>
      </c>
      <c r="W2252" s="9"/>
      <c r="X2252" s="8" t="s">
        <v>44</v>
      </c>
      <c r="Y2252" s="10"/>
    </row>
    <row r="2253" spans="1:25" s="2" customFormat="1" outlineLevel="1" x14ac:dyDescent="0.25">
      <c r="A2253" s="7" t="s">
        <v>4172</v>
      </c>
      <c r="B2253" s="8" t="s">
        <v>4173</v>
      </c>
      <c r="C2253" s="8"/>
      <c r="D2253" s="15" t="str">
        <f t="shared" si="173"/>
        <v/>
      </c>
      <c r="E2253" s="21" t="str">
        <f t="shared" si="174"/>
        <v/>
      </c>
      <c r="F2253" s="15" t="str">
        <f t="shared" si="175"/>
        <v/>
      </c>
      <c r="G2253" s="15"/>
      <c r="H2253" s="17" t="str">
        <f t="shared" si="176"/>
        <v/>
      </c>
      <c r="I2253" s="8" t="str">
        <f t="shared" si="177"/>
        <v/>
      </c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9"/>
      <c r="X2253" s="8"/>
      <c r="Y2253" s="10"/>
    </row>
    <row r="2254" spans="1:25" s="2" customFormat="1" outlineLevel="2" x14ac:dyDescent="0.25">
      <c r="A2254" s="7" t="s">
        <v>4174</v>
      </c>
      <c r="B2254" s="8" t="s">
        <v>232</v>
      </c>
      <c r="C2254" s="8" t="s">
        <v>233</v>
      </c>
      <c r="D2254" s="15" t="str">
        <f t="shared" si="173"/>
        <v>869991658300</v>
      </c>
      <c r="E2254" s="21" t="str">
        <f t="shared" si="174"/>
        <v>869991658300</v>
      </c>
      <c r="F2254" s="15" t="str">
        <f t="shared" si="175"/>
        <v>869991658300</v>
      </c>
      <c r="G2254" s="15"/>
      <c r="H2254" s="17" t="str">
        <f t="shared" si="176"/>
        <v>869991658300</v>
      </c>
      <c r="I2254" s="8" t="str">
        <f t="shared" si="177"/>
        <v/>
      </c>
      <c r="J2254" s="8" t="s">
        <v>4170</v>
      </c>
      <c r="K2254" s="8" t="s">
        <v>43</v>
      </c>
      <c r="L2254" s="8"/>
      <c r="M2254" s="8" t="s">
        <v>27</v>
      </c>
      <c r="N2254" s="8"/>
      <c r="O2254" s="8" t="s">
        <v>28</v>
      </c>
      <c r="P2254" s="8" t="s">
        <v>32</v>
      </c>
      <c r="Q2254" s="8" t="s">
        <v>43</v>
      </c>
      <c r="R2254" s="8" t="s">
        <v>20</v>
      </c>
      <c r="S2254" s="8" t="s">
        <v>31</v>
      </c>
      <c r="T2254" s="8" t="s">
        <v>32</v>
      </c>
      <c r="U2254" s="8"/>
      <c r="V2254" s="8" t="s">
        <v>33</v>
      </c>
      <c r="W2254" s="9"/>
      <c r="X2254" s="8" t="s">
        <v>44</v>
      </c>
      <c r="Y2254" s="10"/>
    </row>
    <row r="2255" spans="1:25" s="2" customFormat="1" outlineLevel="2" x14ac:dyDescent="0.25">
      <c r="A2255" s="7" t="s">
        <v>4175</v>
      </c>
      <c r="B2255" s="8" t="s">
        <v>1592</v>
      </c>
      <c r="C2255" s="8" t="s">
        <v>1593</v>
      </c>
      <c r="D2255" s="15" t="str">
        <f t="shared" si="173"/>
        <v>869991658300</v>
      </c>
      <c r="E2255" s="21" t="str">
        <f t="shared" si="174"/>
        <v>869991658302</v>
      </c>
      <c r="F2255" s="15" t="str">
        <f t="shared" si="175"/>
        <v>xx</v>
      </c>
      <c r="G2255" s="15"/>
      <c r="H2255" s="17" t="str">
        <f t="shared" si="176"/>
        <v>W11626580</v>
      </c>
      <c r="I2255" s="8" t="str">
        <f t="shared" si="177"/>
        <v/>
      </c>
      <c r="J2255" s="8" t="s">
        <v>4170</v>
      </c>
      <c r="K2255" s="8" t="s">
        <v>43</v>
      </c>
      <c r="L2255" s="8"/>
      <c r="M2255" s="8" t="s">
        <v>27</v>
      </c>
      <c r="N2255" s="8"/>
      <c r="O2255" s="8" t="s">
        <v>28</v>
      </c>
      <c r="P2255" s="8" t="s">
        <v>32</v>
      </c>
      <c r="Q2255" s="8" t="s">
        <v>43</v>
      </c>
      <c r="R2255" s="8" t="s">
        <v>20</v>
      </c>
      <c r="S2255" s="8" t="s">
        <v>31</v>
      </c>
      <c r="T2255" s="8" t="s">
        <v>32</v>
      </c>
      <c r="U2255" s="8"/>
      <c r="V2255" s="8" t="s">
        <v>33</v>
      </c>
      <c r="W2255" s="9"/>
      <c r="X2255" s="8" t="s">
        <v>44</v>
      </c>
      <c r="Y2255" s="10"/>
    </row>
    <row r="2256" spans="1:25" s="2" customFormat="1" x14ac:dyDescent="0.25">
      <c r="A2256" s="7" t="s">
        <v>4176</v>
      </c>
      <c r="B2256" s="8" t="s">
        <v>4177</v>
      </c>
      <c r="C2256" s="8"/>
      <c r="D2256" s="15" t="str">
        <f t="shared" si="173"/>
        <v/>
      </c>
      <c r="E2256" s="21" t="str">
        <f t="shared" si="174"/>
        <v/>
      </c>
      <c r="F2256" s="15" t="str">
        <f t="shared" si="175"/>
        <v/>
      </c>
      <c r="G2256" s="15"/>
      <c r="H2256" s="17" t="str">
        <f t="shared" si="176"/>
        <v/>
      </c>
      <c r="I2256" s="8" t="str">
        <f t="shared" si="177"/>
        <v/>
      </c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9"/>
      <c r="X2256" s="8"/>
      <c r="Y2256" s="10"/>
    </row>
    <row r="2257" spans="1:25" s="2" customFormat="1" outlineLevel="1" x14ac:dyDescent="0.25">
      <c r="A2257" s="7" t="s">
        <v>4178</v>
      </c>
      <c r="B2257" s="8" t="s">
        <v>4179</v>
      </c>
      <c r="C2257" s="8"/>
      <c r="D2257" s="15" t="str">
        <f t="shared" si="173"/>
        <v/>
      </c>
      <c r="E2257" s="21" t="str">
        <f t="shared" si="174"/>
        <v/>
      </c>
      <c r="F2257" s="15" t="str">
        <f t="shared" si="175"/>
        <v/>
      </c>
      <c r="G2257" s="15"/>
      <c r="H2257" s="17" t="str">
        <f t="shared" si="176"/>
        <v/>
      </c>
      <c r="I2257" s="8" t="str">
        <f t="shared" si="177"/>
        <v/>
      </c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9"/>
      <c r="X2257" s="8"/>
      <c r="Y2257" s="10"/>
    </row>
    <row r="2258" spans="1:25" s="2" customFormat="1" outlineLevel="2" x14ac:dyDescent="0.25">
      <c r="A2258" s="7" t="s">
        <v>4180</v>
      </c>
      <c r="B2258" s="8" t="s">
        <v>50</v>
      </c>
      <c r="C2258" s="8" t="s">
        <v>51</v>
      </c>
      <c r="D2258" s="15" t="str">
        <f t="shared" si="173"/>
        <v>869991658930</v>
      </c>
      <c r="E2258" s="21" t="str">
        <f t="shared" si="174"/>
        <v>869991658930</v>
      </c>
      <c r="F2258" s="15" t="str">
        <f t="shared" si="175"/>
        <v>869991658930</v>
      </c>
      <c r="G2258" s="15"/>
      <c r="H2258" s="17" t="str">
        <f t="shared" si="176"/>
        <v>869991658930</v>
      </c>
      <c r="I2258" s="8" t="str">
        <f t="shared" si="177"/>
        <v>869991658930</v>
      </c>
      <c r="J2258" s="8" t="s">
        <v>4181</v>
      </c>
      <c r="K2258" s="8" t="s">
        <v>43</v>
      </c>
      <c r="L2258" s="8"/>
      <c r="M2258" s="8" t="s">
        <v>27</v>
      </c>
      <c r="N2258" s="8"/>
      <c r="O2258" s="8" t="s">
        <v>106</v>
      </c>
      <c r="P2258" s="8" t="s">
        <v>32</v>
      </c>
      <c r="Q2258" s="8" t="s">
        <v>53</v>
      </c>
      <c r="R2258" s="8" t="s">
        <v>2351</v>
      </c>
      <c r="S2258" s="8" t="s">
        <v>31</v>
      </c>
      <c r="T2258" s="8" t="s">
        <v>32</v>
      </c>
      <c r="U2258" s="8"/>
      <c r="V2258" s="8" t="s">
        <v>33</v>
      </c>
      <c r="W2258" s="9"/>
      <c r="X2258" s="8" t="s">
        <v>44</v>
      </c>
      <c r="Y2258" s="10"/>
    </row>
    <row r="2259" spans="1:25" s="2" customFormat="1" outlineLevel="2" x14ac:dyDescent="0.25">
      <c r="A2259" s="7" t="s">
        <v>4182</v>
      </c>
      <c r="B2259" s="8" t="s">
        <v>2388</v>
      </c>
      <c r="C2259" s="8" t="s">
        <v>2389</v>
      </c>
      <c r="D2259" s="15" t="str">
        <f t="shared" si="173"/>
        <v>869991658930</v>
      </c>
      <c r="E2259" s="21" t="str">
        <f t="shared" si="174"/>
        <v>869991658931</v>
      </c>
      <c r="F2259" s="15" t="str">
        <f t="shared" si="175"/>
        <v>xx</v>
      </c>
      <c r="G2259" s="15"/>
      <c r="H2259" s="17" t="str">
        <f t="shared" si="176"/>
        <v>W00303890</v>
      </c>
      <c r="I2259" s="8" t="str">
        <f t="shared" si="177"/>
        <v/>
      </c>
      <c r="J2259" s="8" t="s">
        <v>4181</v>
      </c>
      <c r="K2259" s="8" t="s">
        <v>43</v>
      </c>
      <c r="L2259" s="8"/>
      <c r="M2259" s="8" t="s">
        <v>27</v>
      </c>
      <c r="N2259" s="8"/>
      <c r="O2259" s="8" t="s">
        <v>106</v>
      </c>
      <c r="P2259" s="8" t="s">
        <v>32</v>
      </c>
      <c r="Q2259" s="8" t="s">
        <v>53</v>
      </c>
      <c r="R2259" s="8" t="s">
        <v>2351</v>
      </c>
      <c r="S2259" s="8" t="s">
        <v>31</v>
      </c>
      <c r="T2259" s="8" t="s">
        <v>32</v>
      </c>
      <c r="U2259" s="8"/>
      <c r="V2259" s="8" t="s">
        <v>33</v>
      </c>
      <c r="W2259" s="9"/>
      <c r="X2259" s="8" t="s">
        <v>44</v>
      </c>
      <c r="Y2259" s="10"/>
    </row>
    <row r="2260" spans="1:25" s="2" customFormat="1" outlineLevel="1" x14ac:dyDescent="0.25">
      <c r="A2260" s="7" t="s">
        <v>4183</v>
      </c>
      <c r="B2260" s="8" t="s">
        <v>4184</v>
      </c>
      <c r="C2260" s="8"/>
      <c r="D2260" s="15" t="str">
        <f t="shared" si="173"/>
        <v/>
      </c>
      <c r="E2260" s="21" t="str">
        <f t="shared" si="174"/>
        <v/>
      </c>
      <c r="F2260" s="15" t="str">
        <f t="shared" si="175"/>
        <v/>
      </c>
      <c r="G2260" s="15"/>
      <c r="H2260" s="17" t="str">
        <f t="shared" si="176"/>
        <v/>
      </c>
      <c r="I2260" s="8" t="str">
        <f t="shared" si="177"/>
        <v/>
      </c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9"/>
      <c r="X2260" s="8"/>
      <c r="Y2260" s="10"/>
    </row>
    <row r="2261" spans="1:25" s="2" customFormat="1" outlineLevel="2" x14ac:dyDescent="0.25">
      <c r="A2261" s="7" t="s">
        <v>4185</v>
      </c>
      <c r="B2261" s="8" t="s">
        <v>50</v>
      </c>
      <c r="C2261" s="8" t="s">
        <v>51</v>
      </c>
      <c r="D2261" s="15" t="str">
        <f t="shared" si="173"/>
        <v>869991658930</v>
      </c>
      <c r="E2261" s="21" t="str">
        <f t="shared" si="174"/>
        <v>869991658930</v>
      </c>
      <c r="F2261" s="15" t="str">
        <f t="shared" si="175"/>
        <v>869991658930</v>
      </c>
      <c r="G2261" s="15"/>
      <c r="H2261" s="17" t="str">
        <f t="shared" si="176"/>
        <v>869991658930</v>
      </c>
      <c r="I2261" s="8" t="str">
        <f t="shared" si="177"/>
        <v/>
      </c>
      <c r="J2261" s="8" t="s">
        <v>4181</v>
      </c>
      <c r="K2261" s="8" t="s">
        <v>43</v>
      </c>
      <c r="L2261" s="8"/>
      <c r="M2261" s="8" t="s">
        <v>27</v>
      </c>
      <c r="N2261" s="8"/>
      <c r="O2261" s="8" t="s">
        <v>28</v>
      </c>
      <c r="P2261" s="8" t="s">
        <v>32</v>
      </c>
      <c r="Q2261" s="8" t="s">
        <v>2544</v>
      </c>
      <c r="R2261" s="8" t="s">
        <v>20</v>
      </c>
      <c r="S2261" s="8" t="s">
        <v>31</v>
      </c>
      <c r="T2261" s="8" t="s">
        <v>32</v>
      </c>
      <c r="U2261" s="8"/>
      <c r="V2261" s="8" t="s">
        <v>33</v>
      </c>
      <c r="W2261" s="9"/>
      <c r="X2261" s="8" t="s">
        <v>44</v>
      </c>
      <c r="Y2261" s="10"/>
    </row>
    <row r="2262" spans="1:25" s="2" customFormat="1" outlineLevel="2" x14ac:dyDescent="0.25">
      <c r="A2262" s="7" t="s">
        <v>4186</v>
      </c>
      <c r="B2262" s="8" t="s">
        <v>2388</v>
      </c>
      <c r="C2262" s="8" t="s">
        <v>2389</v>
      </c>
      <c r="D2262" s="15" t="str">
        <f t="shared" si="173"/>
        <v>869991658930</v>
      </c>
      <c r="E2262" s="21" t="str">
        <f t="shared" si="174"/>
        <v>869991658932</v>
      </c>
      <c r="F2262" s="15" t="str">
        <f t="shared" si="175"/>
        <v>xx</v>
      </c>
      <c r="G2262" s="15"/>
      <c r="H2262" s="17" t="str">
        <f t="shared" si="176"/>
        <v>W00303890</v>
      </c>
      <c r="I2262" s="8" t="str">
        <f t="shared" si="177"/>
        <v/>
      </c>
      <c r="J2262" s="8" t="s">
        <v>4181</v>
      </c>
      <c r="K2262" s="8" t="s">
        <v>43</v>
      </c>
      <c r="L2262" s="8"/>
      <c r="M2262" s="8" t="s">
        <v>27</v>
      </c>
      <c r="N2262" s="8"/>
      <c r="O2262" s="8" t="s">
        <v>28</v>
      </c>
      <c r="P2262" s="8" t="s">
        <v>32</v>
      </c>
      <c r="Q2262" s="8" t="s">
        <v>2544</v>
      </c>
      <c r="R2262" s="8" t="s">
        <v>20</v>
      </c>
      <c r="S2262" s="8" t="s">
        <v>31</v>
      </c>
      <c r="T2262" s="8" t="s">
        <v>32</v>
      </c>
      <c r="U2262" s="8"/>
      <c r="V2262" s="8" t="s">
        <v>33</v>
      </c>
      <c r="W2262" s="9"/>
      <c r="X2262" s="8" t="s">
        <v>44</v>
      </c>
      <c r="Y2262" s="10"/>
    </row>
    <row r="2263" spans="1:25" s="2" customFormat="1" x14ac:dyDescent="0.25">
      <c r="A2263" s="7" t="s">
        <v>4187</v>
      </c>
      <c r="B2263" s="8" t="s">
        <v>4188</v>
      </c>
      <c r="C2263" s="8"/>
      <c r="D2263" s="15" t="str">
        <f t="shared" si="173"/>
        <v/>
      </c>
      <c r="E2263" s="21" t="str">
        <f t="shared" si="174"/>
        <v/>
      </c>
      <c r="F2263" s="15" t="str">
        <f t="shared" si="175"/>
        <v/>
      </c>
      <c r="G2263" s="15"/>
      <c r="H2263" s="17" t="str">
        <f t="shared" si="176"/>
        <v/>
      </c>
      <c r="I2263" s="8" t="str">
        <f t="shared" si="177"/>
        <v/>
      </c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9"/>
      <c r="X2263" s="8"/>
      <c r="Y2263" s="10"/>
    </row>
    <row r="2264" spans="1:25" s="2" customFormat="1" outlineLevel="1" x14ac:dyDescent="0.25">
      <c r="A2264" s="7" t="s">
        <v>4189</v>
      </c>
      <c r="B2264" s="8" t="s">
        <v>4190</v>
      </c>
      <c r="C2264" s="8"/>
      <c r="D2264" s="15" t="str">
        <f t="shared" si="173"/>
        <v/>
      </c>
      <c r="E2264" s="21" t="str">
        <f t="shared" si="174"/>
        <v/>
      </c>
      <c r="F2264" s="15" t="str">
        <f t="shared" si="175"/>
        <v/>
      </c>
      <c r="G2264" s="15"/>
      <c r="H2264" s="17" t="str">
        <f t="shared" si="176"/>
        <v/>
      </c>
      <c r="I2264" s="8" t="str">
        <f t="shared" si="177"/>
        <v/>
      </c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9"/>
      <c r="X2264" s="8"/>
      <c r="Y2264" s="10"/>
    </row>
    <row r="2265" spans="1:25" s="2" customFormat="1" outlineLevel="2" x14ac:dyDescent="0.25">
      <c r="A2265" s="7" t="s">
        <v>4191</v>
      </c>
      <c r="B2265" s="8" t="s">
        <v>50</v>
      </c>
      <c r="C2265" s="8" t="s">
        <v>51</v>
      </c>
      <c r="D2265" s="15" t="str">
        <f t="shared" si="173"/>
        <v>869991658940</v>
      </c>
      <c r="E2265" s="21" t="str">
        <f t="shared" si="174"/>
        <v>869991658940</v>
      </c>
      <c r="F2265" s="15" t="str">
        <f t="shared" si="175"/>
        <v>869991658940</v>
      </c>
      <c r="G2265" s="15"/>
      <c r="H2265" s="17" t="str">
        <f t="shared" si="176"/>
        <v>869991658940</v>
      </c>
      <c r="I2265" s="8" t="str">
        <f t="shared" si="177"/>
        <v>869991658940</v>
      </c>
      <c r="J2265" s="8" t="s">
        <v>4192</v>
      </c>
      <c r="K2265" s="8" t="s">
        <v>43</v>
      </c>
      <c r="L2265" s="8"/>
      <c r="M2265" s="8" t="s">
        <v>27</v>
      </c>
      <c r="N2265" s="8"/>
      <c r="O2265" s="8" t="s">
        <v>106</v>
      </c>
      <c r="P2265" s="8" t="s">
        <v>32</v>
      </c>
      <c r="Q2265" s="8" t="s">
        <v>53</v>
      </c>
      <c r="R2265" s="8" t="s">
        <v>1771</v>
      </c>
      <c r="S2265" s="8" t="s">
        <v>31</v>
      </c>
      <c r="T2265" s="8" t="s">
        <v>32</v>
      </c>
      <c r="U2265" s="8"/>
      <c r="V2265" s="8" t="s">
        <v>33</v>
      </c>
      <c r="W2265" s="9"/>
      <c r="X2265" s="8" t="s">
        <v>44</v>
      </c>
      <c r="Y2265" s="10"/>
    </row>
    <row r="2266" spans="1:25" s="2" customFormat="1" outlineLevel="2" x14ac:dyDescent="0.25">
      <c r="A2266" s="7" t="s">
        <v>4193</v>
      </c>
      <c r="B2266" s="8" t="s">
        <v>2388</v>
      </c>
      <c r="C2266" s="8" t="s">
        <v>2389</v>
      </c>
      <c r="D2266" s="15" t="str">
        <f t="shared" si="173"/>
        <v>869991658940</v>
      </c>
      <c r="E2266" s="21" t="str">
        <f t="shared" si="174"/>
        <v>869991658941</v>
      </c>
      <c r="F2266" s="15" t="str">
        <f t="shared" si="175"/>
        <v>xx</v>
      </c>
      <c r="G2266" s="15"/>
      <c r="H2266" s="17" t="str">
        <f t="shared" si="176"/>
        <v>W00303890</v>
      </c>
      <c r="I2266" s="8" t="str">
        <f t="shared" si="177"/>
        <v/>
      </c>
      <c r="J2266" s="8" t="s">
        <v>4192</v>
      </c>
      <c r="K2266" s="8" t="s">
        <v>43</v>
      </c>
      <c r="L2266" s="8"/>
      <c r="M2266" s="8" t="s">
        <v>27</v>
      </c>
      <c r="N2266" s="8"/>
      <c r="O2266" s="8" t="s">
        <v>106</v>
      </c>
      <c r="P2266" s="8" t="s">
        <v>32</v>
      </c>
      <c r="Q2266" s="8" t="s">
        <v>53</v>
      </c>
      <c r="R2266" s="8" t="s">
        <v>1771</v>
      </c>
      <c r="S2266" s="8" t="s">
        <v>31</v>
      </c>
      <c r="T2266" s="8" t="s">
        <v>32</v>
      </c>
      <c r="U2266" s="8"/>
      <c r="V2266" s="8" t="s">
        <v>33</v>
      </c>
      <c r="W2266" s="9"/>
      <c r="X2266" s="8" t="s">
        <v>44</v>
      </c>
      <c r="Y2266" s="10"/>
    </row>
    <row r="2267" spans="1:25" s="2" customFormat="1" outlineLevel="1" x14ac:dyDescent="0.25">
      <c r="A2267" s="7" t="s">
        <v>4194</v>
      </c>
      <c r="B2267" s="8" t="s">
        <v>4195</v>
      </c>
      <c r="C2267" s="8"/>
      <c r="D2267" s="15" t="str">
        <f t="shared" si="173"/>
        <v/>
      </c>
      <c r="E2267" s="21" t="str">
        <f t="shared" si="174"/>
        <v/>
      </c>
      <c r="F2267" s="15" t="str">
        <f t="shared" si="175"/>
        <v/>
      </c>
      <c r="G2267" s="15"/>
      <c r="H2267" s="17" t="str">
        <f t="shared" si="176"/>
        <v/>
      </c>
      <c r="I2267" s="8" t="str">
        <f t="shared" si="177"/>
        <v/>
      </c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9"/>
      <c r="X2267" s="8"/>
      <c r="Y2267" s="10"/>
    </row>
    <row r="2268" spans="1:25" s="2" customFormat="1" outlineLevel="2" x14ac:dyDescent="0.25">
      <c r="A2268" s="7" t="s">
        <v>4196</v>
      </c>
      <c r="B2268" s="8" t="s">
        <v>50</v>
      </c>
      <c r="C2268" s="8" t="s">
        <v>51</v>
      </c>
      <c r="D2268" s="15" t="str">
        <f t="shared" si="173"/>
        <v>869991658940</v>
      </c>
      <c r="E2268" s="21" t="str">
        <f t="shared" si="174"/>
        <v>869991658940</v>
      </c>
      <c r="F2268" s="15" t="str">
        <f t="shared" si="175"/>
        <v>869991658940</v>
      </c>
      <c r="G2268" s="15"/>
      <c r="H2268" s="17" t="str">
        <f t="shared" si="176"/>
        <v>869991658940</v>
      </c>
      <c r="I2268" s="8" t="str">
        <f t="shared" si="177"/>
        <v/>
      </c>
      <c r="J2268" s="8" t="s">
        <v>4192</v>
      </c>
      <c r="K2268" s="8" t="s">
        <v>43</v>
      </c>
      <c r="L2268" s="8"/>
      <c r="M2268" s="8" t="s">
        <v>27</v>
      </c>
      <c r="N2268" s="8"/>
      <c r="O2268" s="8" t="s">
        <v>28</v>
      </c>
      <c r="P2268" s="8" t="s">
        <v>32</v>
      </c>
      <c r="Q2268" s="8" t="s">
        <v>43</v>
      </c>
      <c r="R2268" s="8" t="s">
        <v>20</v>
      </c>
      <c r="S2268" s="8" t="s">
        <v>31</v>
      </c>
      <c r="T2268" s="8" t="s">
        <v>32</v>
      </c>
      <c r="U2268" s="8"/>
      <c r="V2268" s="8" t="s">
        <v>33</v>
      </c>
      <c r="W2268" s="9"/>
      <c r="X2268" s="8" t="s">
        <v>44</v>
      </c>
      <c r="Y2268" s="10"/>
    </row>
    <row r="2269" spans="1:25" s="2" customFormat="1" outlineLevel="2" x14ac:dyDescent="0.25">
      <c r="A2269" s="7" t="s">
        <v>4197</v>
      </c>
      <c r="B2269" s="8" t="s">
        <v>2388</v>
      </c>
      <c r="C2269" s="8" t="s">
        <v>2389</v>
      </c>
      <c r="D2269" s="15" t="str">
        <f t="shared" si="173"/>
        <v>869991658940</v>
      </c>
      <c r="E2269" s="21" t="str">
        <f t="shared" si="174"/>
        <v>869991658942</v>
      </c>
      <c r="F2269" s="15" t="str">
        <f t="shared" si="175"/>
        <v>xx</v>
      </c>
      <c r="G2269" s="15"/>
      <c r="H2269" s="17" t="str">
        <f t="shared" si="176"/>
        <v>W00303890</v>
      </c>
      <c r="I2269" s="8" t="str">
        <f t="shared" si="177"/>
        <v/>
      </c>
      <c r="J2269" s="8" t="s">
        <v>4192</v>
      </c>
      <c r="K2269" s="8" t="s">
        <v>43</v>
      </c>
      <c r="L2269" s="8"/>
      <c r="M2269" s="8" t="s">
        <v>27</v>
      </c>
      <c r="N2269" s="8"/>
      <c r="O2269" s="8" t="s">
        <v>28</v>
      </c>
      <c r="P2269" s="8" t="s">
        <v>32</v>
      </c>
      <c r="Q2269" s="8" t="s">
        <v>43</v>
      </c>
      <c r="R2269" s="8" t="s">
        <v>20</v>
      </c>
      <c r="S2269" s="8" t="s">
        <v>31</v>
      </c>
      <c r="T2269" s="8" t="s">
        <v>32</v>
      </c>
      <c r="U2269" s="8"/>
      <c r="V2269" s="8" t="s">
        <v>33</v>
      </c>
      <c r="W2269" s="9"/>
      <c r="X2269" s="8" t="s">
        <v>44</v>
      </c>
      <c r="Y2269" s="10"/>
    </row>
    <row r="2270" spans="1:25" s="2" customFormat="1" x14ac:dyDescent="0.25">
      <c r="A2270" s="7" t="s">
        <v>4198</v>
      </c>
      <c r="B2270" s="8" t="s">
        <v>4199</v>
      </c>
      <c r="C2270" s="8"/>
      <c r="D2270" s="15" t="str">
        <f t="shared" si="173"/>
        <v/>
      </c>
      <c r="E2270" s="21" t="str">
        <f t="shared" si="174"/>
        <v/>
      </c>
      <c r="F2270" s="15" t="str">
        <f t="shared" si="175"/>
        <v/>
      </c>
      <c r="G2270" s="15"/>
      <c r="H2270" s="17" t="str">
        <f t="shared" si="176"/>
        <v/>
      </c>
      <c r="I2270" s="8" t="str">
        <f t="shared" si="177"/>
        <v/>
      </c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9"/>
      <c r="X2270" s="8"/>
      <c r="Y2270" s="10"/>
    </row>
    <row r="2271" spans="1:25" s="2" customFormat="1" outlineLevel="1" x14ac:dyDescent="0.25">
      <c r="A2271" s="7" t="s">
        <v>4200</v>
      </c>
      <c r="B2271" s="8" t="s">
        <v>4201</v>
      </c>
      <c r="C2271" s="8"/>
      <c r="D2271" s="15" t="str">
        <f t="shared" si="173"/>
        <v/>
      </c>
      <c r="E2271" s="21" t="str">
        <f t="shared" si="174"/>
        <v/>
      </c>
      <c r="F2271" s="15" t="str">
        <f t="shared" si="175"/>
        <v/>
      </c>
      <c r="G2271" s="15"/>
      <c r="H2271" s="17" t="str">
        <f t="shared" si="176"/>
        <v/>
      </c>
      <c r="I2271" s="8" t="str">
        <f t="shared" si="177"/>
        <v/>
      </c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9"/>
      <c r="X2271" s="8"/>
      <c r="Y2271" s="10"/>
    </row>
    <row r="2272" spans="1:25" s="2" customFormat="1" outlineLevel="2" x14ac:dyDescent="0.25">
      <c r="A2272" s="7" t="s">
        <v>4202</v>
      </c>
      <c r="B2272" s="8" t="s">
        <v>50</v>
      </c>
      <c r="C2272" s="8" t="s">
        <v>51</v>
      </c>
      <c r="D2272" s="15" t="str">
        <f t="shared" si="173"/>
        <v>869991659150</v>
      </c>
      <c r="E2272" s="21" t="str">
        <f t="shared" si="174"/>
        <v>869991659150</v>
      </c>
      <c r="F2272" s="15" t="str">
        <f t="shared" si="175"/>
        <v>869991659150</v>
      </c>
      <c r="G2272" s="15"/>
      <c r="H2272" s="17" t="str">
        <f t="shared" si="176"/>
        <v>869991659150</v>
      </c>
      <c r="I2272" s="8" t="str">
        <f t="shared" si="177"/>
        <v>869991659150</v>
      </c>
      <c r="J2272" s="8" t="s">
        <v>4203</v>
      </c>
      <c r="K2272" s="8" t="s">
        <v>53</v>
      </c>
      <c r="L2272" s="8"/>
      <c r="M2272" s="8" t="s">
        <v>27</v>
      </c>
      <c r="N2272" s="8"/>
      <c r="O2272" s="8" t="s">
        <v>106</v>
      </c>
      <c r="P2272" s="8" t="s">
        <v>32</v>
      </c>
      <c r="Q2272" s="8" t="s">
        <v>53</v>
      </c>
      <c r="R2272" s="8" t="s">
        <v>2351</v>
      </c>
      <c r="S2272" s="8" t="s">
        <v>31</v>
      </c>
      <c r="T2272" s="8" t="s">
        <v>32</v>
      </c>
      <c r="U2272" s="8"/>
      <c r="V2272" s="8" t="s">
        <v>33</v>
      </c>
      <c r="W2272" s="9"/>
      <c r="X2272" s="8" t="s">
        <v>44</v>
      </c>
      <c r="Y2272" s="10"/>
    </row>
    <row r="2273" spans="1:25" s="2" customFormat="1" outlineLevel="2" x14ac:dyDescent="0.25">
      <c r="A2273" s="7" t="s">
        <v>4204</v>
      </c>
      <c r="B2273" s="8" t="s">
        <v>135</v>
      </c>
      <c r="C2273" s="8" t="s">
        <v>136</v>
      </c>
      <c r="D2273" s="15" t="str">
        <f t="shared" si="173"/>
        <v>869991659150</v>
      </c>
      <c r="E2273" s="21" t="str">
        <f t="shared" si="174"/>
        <v>869991659151</v>
      </c>
      <c r="F2273" s="15" t="str">
        <f t="shared" si="175"/>
        <v>xx</v>
      </c>
      <c r="G2273" s="15"/>
      <c r="H2273" s="17" t="str">
        <f t="shared" si="176"/>
        <v>W00303890</v>
      </c>
      <c r="I2273" s="8" t="str">
        <f t="shared" si="177"/>
        <v/>
      </c>
      <c r="J2273" s="8" t="s">
        <v>4203</v>
      </c>
      <c r="K2273" s="8" t="s">
        <v>53</v>
      </c>
      <c r="L2273" s="8"/>
      <c r="M2273" s="8" t="s">
        <v>27</v>
      </c>
      <c r="N2273" s="8"/>
      <c r="O2273" s="8" t="s">
        <v>106</v>
      </c>
      <c r="P2273" s="8" t="s">
        <v>32</v>
      </c>
      <c r="Q2273" s="8" t="s">
        <v>53</v>
      </c>
      <c r="R2273" s="8" t="s">
        <v>2351</v>
      </c>
      <c r="S2273" s="8" t="s">
        <v>31</v>
      </c>
      <c r="T2273" s="8" t="s">
        <v>32</v>
      </c>
      <c r="U2273" s="8"/>
      <c r="V2273" s="8" t="s">
        <v>33</v>
      </c>
      <c r="W2273" s="9"/>
      <c r="X2273" s="8" t="s">
        <v>44</v>
      </c>
      <c r="Y2273" s="10"/>
    </row>
    <row r="2274" spans="1:25" s="2" customFormat="1" x14ac:dyDescent="0.25">
      <c r="A2274" s="7" t="s">
        <v>4205</v>
      </c>
      <c r="B2274" s="8" t="s">
        <v>4206</v>
      </c>
      <c r="C2274" s="8"/>
      <c r="D2274" s="15" t="str">
        <f t="shared" si="173"/>
        <v/>
      </c>
      <c r="E2274" s="21" t="str">
        <f t="shared" si="174"/>
        <v/>
      </c>
      <c r="F2274" s="15" t="str">
        <f t="shared" si="175"/>
        <v/>
      </c>
      <c r="G2274" s="15"/>
      <c r="H2274" s="17" t="str">
        <f t="shared" si="176"/>
        <v/>
      </c>
      <c r="I2274" s="8" t="str">
        <f t="shared" si="177"/>
        <v/>
      </c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9"/>
      <c r="X2274" s="8"/>
      <c r="Y2274" s="10"/>
    </row>
    <row r="2275" spans="1:25" s="2" customFormat="1" outlineLevel="1" x14ac:dyDescent="0.25">
      <c r="A2275" s="7" t="s">
        <v>4207</v>
      </c>
      <c r="B2275" s="8" t="s">
        <v>4208</v>
      </c>
      <c r="C2275" s="8"/>
      <c r="D2275" s="15" t="str">
        <f t="shared" si="173"/>
        <v/>
      </c>
      <c r="E2275" s="21" t="str">
        <f t="shared" si="174"/>
        <v/>
      </c>
      <c r="F2275" s="15" t="str">
        <f t="shared" si="175"/>
        <v/>
      </c>
      <c r="G2275" s="15"/>
      <c r="H2275" s="17" t="str">
        <f t="shared" si="176"/>
        <v/>
      </c>
      <c r="I2275" s="8" t="str">
        <f t="shared" si="177"/>
        <v/>
      </c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9"/>
      <c r="X2275" s="8"/>
      <c r="Y2275" s="10"/>
    </row>
    <row r="2276" spans="1:25" s="2" customFormat="1" outlineLevel="2" x14ac:dyDescent="0.25">
      <c r="A2276" s="7" t="s">
        <v>4209</v>
      </c>
      <c r="B2276" s="8" t="s">
        <v>50</v>
      </c>
      <c r="C2276" s="8" t="s">
        <v>51</v>
      </c>
      <c r="D2276" s="15" t="str">
        <f t="shared" si="173"/>
        <v>869991659160</v>
      </c>
      <c r="E2276" s="21" t="str">
        <f t="shared" si="174"/>
        <v>869991659160</v>
      </c>
      <c r="F2276" s="15" t="str">
        <f t="shared" si="175"/>
        <v>869991659160</v>
      </c>
      <c r="G2276" s="15"/>
      <c r="H2276" s="17" t="str">
        <f t="shared" si="176"/>
        <v>869991659160</v>
      </c>
      <c r="I2276" s="8" t="str">
        <f t="shared" si="177"/>
        <v>869991659160</v>
      </c>
      <c r="J2276" s="8" t="s">
        <v>4210</v>
      </c>
      <c r="K2276" s="8" t="s">
        <v>53</v>
      </c>
      <c r="L2276" s="8"/>
      <c r="M2276" s="8" t="s">
        <v>27</v>
      </c>
      <c r="N2276" s="8"/>
      <c r="O2276" s="8" t="s">
        <v>106</v>
      </c>
      <c r="P2276" s="8" t="s">
        <v>32</v>
      </c>
      <c r="Q2276" s="8" t="s">
        <v>53</v>
      </c>
      <c r="R2276" s="8" t="s">
        <v>2309</v>
      </c>
      <c r="S2276" s="8" t="s">
        <v>31</v>
      </c>
      <c r="T2276" s="8" t="s">
        <v>32</v>
      </c>
      <c r="U2276" s="8"/>
      <c r="V2276" s="8" t="s">
        <v>33</v>
      </c>
      <c r="W2276" s="9"/>
      <c r="X2276" s="8" t="s">
        <v>44</v>
      </c>
      <c r="Y2276" s="10"/>
    </row>
    <row r="2277" spans="1:25" s="2" customFormat="1" outlineLevel="2" x14ac:dyDescent="0.25">
      <c r="A2277" s="7" t="s">
        <v>4211</v>
      </c>
      <c r="B2277" s="8" t="s">
        <v>135</v>
      </c>
      <c r="C2277" s="8" t="s">
        <v>136</v>
      </c>
      <c r="D2277" s="15" t="str">
        <f t="shared" si="173"/>
        <v>869991659160</v>
      </c>
      <c r="E2277" s="21" t="str">
        <f t="shared" si="174"/>
        <v>869991659161</v>
      </c>
      <c r="F2277" s="15" t="str">
        <f t="shared" si="175"/>
        <v>xx</v>
      </c>
      <c r="G2277" s="15"/>
      <c r="H2277" s="17" t="str">
        <f t="shared" si="176"/>
        <v>W00303890</v>
      </c>
      <c r="I2277" s="8" t="str">
        <f t="shared" si="177"/>
        <v/>
      </c>
      <c r="J2277" s="8" t="s">
        <v>4210</v>
      </c>
      <c r="K2277" s="8" t="s">
        <v>53</v>
      </c>
      <c r="L2277" s="8"/>
      <c r="M2277" s="8" t="s">
        <v>27</v>
      </c>
      <c r="N2277" s="8"/>
      <c r="O2277" s="8" t="s">
        <v>106</v>
      </c>
      <c r="P2277" s="8" t="s">
        <v>32</v>
      </c>
      <c r="Q2277" s="8" t="s">
        <v>53</v>
      </c>
      <c r="R2277" s="8" t="s">
        <v>2309</v>
      </c>
      <c r="S2277" s="8" t="s">
        <v>31</v>
      </c>
      <c r="T2277" s="8" t="s">
        <v>32</v>
      </c>
      <c r="U2277" s="8"/>
      <c r="V2277" s="8" t="s">
        <v>33</v>
      </c>
      <c r="W2277" s="9"/>
      <c r="X2277" s="8" t="s">
        <v>44</v>
      </c>
      <c r="Y2277" s="10"/>
    </row>
    <row r="2278" spans="1:25" s="2" customFormat="1" x14ac:dyDescent="0.25">
      <c r="A2278" s="7" t="s">
        <v>4212</v>
      </c>
      <c r="B2278" s="8" t="s">
        <v>4213</v>
      </c>
      <c r="C2278" s="8"/>
      <c r="D2278" s="15" t="str">
        <f t="shared" si="173"/>
        <v/>
      </c>
      <c r="E2278" s="21" t="str">
        <f t="shared" si="174"/>
        <v/>
      </c>
      <c r="F2278" s="15" t="str">
        <f t="shared" si="175"/>
        <v/>
      </c>
      <c r="G2278" s="15"/>
      <c r="H2278" s="17" t="str">
        <f t="shared" si="176"/>
        <v/>
      </c>
      <c r="I2278" s="8" t="str">
        <f t="shared" si="177"/>
        <v/>
      </c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9"/>
      <c r="X2278" s="8"/>
      <c r="Y2278" s="10"/>
    </row>
    <row r="2279" spans="1:25" s="2" customFormat="1" outlineLevel="1" x14ac:dyDescent="0.25">
      <c r="A2279" s="7" t="s">
        <v>4214</v>
      </c>
      <c r="B2279" s="8" t="s">
        <v>4215</v>
      </c>
      <c r="C2279" s="8"/>
      <c r="D2279" s="15" t="str">
        <f t="shared" si="173"/>
        <v/>
      </c>
      <c r="E2279" s="21" t="str">
        <f t="shared" si="174"/>
        <v/>
      </c>
      <c r="F2279" s="15" t="str">
        <f t="shared" si="175"/>
        <v/>
      </c>
      <c r="G2279" s="15"/>
      <c r="H2279" s="17" t="str">
        <f t="shared" si="176"/>
        <v/>
      </c>
      <c r="I2279" s="8" t="str">
        <f t="shared" si="177"/>
        <v/>
      </c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9"/>
      <c r="X2279" s="8"/>
      <c r="Y2279" s="10"/>
    </row>
    <row r="2280" spans="1:25" s="2" customFormat="1" outlineLevel="2" x14ac:dyDescent="0.25">
      <c r="A2280" s="7" t="s">
        <v>4216</v>
      </c>
      <c r="B2280" s="8" t="s">
        <v>50</v>
      </c>
      <c r="C2280" s="8" t="s">
        <v>51</v>
      </c>
      <c r="D2280" s="15" t="str">
        <f t="shared" si="173"/>
        <v>869991659470</v>
      </c>
      <c r="E2280" s="21" t="str">
        <f t="shared" si="174"/>
        <v>869991659470</v>
      </c>
      <c r="F2280" s="15" t="str">
        <f t="shared" si="175"/>
        <v>869991659470</v>
      </c>
      <c r="G2280" s="15"/>
      <c r="H2280" s="17" t="str">
        <f t="shared" si="176"/>
        <v>869991659470</v>
      </c>
      <c r="I2280" s="8" t="str">
        <f t="shared" si="177"/>
        <v>869991659470</v>
      </c>
      <c r="J2280" s="8" t="s">
        <v>4217</v>
      </c>
      <c r="K2280" s="8" t="s">
        <v>53</v>
      </c>
      <c r="L2280" s="8"/>
      <c r="M2280" s="8" t="s">
        <v>27</v>
      </c>
      <c r="N2280" s="8"/>
      <c r="O2280" s="8" t="s">
        <v>106</v>
      </c>
      <c r="P2280" s="8" t="s">
        <v>32</v>
      </c>
      <c r="Q2280" s="8" t="s">
        <v>53</v>
      </c>
      <c r="R2280" s="8" t="s">
        <v>2234</v>
      </c>
      <c r="S2280" s="8" t="s">
        <v>31</v>
      </c>
      <c r="T2280" s="8" t="s">
        <v>32</v>
      </c>
      <c r="U2280" s="8"/>
      <c r="V2280" s="8" t="s">
        <v>33</v>
      </c>
      <c r="W2280" s="9"/>
      <c r="X2280" s="8" t="s">
        <v>44</v>
      </c>
      <c r="Y2280" s="10"/>
    </row>
    <row r="2281" spans="1:25" s="2" customFormat="1" outlineLevel="2" x14ac:dyDescent="0.25">
      <c r="A2281" s="7" t="s">
        <v>4218</v>
      </c>
      <c r="B2281" s="8" t="s">
        <v>4062</v>
      </c>
      <c r="C2281" s="8" t="s">
        <v>4063</v>
      </c>
      <c r="D2281" s="15" t="str">
        <f t="shared" si="173"/>
        <v>869991659470</v>
      </c>
      <c r="E2281" s="21" t="str">
        <f t="shared" si="174"/>
        <v>869991659471</v>
      </c>
      <c r="F2281" s="15" t="str">
        <f t="shared" si="175"/>
        <v>xx</v>
      </c>
      <c r="G2281" s="15"/>
      <c r="H2281" s="17" t="str">
        <f t="shared" si="176"/>
        <v>W00303890</v>
      </c>
      <c r="I2281" s="8" t="str">
        <f t="shared" si="177"/>
        <v/>
      </c>
      <c r="J2281" s="8" t="s">
        <v>4217</v>
      </c>
      <c r="K2281" s="8" t="s">
        <v>53</v>
      </c>
      <c r="L2281" s="8"/>
      <c r="M2281" s="8" t="s">
        <v>27</v>
      </c>
      <c r="N2281" s="8"/>
      <c r="O2281" s="8" t="s">
        <v>106</v>
      </c>
      <c r="P2281" s="8" t="s">
        <v>32</v>
      </c>
      <c r="Q2281" s="8" t="s">
        <v>53</v>
      </c>
      <c r="R2281" s="8" t="s">
        <v>2234</v>
      </c>
      <c r="S2281" s="8" t="s">
        <v>31</v>
      </c>
      <c r="T2281" s="8" t="s">
        <v>32</v>
      </c>
      <c r="U2281" s="8"/>
      <c r="V2281" s="8" t="s">
        <v>33</v>
      </c>
      <c r="W2281" s="9"/>
      <c r="X2281" s="8" t="s">
        <v>44</v>
      </c>
      <c r="Y2281" s="10"/>
    </row>
    <row r="2282" spans="1:25" s="2" customFormat="1" x14ac:dyDescent="0.25">
      <c r="A2282" s="7" t="s">
        <v>4219</v>
      </c>
      <c r="B2282" s="8" t="s">
        <v>4220</v>
      </c>
      <c r="C2282" s="8"/>
      <c r="D2282" s="15" t="str">
        <f t="shared" si="173"/>
        <v/>
      </c>
      <c r="E2282" s="21" t="str">
        <f t="shared" si="174"/>
        <v/>
      </c>
      <c r="F2282" s="15" t="str">
        <f t="shared" si="175"/>
        <v/>
      </c>
      <c r="G2282" s="15"/>
      <c r="H2282" s="17" t="str">
        <f t="shared" si="176"/>
        <v/>
      </c>
      <c r="I2282" s="8" t="str">
        <f t="shared" si="177"/>
        <v/>
      </c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9"/>
      <c r="X2282" s="8"/>
      <c r="Y2282" s="10"/>
    </row>
    <row r="2283" spans="1:25" s="2" customFormat="1" outlineLevel="1" x14ac:dyDescent="0.25">
      <c r="A2283" s="7" t="s">
        <v>4221</v>
      </c>
      <c r="B2283" s="8" t="s">
        <v>4222</v>
      </c>
      <c r="C2283" s="8"/>
      <c r="D2283" s="15" t="str">
        <f t="shared" si="173"/>
        <v/>
      </c>
      <c r="E2283" s="21" t="str">
        <f t="shared" si="174"/>
        <v/>
      </c>
      <c r="F2283" s="15" t="str">
        <f t="shared" si="175"/>
        <v/>
      </c>
      <c r="G2283" s="15"/>
      <c r="H2283" s="17" t="str">
        <f t="shared" si="176"/>
        <v/>
      </c>
      <c r="I2283" s="8" t="str">
        <f t="shared" si="177"/>
        <v/>
      </c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9"/>
      <c r="X2283" s="8"/>
      <c r="Y2283" s="10"/>
    </row>
    <row r="2284" spans="1:25" s="2" customFormat="1" outlineLevel="2" x14ac:dyDescent="0.25">
      <c r="A2284" s="7" t="s">
        <v>4223</v>
      </c>
      <c r="B2284" s="8" t="s">
        <v>232</v>
      </c>
      <c r="C2284" s="8" t="s">
        <v>233</v>
      </c>
      <c r="D2284" s="15" t="str">
        <f t="shared" si="173"/>
        <v>869991659530</v>
      </c>
      <c r="E2284" s="21" t="str">
        <f t="shared" si="174"/>
        <v>869991659530</v>
      </c>
      <c r="F2284" s="15" t="str">
        <f t="shared" si="175"/>
        <v>869991659530</v>
      </c>
      <c r="G2284" s="15"/>
      <c r="H2284" s="17" t="str">
        <f t="shared" si="176"/>
        <v>869991659530</v>
      </c>
      <c r="I2284" s="8" t="str">
        <f t="shared" si="177"/>
        <v>869991659530</v>
      </c>
      <c r="J2284" s="8" t="s">
        <v>4224</v>
      </c>
      <c r="K2284" s="8" t="s">
        <v>43</v>
      </c>
      <c r="L2284" s="8"/>
      <c r="M2284" s="8" t="s">
        <v>27</v>
      </c>
      <c r="N2284" s="8"/>
      <c r="O2284" s="8" t="s">
        <v>106</v>
      </c>
      <c r="P2284" s="8" t="s">
        <v>32</v>
      </c>
      <c r="Q2284" s="8" t="s">
        <v>43</v>
      </c>
      <c r="R2284" s="8" t="s">
        <v>20</v>
      </c>
      <c r="S2284" s="8" t="s">
        <v>31</v>
      </c>
      <c r="T2284" s="8" t="s">
        <v>32</v>
      </c>
      <c r="U2284" s="8"/>
      <c r="V2284" s="8" t="s">
        <v>33</v>
      </c>
      <c r="W2284" s="9"/>
      <c r="X2284" s="8" t="s">
        <v>44</v>
      </c>
      <c r="Y2284" s="10"/>
    </row>
    <row r="2285" spans="1:25" s="2" customFormat="1" outlineLevel="2" x14ac:dyDescent="0.25">
      <c r="A2285" s="7" t="s">
        <v>4225</v>
      </c>
      <c r="B2285" s="8" t="s">
        <v>4226</v>
      </c>
      <c r="C2285" s="8" t="s">
        <v>4227</v>
      </c>
      <c r="D2285" s="15" t="str">
        <f t="shared" si="173"/>
        <v>869991659530</v>
      </c>
      <c r="E2285" s="21" t="str">
        <f t="shared" si="174"/>
        <v>869991659531</v>
      </c>
      <c r="F2285" s="15" t="str">
        <f t="shared" si="175"/>
        <v>xx</v>
      </c>
      <c r="G2285" s="15"/>
      <c r="H2285" s="17" t="str">
        <f t="shared" si="176"/>
        <v>W11626580</v>
      </c>
      <c r="I2285" s="8" t="str">
        <f t="shared" si="177"/>
        <v/>
      </c>
      <c r="J2285" s="8" t="s">
        <v>4224</v>
      </c>
      <c r="K2285" s="8" t="s">
        <v>43</v>
      </c>
      <c r="L2285" s="8"/>
      <c r="M2285" s="8" t="s">
        <v>27</v>
      </c>
      <c r="N2285" s="8"/>
      <c r="O2285" s="8" t="s">
        <v>106</v>
      </c>
      <c r="P2285" s="8" t="s">
        <v>32</v>
      </c>
      <c r="Q2285" s="8" t="s">
        <v>43</v>
      </c>
      <c r="R2285" s="8" t="s">
        <v>20</v>
      </c>
      <c r="S2285" s="8" t="s">
        <v>31</v>
      </c>
      <c r="T2285" s="8" t="s">
        <v>32</v>
      </c>
      <c r="U2285" s="8"/>
      <c r="V2285" s="8" t="s">
        <v>33</v>
      </c>
      <c r="W2285" s="9"/>
      <c r="X2285" s="8" t="s">
        <v>44</v>
      </c>
      <c r="Y2285" s="10"/>
    </row>
    <row r="2286" spans="1:25" s="2" customFormat="1" x14ac:dyDescent="0.25">
      <c r="A2286" s="7" t="s">
        <v>4228</v>
      </c>
      <c r="B2286" s="8" t="s">
        <v>4229</v>
      </c>
      <c r="C2286" s="8"/>
      <c r="D2286" s="15" t="str">
        <f t="shared" si="173"/>
        <v/>
      </c>
      <c r="E2286" s="21" t="str">
        <f t="shared" si="174"/>
        <v/>
      </c>
      <c r="F2286" s="15" t="str">
        <f t="shared" si="175"/>
        <v/>
      </c>
      <c r="G2286" s="15"/>
      <c r="H2286" s="17" t="str">
        <f t="shared" si="176"/>
        <v/>
      </c>
      <c r="I2286" s="8" t="str">
        <f t="shared" si="177"/>
        <v/>
      </c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9"/>
      <c r="X2286" s="8"/>
      <c r="Y2286" s="10"/>
    </row>
    <row r="2287" spans="1:25" s="2" customFormat="1" outlineLevel="1" x14ac:dyDescent="0.25">
      <c r="A2287" s="7" t="s">
        <v>4230</v>
      </c>
      <c r="B2287" s="8" t="s">
        <v>4231</v>
      </c>
      <c r="C2287" s="8"/>
      <c r="D2287" s="15" t="str">
        <f t="shared" si="173"/>
        <v/>
      </c>
      <c r="E2287" s="21" t="str">
        <f t="shared" si="174"/>
        <v/>
      </c>
      <c r="F2287" s="15" t="str">
        <f t="shared" si="175"/>
        <v/>
      </c>
      <c r="G2287" s="15"/>
      <c r="H2287" s="17" t="str">
        <f t="shared" si="176"/>
        <v/>
      </c>
      <c r="I2287" s="8" t="str">
        <f t="shared" si="177"/>
        <v/>
      </c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9"/>
      <c r="X2287" s="8"/>
      <c r="Y2287" s="10"/>
    </row>
    <row r="2288" spans="1:25" s="2" customFormat="1" outlineLevel="2" x14ac:dyDescent="0.25">
      <c r="A2288" s="7" t="s">
        <v>4232</v>
      </c>
      <c r="B2288" s="8" t="s">
        <v>232</v>
      </c>
      <c r="C2288" s="8" t="s">
        <v>233</v>
      </c>
      <c r="D2288" s="15" t="str">
        <f t="shared" si="173"/>
        <v>869991659540</v>
      </c>
      <c r="E2288" s="21" t="str">
        <f t="shared" si="174"/>
        <v>869991659540</v>
      </c>
      <c r="F2288" s="15" t="str">
        <f t="shared" si="175"/>
        <v>869991659540</v>
      </c>
      <c r="G2288" s="15"/>
      <c r="H2288" s="17" t="str">
        <f t="shared" si="176"/>
        <v>869991659540</v>
      </c>
      <c r="I2288" s="8" t="str">
        <f t="shared" si="177"/>
        <v>869991659540</v>
      </c>
      <c r="J2288" s="8" t="s">
        <v>4233</v>
      </c>
      <c r="K2288" s="8" t="s">
        <v>43</v>
      </c>
      <c r="L2288" s="8"/>
      <c r="M2288" s="8" t="s">
        <v>27</v>
      </c>
      <c r="N2288" s="8"/>
      <c r="O2288" s="8" t="s">
        <v>106</v>
      </c>
      <c r="P2288" s="8" t="s">
        <v>32</v>
      </c>
      <c r="Q2288" s="8" t="s">
        <v>43</v>
      </c>
      <c r="R2288" s="8" t="s">
        <v>20</v>
      </c>
      <c r="S2288" s="8" t="s">
        <v>31</v>
      </c>
      <c r="T2288" s="8" t="s">
        <v>32</v>
      </c>
      <c r="U2288" s="8"/>
      <c r="V2288" s="8" t="s">
        <v>33</v>
      </c>
      <c r="W2288" s="9"/>
      <c r="X2288" s="8" t="s">
        <v>44</v>
      </c>
      <c r="Y2288" s="10"/>
    </row>
    <row r="2289" spans="1:25" s="2" customFormat="1" outlineLevel="2" x14ac:dyDescent="0.25">
      <c r="A2289" s="7" t="s">
        <v>4234</v>
      </c>
      <c r="B2289" s="8" t="s">
        <v>4226</v>
      </c>
      <c r="C2289" s="8" t="s">
        <v>4227</v>
      </c>
      <c r="D2289" s="15" t="str">
        <f t="shared" si="173"/>
        <v>869991659540</v>
      </c>
      <c r="E2289" s="21" t="str">
        <f t="shared" si="174"/>
        <v>869991659541</v>
      </c>
      <c r="F2289" s="15" t="str">
        <f t="shared" si="175"/>
        <v>xx</v>
      </c>
      <c r="G2289" s="15"/>
      <c r="H2289" s="17" t="str">
        <f t="shared" si="176"/>
        <v>W11626580</v>
      </c>
      <c r="I2289" s="8" t="str">
        <f t="shared" si="177"/>
        <v/>
      </c>
      <c r="J2289" s="8" t="s">
        <v>4233</v>
      </c>
      <c r="K2289" s="8" t="s">
        <v>43</v>
      </c>
      <c r="L2289" s="8"/>
      <c r="M2289" s="8" t="s">
        <v>27</v>
      </c>
      <c r="N2289" s="8"/>
      <c r="O2289" s="8" t="s">
        <v>106</v>
      </c>
      <c r="P2289" s="8" t="s">
        <v>32</v>
      </c>
      <c r="Q2289" s="8" t="s">
        <v>43</v>
      </c>
      <c r="R2289" s="8" t="s">
        <v>20</v>
      </c>
      <c r="S2289" s="8" t="s">
        <v>31</v>
      </c>
      <c r="T2289" s="8" t="s">
        <v>32</v>
      </c>
      <c r="U2289" s="8"/>
      <c r="V2289" s="8" t="s">
        <v>33</v>
      </c>
      <c r="W2289" s="9"/>
      <c r="X2289" s="8" t="s">
        <v>44</v>
      </c>
      <c r="Y2289" s="10"/>
    </row>
    <row r="2290" spans="1:25" s="2" customFormat="1" x14ac:dyDescent="0.25">
      <c r="A2290" s="7" t="s">
        <v>4235</v>
      </c>
      <c r="B2290" s="8" t="s">
        <v>4236</v>
      </c>
      <c r="C2290" s="8"/>
      <c r="D2290" s="15" t="str">
        <f t="shared" si="173"/>
        <v/>
      </c>
      <c r="E2290" s="21" t="str">
        <f t="shared" si="174"/>
        <v/>
      </c>
      <c r="F2290" s="15" t="str">
        <f t="shared" si="175"/>
        <v/>
      </c>
      <c r="G2290" s="15"/>
      <c r="H2290" s="17" t="str">
        <f t="shared" si="176"/>
        <v/>
      </c>
      <c r="I2290" s="8" t="str">
        <f t="shared" si="177"/>
        <v/>
      </c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9"/>
      <c r="X2290" s="8"/>
      <c r="Y2290" s="10"/>
    </row>
    <row r="2291" spans="1:25" s="2" customFormat="1" outlineLevel="1" x14ac:dyDescent="0.25">
      <c r="A2291" s="7" t="s">
        <v>4237</v>
      </c>
      <c r="B2291" s="8" t="s">
        <v>4238</v>
      </c>
      <c r="C2291" s="8"/>
      <c r="D2291" s="15" t="str">
        <f t="shared" si="173"/>
        <v/>
      </c>
      <c r="E2291" s="21" t="str">
        <f t="shared" si="174"/>
        <v/>
      </c>
      <c r="F2291" s="15" t="str">
        <f t="shared" si="175"/>
        <v/>
      </c>
      <c r="G2291" s="15"/>
      <c r="H2291" s="17" t="str">
        <f t="shared" si="176"/>
        <v/>
      </c>
      <c r="I2291" s="8" t="str">
        <f t="shared" si="177"/>
        <v/>
      </c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9"/>
      <c r="X2291" s="8"/>
      <c r="Y2291" s="10"/>
    </row>
    <row r="2292" spans="1:25" s="2" customFormat="1" outlineLevel="2" x14ac:dyDescent="0.25">
      <c r="A2292" s="7" t="s">
        <v>4239</v>
      </c>
      <c r="B2292" s="8" t="s">
        <v>232</v>
      </c>
      <c r="C2292" s="8" t="s">
        <v>233</v>
      </c>
      <c r="D2292" s="15" t="str">
        <f t="shared" si="173"/>
        <v>869991659550</v>
      </c>
      <c r="E2292" s="21" t="str">
        <f t="shared" si="174"/>
        <v>869991659550</v>
      </c>
      <c r="F2292" s="15" t="str">
        <f t="shared" si="175"/>
        <v>869991659550</v>
      </c>
      <c r="G2292" s="15"/>
      <c r="H2292" s="17" t="str">
        <f t="shared" si="176"/>
        <v>869991659550</v>
      </c>
      <c r="I2292" s="8" t="str">
        <f t="shared" si="177"/>
        <v>869991659550</v>
      </c>
      <c r="J2292" s="8" t="s">
        <v>4240</v>
      </c>
      <c r="K2292" s="8" t="s">
        <v>43</v>
      </c>
      <c r="L2292" s="8"/>
      <c r="M2292" s="8" t="s">
        <v>27</v>
      </c>
      <c r="N2292" s="8"/>
      <c r="O2292" s="8" t="s">
        <v>106</v>
      </c>
      <c r="P2292" s="8" t="s">
        <v>32</v>
      </c>
      <c r="Q2292" s="8" t="s">
        <v>43</v>
      </c>
      <c r="R2292" s="8" t="s">
        <v>20</v>
      </c>
      <c r="S2292" s="8" t="s">
        <v>31</v>
      </c>
      <c r="T2292" s="8" t="s">
        <v>32</v>
      </c>
      <c r="U2292" s="8"/>
      <c r="V2292" s="8" t="s">
        <v>33</v>
      </c>
      <c r="W2292" s="9"/>
      <c r="X2292" s="8" t="s">
        <v>44</v>
      </c>
      <c r="Y2292" s="10"/>
    </row>
    <row r="2293" spans="1:25" s="2" customFormat="1" outlineLevel="2" x14ac:dyDescent="0.25">
      <c r="A2293" s="7" t="s">
        <v>4241</v>
      </c>
      <c r="B2293" s="8" t="s">
        <v>4242</v>
      </c>
      <c r="C2293" s="8" t="s">
        <v>4243</v>
      </c>
      <c r="D2293" s="15" t="str">
        <f t="shared" si="173"/>
        <v>869991659550</v>
      </c>
      <c r="E2293" s="21" t="str">
        <f t="shared" si="174"/>
        <v>869991659551</v>
      </c>
      <c r="F2293" s="15" t="str">
        <f t="shared" si="175"/>
        <v>xx</v>
      </c>
      <c r="G2293" s="15"/>
      <c r="H2293" s="17" t="str">
        <f t="shared" si="176"/>
        <v>W11626580</v>
      </c>
      <c r="I2293" s="8" t="str">
        <f t="shared" si="177"/>
        <v/>
      </c>
      <c r="J2293" s="8" t="s">
        <v>4240</v>
      </c>
      <c r="K2293" s="8" t="s">
        <v>43</v>
      </c>
      <c r="L2293" s="8"/>
      <c r="M2293" s="8" t="s">
        <v>27</v>
      </c>
      <c r="N2293" s="8"/>
      <c r="O2293" s="8" t="s">
        <v>106</v>
      </c>
      <c r="P2293" s="8" t="s">
        <v>32</v>
      </c>
      <c r="Q2293" s="8" t="s">
        <v>43</v>
      </c>
      <c r="R2293" s="8" t="s">
        <v>20</v>
      </c>
      <c r="S2293" s="8" t="s">
        <v>31</v>
      </c>
      <c r="T2293" s="8" t="s">
        <v>32</v>
      </c>
      <c r="U2293" s="8"/>
      <c r="V2293" s="8" t="s">
        <v>33</v>
      </c>
      <c r="W2293" s="9"/>
      <c r="X2293" s="8" t="s">
        <v>44</v>
      </c>
      <c r="Y2293" s="10"/>
    </row>
    <row r="2294" spans="1:25" s="2" customFormat="1" x14ac:dyDescent="0.25">
      <c r="A2294" s="7" t="s">
        <v>4244</v>
      </c>
      <c r="B2294" s="8" t="s">
        <v>4245</v>
      </c>
      <c r="C2294" s="8"/>
      <c r="D2294" s="15" t="str">
        <f t="shared" si="173"/>
        <v/>
      </c>
      <c r="E2294" s="21" t="str">
        <f t="shared" si="174"/>
        <v/>
      </c>
      <c r="F2294" s="15" t="str">
        <f t="shared" si="175"/>
        <v/>
      </c>
      <c r="G2294" s="15"/>
      <c r="H2294" s="17" t="str">
        <f t="shared" si="176"/>
        <v/>
      </c>
      <c r="I2294" s="8" t="str">
        <f t="shared" si="177"/>
        <v/>
      </c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9"/>
      <c r="X2294" s="8"/>
      <c r="Y2294" s="10"/>
    </row>
    <row r="2295" spans="1:25" s="2" customFormat="1" outlineLevel="1" x14ac:dyDescent="0.25">
      <c r="A2295" s="7" t="s">
        <v>4246</v>
      </c>
      <c r="B2295" s="8" t="s">
        <v>4247</v>
      </c>
      <c r="C2295" s="8"/>
      <c r="D2295" s="15" t="str">
        <f t="shared" si="173"/>
        <v/>
      </c>
      <c r="E2295" s="21" t="str">
        <f t="shared" si="174"/>
        <v/>
      </c>
      <c r="F2295" s="15" t="str">
        <f t="shared" si="175"/>
        <v/>
      </c>
      <c r="G2295" s="15"/>
      <c r="H2295" s="17" t="str">
        <f t="shared" si="176"/>
        <v/>
      </c>
      <c r="I2295" s="8" t="str">
        <f t="shared" si="177"/>
        <v/>
      </c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9"/>
      <c r="X2295" s="8"/>
      <c r="Y2295" s="10"/>
    </row>
    <row r="2296" spans="1:25" s="2" customFormat="1" outlineLevel="2" x14ac:dyDescent="0.25">
      <c r="A2296" s="7" t="s">
        <v>4248</v>
      </c>
      <c r="B2296" s="8" t="s">
        <v>232</v>
      </c>
      <c r="C2296" s="8" t="s">
        <v>233</v>
      </c>
      <c r="D2296" s="15" t="str">
        <f t="shared" si="173"/>
        <v>869991659560</v>
      </c>
      <c r="E2296" s="21" t="str">
        <f t="shared" si="174"/>
        <v>869991659560</v>
      </c>
      <c r="F2296" s="15" t="str">
        <f t="shared" si="175"/>
        <v>869991659560</v>
      </c>
      <c r="G2296" s="15"/>
      <c r="H2296" s="17" t="str">
        <f t="shared" si="176"/>
        <v>869991659560</v>
      </c>
      <c r="I2296" s="8" t="str">
        <f t="shared" si="177"/>
        <v>869991659560</v>
      </c>
      <c r="J2296" s="8" t="s">
        <v>4249</v>
      </c>
      <c r="K2296" s="8" t="s">
        <v>43</v>
      </c>
      <c r="L2296" s="8"/>
      <c r="M2296" s="8" t="s">
        <v>27</v>
      </c>
      <c r="N2296" s="8"/>
      <c r="O2296" s="8" t="s">
        <v>106</v>
      </c>
      <c r="P2296" s="8" t="s">
        <v>32</v>
      </c>
      <c r="Q2296" s="8" t="s">
        <v>43</v>
      </c>
      <c r="R2296" s="8" t="s">
        <v>20</v>
      </c>
      <c r="S2296" s="8" t="s">
        <v>31</v>
      </c>
      <c r="T2296" s="8" t="s">
        <v>32</v>
      </c>
      <c r="U2296" s="8"/>
      <c r="V2296" s="8" t="s">
        <v>33</v>
      </c>
      <c r="W2296" s="9"/>
      <c r="X2296" s="8" t="s">
        <v>44</v>
      </c>
      <c r="Y2296" s="10"/>
    </row>
    <row r="2297" spans="1:25" s="2" customFormat="1" outlineLevel="2" x14ac:dyDescent="0.25">
      <c r="A2297" s="7" t="s">
        <v>4250</v>
      </c>
      <c r="B2297" s="8" t="s">
        <v>4242</v>
      </c>
      <c r="C2297" s="8" t="s">
        <v>4243</v>
      </c>
      <c r="D2297" s="15" t="str">
        <f t="shared" si="173"/>
        <v>869991659560</v>
      </c>
      <c r="E2297" s="21" t="str">
        <f t="shared" si="174"/>
        <v>869991659561</v>
      </c>
      <c r="F2297" s="15" t="str">
        <f t="shared" si="175"/>
        <v>xx</v>
      </c>
      <c r="G2297" s="15"/>
      <c r="H2297" s="17" t="str">
        <f t="shared" si="176"/>
        <v>W11626580</v>
      </c>
      <c r="I2297" s="8" t="str">
        <f t="shared" si="177"/>
        <v/>
      </c>
      <c r="J2297" s="8" t="s">
        <v>4249</v>
      </c>
      <c r="K2297" s="8" t="s">
        <v>43</v>
      </c>
      <c r="L2297" s="8"/>
      <c r="M2297" s="8" t="s">
        <v>27</v>
      </c>
      <c r="N2297" s="8"/>
      <c r="O2297" s="8" t="s">
        <v>106</v>
      </c>
      <c r="P2297" s="8" t="s">
        <v>32</v>
      </c>
      <c r="Q2297" s="8" t="s">
        <v>43</v>
      </c>
      <c r="R2297" s="8" t="s">
        <v>20</v>
      </c>
      <c r="S2297" s="8" t="s">
        <v>31</v>
      </c>
      <c r="T2297" s="8" t="s">
        <v>32</v>
      </c>
      <c r="U2297" s="8"/>
      <c r="V2297" s="8" t="s">
        <v>33</v>
      </c>
      <c r="W2297" s="9"/>
      <c r="X2297" s="8" t="s">
        <v>44</v>
      </c>
      <c r="Y2297" s="10"/>
    </row>
    <row r="2298" spans="1:25" s="2" customFormat="1" x14ac:dyDescent="0.25">
      <c r="A2298" s="7" t="s">
        <v>4251</v>
      </c>
      <c r="B2298" s="8" t="s">
        <v>4252</v>
      </c>
      <c r="C2298" s="8"/>
      <c r="D2298" s="15" t="str">
        <f t="shared" si="173"/>
        <v/>
      </c>
      <c r="E2298" s="21" t="str">
        <f t="shared" si="174"/>
        <v/>
      </c>
      <c r="F2298" s="15" t="str">
        <f t="shared" si="175"/>
        <v/>
      </c>
      <c r="G2298" s="15"/>
      <c r="H2298" s="17" t="str">
        <f t="shared" si="176"/>
        <v/>
      </c>
      <c r="I2298" s="8" t="str">
        <f t="shared" si="177"/>
        <v/>
      </c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9"/>
      <c r="X2298" s="8"/>
      <c r="Y2298" s="10"/>
    </row>
    <row r="2299" spans="1:25" s="2" customFormat="1" outlineLevel="1" x14ac:dyDescent="0.25">
      <c r="A2299" s="7" t="s">
        <v>4253</v>
      </c>
      <c r="B2299" s="8" t="s">
        <v>4254</v>
      </c>
      <c r="C2299" s="8"/>
      <c r="D2299" s="15" t="str">
        <f t="shared" si="173"/>
        <v/>
      </c>
      <c r="E2299" s="21" t="str">
        <f t="shared" si="174"/>
        <v/>
      </c>
      <c r="F2299" s="15" t="str">
        <f t="shared" si="175"/>
        <v/>
      </c>
      <c r="G2299" s="15"/>
      <c r="H2299" s="17" t="str">
        <f t="shared" si="176"/>
        <v/>
      </c>
      <c r="I2299" s="8" t="str">
        <f t="shared" si="177"/>
        <v/>
      </c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9"/>
      <c r="X2299" s="8"/>
      <c r="Y2299" s="10"/>
    </row>
    <row r="2300" spans="1:25" s="2" customFormat="1" outlineLevel="2" x14ac:dyDescent="0.25">
      <c r="A2300" s="7" t="s">
        <v>4255</v>
      </c>
      <c r="B2300" s="8" t="s">
        <v>50</v>
      </c>
      <c r="C2300" s="8" t="s">
        <v>51</v>
      </c>
      <c r="D2300" s="15" t="str">
        <f t="shared" si="173"/>
        <v>869991660360</v>
      </c>
      <c r="E2300" s="21" t="str">
        <f t="shared" si="174"/>
        <v>869991660360</v>
      </c>
      <c r="F2300" s="15" t="str">
        <f t="shared" si="175"/>
        <v>869991660360</v>
      </c>
      <c r="G2300" s="15"/>
      <c r="H2300" s="17" t="str">
        <f t="shared" si="176"/>
        <v>869991660360</v>
      </c>
      <c r="I2300" s="8" t="str">
        <f t="shared" si="177"/>
        <v>869991660360</v>
      </c>
      <c r="J2300" s="8" t="s">
        <v>4256</v>
      </c>
      <c r="K2300" s="8" t="s">
        <v>43</v>
      </c>
      <c r="L2300" s="8"/>
      <c r="M2300" s="8" t="s">
        <v>27</v>
      </c>
      <c r="N2300" s="8"/>
      <c r="O2300" s="8" t="s">
        <v>106</v>
      </c>
      <c r="P2300" s="8" t="s">
        <v>32</v>
      </c>
      <c r="Q2300" s="8" t="s">
        <v>43</v>
      </c>
      <c r="R2300" s="8" t="s">
        <v>20</v>
      </c>
      <c r="S2300" s="8" t="s">
        <v>31</v>
      </c>
      <c r="T2300" s="8" t="s">
        <v>32</v>
      </c>
      <c r="U2300" s="8"/>
      <c r="V2300" s="8" t="s">
        <v>33</v>
      </c>
      <c r="W2300" s="9"/>
      <c r="X2300" s="8" t="s">
        <v>44</v>
      </c>
      <c r="Y2300" s="10"/>
    </row>
    <row r="2301" spans="1:25" s="2" customFormat="1" outlineLevel="2" x14ac:dyDescent="0.25">
      <c r="A2301" s="7" t="s">
        <v>4257</v>
      </c>
      <c r="B2301" s="8" t="s">
        <v>118</v>
      </c>
      <c r="C2301" s="8" t="s">
        <v>119</v>
      </c>
      <c r="D2301" s="15" t="str">
        <f t="shared" si="173"/>
        <v>869991660360</v>
      </c>
      <c r="E2301" s="21" t="str">
        <f t="shared" si="174"/>
        <v>869991660361</v>
      </c>
      <c r="F2301" s="15" t="str">
        <f t="shared" si="175"/>
        <v>xx</v>
      </c>
      <c r="G2301" s="15"/>
      <c r="H2301" s="17" t="str">
        <f t="shared" si="176"/>
        <v>W00303890</v>
      </c>
      <c r="I2301" s="8" t="str">
        <f t="shared" si="177"/>
        <v/>
      </c>
      <c r="J2301" s="8" t="s">
        <v>4256</v>
      </c>
      <c r="K2301" s="8" t="s">
        <v>43</v>
      </c>
      <c r="L2301" s="8"/>
      <c r="M2301" s="8" t="s">
        <v>27</v>
      </c>
      <c r="N2301" s="8"/>
      <c r="O2301" s="8" t="s">
        <v>106</v>
      </c>
      <c r="P2301" s="8" t="s">
        <v>32</v>
      </c>
      <c r="Q2301" s="8" t="s">
        <v>43</v>
      </c>
      <c r="R2301" s="8" t="s">
        <v>20</v>
      </c>
      <c r="S2301" s="8" t="s">
        <v>31</v>
      </c>
      <c r="T2301" s="8" t="s">
        <v>32</v>
      </c>
      <c r="U2301" s="8"/>
      <c r="V2301" s="8" t="s">
        <v>33</v>
      </c>
      <c r="W2301" s="9"/>
      <c r="X2301" s="8" t="s">
        <v>44</v>
      </c>
      <c r="Y2301" s="10"/>
    </row>
    <row r="2302" spans="1:25" s="2" customFormat="1" x14ac:dyDescent="0.25">
      <c r="A2302" s="7" t="s">
        <v>4258</v>
      </c>
      <c r="B2302" s="8" t="s">
        <v>4259</v>
      </c>
      <c r="C2302" s="8"/>
      <c r="D2302" s="15" t="str">
        <f t="shared" si="173"/>
        <v/>
      </c>
      <c r="E2302" s="21" t="str">
        <f t="shared" si="174"/>
        <v/>
      </c>
      <c r="F2302" s="15" t="str">
        <f t="shared" si="175"/>
        <v/>
      </c>
      <c r="G2302" s="15"/>
      <c r="H2302" s="17" t="str">
        <f t="shared" si="176"/>
        <v/>
      </c>
      <c r="I2302" s="8" t="str">
        <f t="shared" si="177"/>
        <v/>
      </c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9"/>
      <c r="X2302" s="8"/>
      <c r="Y2302" s="10"/>
    </row>
    <row r="2303" spans="1:25" s="2" customFormat="1" outlineLevel="1" x14ac:dyDescent="0.25">
      <c r="A2303" s="7" t="s">
        <v>4260</v>
      </c>
      <c r="B2303" s="8" t="s">
        <v>4261</v>
      </c>
      <c r="C2303" s="8"/>
      <c r="D2303" s="15" t="str">
        <f t="shared" si="173"/>
        <v/>
      </c>
      <c r="E2303" s="21" t="str">
        <f t="shared" si="174"/>
        <v/>
      </c>
      <c r="F2303" s="15" t="str">
        <f t="shared" si="175"/>
        <v/>
      </c>
      <c r="G2303" s="15"/>
      <c r="H2303" s="17" t="str">
        <f t="shared" si="176"/>
        <v/>
      </c>
      <c r="I2303" s="8" t="str">
        <f t="shared" si="177"/>
        <v/>
      </c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9"/>
      <c r="X2303" s="8"/>
      <c r="Y2303" s="10"/>
    </row>
    <row r="2304" spans="1:25" s="2" customFormat="1" outlineLevel="2" x14ac:dyDescent="0.25">
      <c r="A2304" s="7" t="s">
        <v>4262</v>
      </c>
      <c r="B2304" s="8" t="s">
        <v>50</v>
      </c>
      <c r="C2304" s="8" t="s">
        <v>51</v>
      </c>
      <c r="D2304" s="15" t="str">
        <f t="shared" si="173"/>
        <v>869991660370</v>
      </c>
      <c r="E2304" s="21" t="str">
        <f t="shared" si="174"/>
        <v>869991660370</v>
      </c>
      <c r="F2304" s="15" t="str">
        <f t="shared" si="175"/>
        <v>869991660370</v>
      </c>
      <c r="G2304" s="15"/>
      <c r="H2304" s="17" t="str">
        <f t="shared" si="176"/>
        <v>869991660370</v>
      </c>
      <c r="I2304" s="8" t="str">
        <f t="shared" si="177"/>
        <v>869991660370</v>
      </c>
      <c r="J2304" s="8" t="s">
        <v>4263</v>
      </c>
      <c r="K2304" s="8" t="s">
        <v>43</v>
      </c>
      <c r="L2304" s="8"/>
      <c r="M2304" s="8" t="s">
        <v>27</v>
      </c>
      <c r="N2304" s="8"/>
      <c r="O2304" s="8" t="s">
        <v>106</v>
      </c>
      <c r="P2304" s="8" t="s">
        <v>32</v>
      </c>
      <c r="Q2304" s="8" t="s">
        <v>43</v>
      </c>
      <c r="R2304" s="8" t="s">
        <v>20</v>
      </c>
      <c r="S2304" s="8" t="s">
        <v>31</v>
      </c>
      <c r="T2304" s="8" t="s">
        <v>32</v>
      </c>
      <c r="U2304" s="8"/>
      <c r="V2304" s="8" t="s">
        <v>33</v>
      </c>
      <c r="W2304" s="9"/>
      <c r="X2304" s="8" t="s">
        <v>44</v>
      </c>
      <c r="Y2304" s="10"/>
    </row>
    <row r="2305" spans="1:25" s="2" customFormat="1" outlineLevel="2" x14ac:dyDescent="0.25">
      <c r="A2305" s="7" t="s">
        <v>4264</v>
      </c>
      <c r="B2305" s="8" t="s">
        <v>3020</v>
      </c>
      <c r="C2305" s="8" t="s">
        <v>3021</v>
      </c>
      <c r="D2305" s="15" t="str">
        <f t="shared" si="173"/>
        <v>869991660370</v>
      </c>
      <c r="E2305" s="21" t="str">
        <f t="shared" si="174"/>
        <v>869991660371</v>
      </c>
      <c r="F2305" s="15" t="str">
        <f t="shared" si="175"/>
        <v>xx</v>
      </c>
      <c r="G2305" s="15"/>
      <c r="H2305" s="17" t="str">
        <f t="shared" si="176"/>
        <v>W00303890</v>
      </c>
      <c r="I2305" s="8" t="str">
        <f t="shared" si="177"/>
        <v/>
      </c>
      <c r="J2305" s="8" t="s">
        <v>4263</v>
      </c>
      <c r="K2305" s="8" t="s">
        <v>43</v>
      </c>
      <c r="L2305" s="8"/>
      <c r="M2305" s="8" t="s">
        <v>27</v>
      </c>
      <c r="N2305" s="8"/>
      <c r="O2305" s="8" t="s">
        <v>106</v>
      </c>
      <c r="P2305" s="8" t="s">
        <v>32</v>
      </c>
      <c r="Q2305" s="8" t="s">
        <v>43</v>
      </c>
      <c r="R2305" s="8" t="s">
        <v>20</v>
      </c>
      <c r="S2305" s="8" t="s">
        <v>31</v>
      </c>
      <c r="T2305" s="8" t="s">
        <v>32</v>
      </c>
      <c r="U2305" s="8"/>
      <c r="V2305" s="8" t="s">
        <v>33</v>
      </c>
      <c r="W2305" s="9"/>
      <c r="X2305" s="8" t="s">
        <v>44</v>
      </c>
      <c r="Y2305" s="10"/>
    </row>
    <row r="2306" spans="1:25" s="2" customFormat="1" x14ac:dyDescent="0.25">
      <c r="A2306" s="7" t="s">
        <v>4265</v>
      </c>
      <c r="B2306" s="8" t="s">
        <v>4266</v>
      </c>
      <c r="C2306" s="8"/>
      <c r="D2306" s="15" t="str">
        <f t="shared" si="173"/>
        <v/>
      </c>
      <c r="E2306" s="21" t="str">
        <f t="shared" si="174"/>
        <v/>
      </c>
      <c r="F2306" s="15" t="str">
        <f t="shared" si="175"/>
        <v/>
      </c>
      <c r="G2306" s="15"/>
      <c r="H2306" s="17" t="str">
        <f t="shared" si="176"/>
        <v/>
      </c>
      <c r="I2306" s="8" t="str">
        <f t="shared" si="177"/>
        <v/>
      </c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9"/>
      <c r="X2306" s="8"/>
      <c r="Y2306" s="10"/>
    </row>
    <row r="2307" spans="1:25" s="2" customFormat="1" outlineLevel="1" x14ac:dyDescent="0.25">
      <c r="A2307" s="7" t="s">
        <v>4267</v>
      </c>
      <c r="B2307" s="8" t="s">
        <v>4268</v>
      </c>
      <c r="C2307" s="8"/>
      <c r="D2307" s="15" t="str">
        <f t="shared" si="173"/>
        <v/>
      </c>
      <c r="E2307" s="21" t="str">
        <f t="shared" si="174"/>
        <v/>
      </c>
      <c r="F2307" s="15" t="str">
        <f t="shared" si="175"/>
        <v/>
      </c>
      <c r="G2307" s="15"/>
      <c r="H2307" s="17" t="str">
        <f t="shared" si="176"/>
        <v/>
      </c>
      <c r="I2307" s="8" t="str">
        <f t="shared" si="177"/>
        <v/>
      </c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9"/>
      <c r="X2307" s="8"/>
      <c r="Y2307" s="10"/>
    </row>
    <row r="2308" spans="1:25" s="2" customFormat="1" outlineLevel="2" x14ac:dyDescent="0.25">
      <c r="A2308" s="7" t="s">
        <v>4269</v>
      </c>
      <c r="B2308" s="8" t="s">
        <v>50</v>
      </c>
      <c r="C2308" s="8" t="s">
        <v>51</v>
      </c>
      <c r="D2308" s="15" t="str">
        <f t="shared" si="173"/>
        <v>869991660380</v>
      </c>
      <c r="E2308" s="21" t="str">
        <f t="shared" si="174"/>
        <v>869991660380</v>
      </c>
      <c r="F2308" s="15" t="str">
        <f t="shared" si="175"/>
        <v>869991660380</v>
      </c>
      <c r="G2308" s="15"/>
      <c r="H2308" s="17" t="str">
        <f t="shared" si="176"/>
        <v>869991660380</v>
      </c>
      <c r="I2308" s="8" t="str">
        <f t="shared" si="177"/>
        <v>869991660380</v>
      </c>
      <c r="J2308" s="8" t="s">
        <v>4270</v>
      </c>
      <c r="K2308" s="8" t="s">
        <v>43</v>
      </c>
      <c r="L2308" s="8"/>
      <c r="M2308" s="8" t="s">
        <v>27</v>
      </c>
      <c r="N2308" s="8"/>
      <c r="O2308" s="8" t="s">
        <v>106</v>
      </c>
      <c r="P2308" s="8" t="s">
        <v>32</v>
      </c>
      <c r="Q2308" s="8" t="s">
        <v>43</v>
      </c>
      <c r="R2308" s="8" t="s">
        <v>20</v>
      </c>
      <c r="S2308" s="8" t="s">
        <v>31</v>
      </c>
      <c r="T2308" s="8" t="s">
        <v>32</v>
      </c>
      <c r="U2308" s="8"/>
      <c r="V2308" s="8" t="s">
        <v>33</v>
      </c>
      <c r="W2308" s="9"/>
      <c r="X2308" s="8" t="s">
        <v>44</v>
      </c>
      <c r="Y2308" s="10"/>
    </row>
    <row r="2309" spans="1:25" s="2" customFormat="1" outlineLevel="2" x14ac:dyDescent="0.25">
      <c r="A2309" s="7" t="s">
        <v>4271</v>
      </c>
      <c r="B2309" s="8" t="s">
        <v>3020</v>
      </c>
      <c r="C2309" s="8" t="s">
        <v>3021</v>
      </c>
      <c r="D2309" s="15" t="str">
        <f t="shared" ref="D2309:D2372" si="178">IF(ISBLANK(C2309)=TRUE,"",IF(LEFT(B2307,1)="8",B2307,IF(LEFT(B2307,1)="W", "8" &amp; MID(B2308, 2, LEN(B2308) - 2) &amp; "0","8" &amp; MID(B2307, 2, LEN(B2307) - 2) &amp; "0"
)))</f>
        <v>869991660380</v>
      </c>
      <c r="E2309" s="21" t="str">
        <f t="shared" ref="E2309:E2372" si="179">IF(ISBLANK(C2309)=TRUE, "", IF(LEFT(B2307, 1)="8", B2307, IF(LEFT(B2307, 1)="7", LEFT(B2307, SEARCH("7", B2307) - 1) &amp; "8" &amp; MID(B2307, SEARCH("7", B2307) + 1, LEN(B2307)), SUBSTITUTE(SUBSTITUTE(B2308, "7", "8"), RIGHT(B2308, 1), "0"))))</f>
        <v>869991660381</v>
      </c>
      <c r="F2309" s="15" t="str">
        <f t="shared" ref="F2309:F2372" si="180">IF(ISBLANK(C2309)=TRUE, "", IF(LEFT(B2307, 1)="8", B2307, IF(LEFT(B2307, 1)="7", "xx", SUBSTITUTE(SUBSTITUTE(B2308, "7", "8"), RIGHT(B2308, 1), "0"))))</f>
        <v>xx</v>
      </c>
      <c r="G2309" s="15"/>
      <c r="H2309" s="17" t="str">
        <f t="shared" ref="H2309:H2372" si="181">IF(ISBLANK(C2309)=TRUE,"",IF(LEFT(B2307,1)="8",B2307,SUBSTITUTE(SUBSTITUTE(B2308, "7", "8"), RIGHT(B2308, 1), "0")))</f>
        <v>W00303890</v>
      </c>
      <c r="I2309" s="8" t="str">
        <f t="shared" ref="I2309:I2372" si="182">IF(LEFT(B2307,1)="8",IF(ISBLANK(C2309)=TRUE,"",B2307),"")</f>
        <v/>
      </c>
      <c r="J2309" s="8" t="s">
        <v>4270</v>
      </c>
      <c r="K2309" s="8" t="s">
        <v>43</v>
      </c>
      <c r="L2309" s="8"/>
      <c r="M2309" s="8" t="s">
        <v>27</v>
      </c>
      <c r="N2309" s="8"/>
      <c r="O2309" s="8" t="s">
        <v>106</v>
      </c>
      <c r="P2309" s="8" t="s">
        <v>32</v>
      </c>
      <c r="Q2309" s="8" t="s">
        <v>43</v>
      </c>
      <c r="R2309" s="8" t="s">
        <v>20</v>
      </c>
      <c r="S2309" s="8" t="s">
        <v>31</v>
      </c>
      <c r="T2309" s="8" t="s">
        <v>32</v>
      </c>
      <c r="U2309" s="8"/>
      <c r="V2309" s="8" t="s">
        <v>33</v>
      </c>
      <c r="W2309" s="9"/>
      <c r="X2309" s="8" t="s">
        <v>44</v>
      </c>
      <c r="Y2309" s="10"/>
    </row>
    <row r="2310" spans="1:25" s="2" customFormat="1" x14ac:dyDescent="0.25">
      <c r="A2310" s="7" t="s">
        <v>4272</v>
      </c>
      <c r="B2310" s="8" t="s">
        <v>4273</v>
      </c>
      <c r="C2310" s="8"/>
      <c r="D2310" s="15" t="str">
        <f t="shared" si="178"/>
        <v/>
      </c>
      <c r="E2310" s="21" t="str">
        <f t="shared" si="179"/>
        <v/>
      </c>
      <c r="F2310" s="15" t="str">
        <f t="shared" si="180"/>
        <v/>
      </c>
      <c r="G2310" s="15"/>
      <c r="H2310" s="17" t="str">
        <f t="shared" si="181"/>
        <v/>
      </c>
      <c r="I2310" s="8" t="str">
        <f t="shared" si="182"/>
        <v/>
      </c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9"/>
      <c r="X2310" s="8"/>
      <c r="Y2310" s="10"/>
    </row>
    <row r="2311" spans="1:25" s="2" customFormat="1" outlineLevel="1" x14ac:dyDescent="0.25">
      <c r="A2311" s="7" t="s">
        <v>4274</v>
      </c>
      <c r="B2311" s="8" t="s">
        <v>4275</v>
      </c>
      <c r="C2311" s="8"/>
      <c r="D2311" s="15" t="str">
        <f t="shared" si="178"/>
        <v/>
      </c>
      <c r="E2311" s="21" t="str">
        <f t="shared" si="179"/>
        <v/>
      </c>
      <c r="F2311" s="15" t="str">
        <f t="shared" si="180"/>
        <v/>
      </c>
      <c r="G2311" s="15"/>
      <c r="H2311" s="17" t="str">
        <f t="shared" si="181"/>
        <v/>
      </c>
      <c r="I2311" s="8" t="str">
        <f t="shared" si="182"/>
        <v/>
      </c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9"/>
      <c r="X2311" s="8"/>
      <c r="Y2311" s="10"/>
    </row>
    <row r="2312" spans="1:25" s="2" customFormat="1" outlineLevel="2" x14ac:dyDescent="0.25">
      <c r="A2312" s="7" t="s">
        <v>4276</v>
      </c>
      <c r="B2312" s="8" t="s">
        <v>50</v>
      </c>
      <c r="C2312" s="8" t="s">
        <v>51</v>
      </c>
      <c r="D2312" s="15" t="str">
        <f t="shared" si="178"/>
        <v>869991660390</v>
      </c>
      <c r="E2312" s="21" t="str">
        <f t="shared" si="179"/>
        <v>869991660390</v>
      </c>
      <c r="F2312" s="15" t="str">
        <f t="shared" si="180"/>
        <v>869991660390</v>
      </c>
      <c r="G2312" s="15"/>
      <c r="H2312" s="17" t="str">
        <f t="shared" si="181"/>
        <v>869991660390</v>
      </c>
      <c r="I2312" s="8" t="str">
        <f t="shared" si="182"/>
        <v>869991660390</v>
      </c>
      <c r="J2312" s="8" t="s">
        <v>4277</v>
      </c>
      <c r="K2312" s="8" t="s">
        <v>43</v>
      </c>
      <c r="L2312" s="8"/>
      <c r="M2312" s="8" t="s">
        <v>27</v>
      </c>
      <c r="N2312" s="8"/>
      <c r="O2312" s="8" t="s">
        <v>106</v>
      </c>
      <c r="P2312" s="8" t="s">
        <v>32</v>
      </c>
      <c r="Q2312" s="8" t="s">
        <v>43</v>
      </c>
      <c r="R2312" s="8" t="s">
        <v>20</v>
      </c>
      <c r="S2312" s="8" t="s">
        <v>31</v>
      </c>
      <c r="T2312" s="8" t="s">
        <v>32</v>
      </c>
      <c r="U2312" s="8"/>
      <c r="V2312" s="8" t="s">
        <v>33</v>
      </c>
      <c r="W2312" s="9"/>
      <c r="X2312" s="8" t="s">
        <v>44</v>
      </c>
      <c r="Y2312" s="10"/>
    </row>
    <row r="2313" spans="1:25" s="2" customFormat="1" outlineLevel="2" x14ac:dyDescent="0.25">
      <c r="A2313" s="7" t="s">
        <v>4278</v>
      </c>
      <c r="B2313" s="8" t="s">
        <v>3020</v>
      </c>
      <c r="C2313" s="8" t="s">
        <v>3021</v>
      </c>
      <c r="D2313" s="15" t="str">
        <f t="shared" si="178"/>
        <v>869991660390</v>
      </c>
      <c r="E2313" s="21" t="str">
        <f t="shared" si="179"/>
        <v>869991660391</v>
      </c>
      <c r="F2313" s="15" t="str">
        <f t="shared" si="180"/>
        <v>xx</v>
      </c>
      <c r="G2313" s="15"/>
      <c r="H2313" s="17" t="str">
        <f t="shared" si="181"/>
        <v>W00303890</v>
      </c>
      <c r="I2313" s="8" t="str">
        <f t="shared" si="182"/>
        <v/>
      </c>
      <c r="J2313" s="8" t="s">
        <v>4277</v>
      </c>
      <c r="K2313" s="8" t="s">
        <v>43</v>
      </c>
      <c r="L2313" s="8"/>
      <c r="M2313" s="8" t="s">
        <v>27</v>
      </c>
      <c r="N2313" s="8"/>
      <c r="O2313" s="8" t="s">
        <v>106</v>
      </c>
      <c r="P2313" s="8" t="s">
        <v>32</v>
      </c>
      <c r="Q2313" s="8" t="s">
        <v>43</v>
      </c>
      <c r="R2313" s="8" t="s">
        <v>20</v>
      </c>
      <c r="S2313" s="8" t="s">
        <v>31</v>
      </c>
      <c r="T2313" s="8" t="s">
        <v>32</v>
      </c>
      <c r="U2313" s="8"/>
      <c r="V2313" s="8" t="s">
        <v>33</v>
      </c>
      <c r="W2313" s="9"/>
      <c r="X2313" s="8" t="s">
        <v>44</v>
      </c>
      <c r="Y2313" s="10"/>
    </row>
    <row r="2314" spans="1:25" s="2" customFormat="1" x14ac:dyDescent="0.25">
      <c r="A2314" s="7" t="s">
        <v>4279</v>
      </c>
      <c r="B2314" s="8" t="s">
        <v>4280</v>
      </c>
      <c r="C2314" s="8"/>
      <c r="D2314" s="15" t="str">
        <f t="shared" si="178"/>
        <v/>
      </c>
      <c r="E2314" s="21" t="str">
        <f t="shared" si="179"/>
        <v/>
      </c>
      <c r="F2314" s="15" t="str">
        <f t="shared" si="180"/>
        <v/>
      </c>
      <c r="G2314" s="15"/>
      <c r="H2314" s="17" t="str">
        <f t="shared" si="181"/>
        <v/>
      </c>
      <c r="I2314" s="8" t="str">
        <f t="shared" si="182"/>
        <v/>
      </c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9"/>
      <c r="X2314" s="8"/>
      <c r="Y2314" s="10"/>
    </row>
    <row r="2315" spans="1:25" s="2" customFormat="1" outlineLevel="1" x14ac:dyDescent="0.25">
      <c r="A2315" s="7" t="s">
        <v>4281</v>
      </c>
      <c r="B2315" s="8" t="s">
        <v>4282</v>
      </c>
      <c r="C2315" s="8"/>
      <c r="D2315" s="15" t="str">
        <f t="shared" si="178"/>
        <v/>
      </c>
      <c r="E2315" s="21" t="str">
        <f t="shared" si="179"/>
        <v/>
      </c>
      <c r="F2315" s="15" t="str">
        <f t="shared" si="180"/>
        <v/>
      </c>
      <c r="G2315" s="15"/>
      <c r="H2315" s="17" t="str">
        <f t="shared" si="181"/>
        <v/>
      </c>
      <c r="I2315" s="8" t="str">
        <f t="shared" si="182"/>
        <v/>
      </c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9"/>
      <c r="X2315" s="8"/>
      <c r="Y2315" s="10"/>
    </row>
    <row r="2316" spans="1:25" s="2" customFormat="1" outlineLevel="2" x14ac:dyDescent="0.25">
      <c r="A2316" s="7" t="s">
        <v>4283</v>
      </c>
      <c r="B2316" s="8" t="s">
        <v>50</v>
      </c>
      <c r="C2316" s="8" t="s">
        <v>51</v>
      </c>
      <c r="D2316" s="15" t="str">
        <f t="shared" si="178"/>
        <v>869991661210</v>
      </c>
      <c r="E2316" s="21" t="str">
        <f t="shared" si="179"/>
        <v>869991661210</v>
      </c>
      <c r="F2316" s="15" t="str">
        <f t="shared" si="180"/>
        <v>869991661210</v>
      </c>
      <c r="G2316" s="15"/>
      <c r="H2316" s="17" t="str">
        <f t="shared" si="181"/>
        <v>869991661210</v>
      </c>
      <c r="I2316" s="8" t="str">
        <f t="shared" si="182"/>
        <v>869991661210</v>
      </c>
      <c r="J2316" s="8" t="s">
        <v>4284</v>
      </c>
      <c r="K2316" s="8" t="s">
        <v>43</v>
      </c>
      <c r="L2316" s="8"/>
      <c r="M2316" s="8" t="s">
        <v>27</v>
      </c>
      <c r="N2316" s="8"/>
      <c r="O2316" s="8" t="s">
        <v>106</v>
      </c>
      <c r="P2316" s="8" t="s">
        <v>32</v>
      </c>
      <c r="Q2316" s="8" t="s">
        <v>43</v>
      </c>
      <c r="R2316" s="8" t="s">
        <v>2473</v>
      </c>
      <c r="S2316" s="8" t="s">
        <v>31</v>
      </c>
      <c r="T2316" s="8" t="s">
        <v>32</v>
      </c>
      <c r="U2316" s="8"/>
      <c r="V2316" s="8" t="s">
        <v>33</v>
      </c>
      <c r="W2316" s="9"/>
      <c r="X2316" s="8" t="s">
        <v>44</v>
      </c>
      <c r="Y2316" s="10"/>
    </row>
    <row r="2317" spans="1:25" s="2" customFormat="1" outlineLevel="2" x14ac:dyDescent="0.25">
      <c r="A2317" s="7" t="s">
        <v>4285</v>
      </c>
      <c r="B2317" s="8" t="s">
        <v>2980</v>
      </c>
      <c r="C2317" s="8" t="s">
        <v>2981</v>
      </c>
      <c r="D2317" s="15" t="str">
        <f t="shared" si="178"/>
        <v>869991661210</v>
      </c>
      <c r="E2317" s="21" t="str">
        <f t="shared" si="179"/>
        <v>869991661211</v>
      </c>
      <c r="F2317" s="15" t="str">
        <f t="shared" si="180"/>
        <v>xx</v>
      </c>
      <c r="G2317" s="15"/>
      <c r="H2317" s="17" t="str">
        <f t="shared" si="181"/>
        <v>W00303890</v>
      </c>
      <c r="I2317" s="8" t="str">
        <f t="shared" si="182"/>
        <v/>
      </c>
      <c r="J2317" s="8" t="s">
        <v>4284</v>
      </c>
      <c r="K2317" s="8" t="s">
        <v>43</v>
      </c>
      <c r="L2317" s="8"/>
      <c r="M2317" s="8" t="s">
        <v>27</v>
      </c>
      <c r="N2317" s="8"/>
      <c r="O2317" s="8" t="s">
        <v>106</v>
      </c>
      <c r="P2317" s="8" t="s">
        <v>32</v>
      </c>
      <c r="Q2317" s="8" t="s">
        <v>43</v>
      </c>
      <c r="R2317" s="8" t="s">
        <v>2473</v>
      </c>
      <c r="S2317" s="8" t="s">
        <v>31</v>
      </c>
      <c r="T2317" s="8" t="s">
        <v>32</v>
      </c>
      <c r="U2317" s="8"/>
      <c r="V2317" s="8" t="s">
        <v>33</v>
      </c>
      <c r="W2317" s="9"/>
      <c r="X2317" s="8" t="s">
        <v>44</v>
      </c>
      <c r="Y2317" s="10"/>
    </row>
    <row r="2318" spans="1:25" s="2" customFormat="1" x14ac:dyDescent="0.25">
      <c r="A2318" s="7" t="s">
        <v>4286</v>
      </c>
      <c r="B2318" s="8" t="s">
        <v>4287</v>
      </c>
      <c r="C2318" s="8"/>
      <c r="D2318" s="15" t="str">
        <f t="shared" si="178"/>
        <v/>
      </c>
      <c r="E2318" s="21" t="str">
        <f t="shared" si="179"/>
        <v/>
      </c>
      <c r="F2318" s="15" t="str">
        <f t="shared" si="180"/>
        <v/>
      </c>
      <c r="G2318" s="15"/>
      <c r="H2318" s="17" t="str">
        <f t="shared" si="181"/>
        <v/>
      </c>
      <c r="I2318" s="8" t="str">
        <f t="shared" si="182"/>
        <v/>
      </c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9"/>
      <c r="X2318" s="8"/>
      <c r="Y2318" s="10"/>
    </row>
    <row r="2319" spans="1:25" s="2" customFormat="1" outlineLevel="1" x14ac:dyDescent="0.25">
      <c r="A2319" s="7" t="s">
        <v>4288</v>
      </c>
      <c r="B2319" s="8" t="s">
        <v>4289</v>
      </c>
      <c r="C2319" s="8"/>
      <c r="D2319" s="15" t="str">
        <f t="shared" si="178"/>
        <v/>
      </c>
      <c r="E2319" s="21" t="str">
        <f t="shared" si="179"/>
        <v/>
      </c>
      <c r="F2319" s="15" t="str">
        <f t="shared" si="180"/>
        <v/>
      </c>
      <c r="G2319" s="15"/>
      <c r="H2319" s="17" t="str">
        <f t="shared" si="181"/>
        <v/>
      </c>
      <c r="I2319" s="8" t="str">
        <f t="shared" si="182"/>
        <v/>
      </c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9"/>
      <c r="X2319" s="8"/>
      <c r="Y2319" s="10"/>
    </row>
    <row r="2320" spans="1:25" s="2" customFormat="1" outlineLevel="2" x14ac:dyDescent="0.25">
      <c r="A2320" s="7" t="s">
        <v>4290</v>
      </c>
      <c r="B2320" s="8" t="s">
        <v>50</v>
      </c>
      <c r="C2320" s="8" t="s">
        <v>51</v>
      </c>
      <c r="D2320" s="15" t="str">
        <f t="shared" si="178"/>
        <v>869991661220</v>
      </c>
      <c r="E2320" s="21" t="str">
        <f t="shared" si="179"/>
        <v>869991661220</v>
      </c>
      <c r="F2320" s="15" t="str">
        <f t="shared" si="180"/>
        <v>869991661220</v>
      </c>
      <c r="G2320" s="15"/>
      <c r="H2320" s="17" t="str">
        <f t="shared" si="181"/>
        <v>869991661220</v>
      </c>
      <c r="I2320" s="8" t="str">
        <f t="shared" si="182"/>
        <v>869991661220</v>
      </c>
      <c r="J2320" s="8" t="s">
        <v>4291</v>
      </c>
      <c r="K2320" s="8" t="s">
        <v>53</v>
      </c>
      <c r="L2320" s="8"/>
      <c r="M2320" s="8" t="s">
        <v>27</v>
      </c>
      <c r="N2320" s="8"/>
      <c r="O2320" s="8" t="s">
        <v>106</v>
      </c>
      <c r="P2320" s="8" t="s">
        <v>32</v>
      </c>
      <c r="Q2320" s="8" t="s">
        <v>53</v>
      </c>
      <c r="R2320" s="8" t="s">
        <v>2234</v>
      </c>
      <c r="S2320" s="8" t="s">
        <v>31</v>
      </c>
      <c r="T2320" s="8" t="s">
        <v>32</v>
      </c>
      <c r="U2320" s="8"/>
      <c r="V2320" s="8" t="s">
        <v>33</v>
      </c>
      <c r="W2320" s="9"/>
      <c r="X2320" s="8" t="s">
        <v>44</v>
      </c>
      <c r="Y2320" s="10"/>
    </row>
    <row r="2321" spans="1:25" s="2" customFormat="1" outlineLevel="2" x14ac:dyDescent="0.25">
      <c r="A2321" s="7" t="s">
        <v>4292</v>
      </c>
      <c r="B2321" s="8" t="s">
        <v>3227</v>
      </c>
      <c r="C2321" s="8" t="s">
        <v>3228</v>
      </c>
      <c r="D2321" s="15" t="str">
        <f t="shared" si="178"/>
        <v>869991661220</v>
      </c>
      <c r="E2321" s="21" t="str">
        <f t="shared" si="179"/>
        <v>869991661221</v>
      </c>
      <c r="F2321" s="15" t="str">
        <f t="shared" si="180"/>
        <v>xx</v>
      </c>
      <c r="G2321" s="15"/>
      <c r="H2321" s="17" t="str">
        <f t="shared" si="181"/>
        <v>W00303890</v>
      </c>
      <c r="I2321" s="8" t="str">
        <f t="shared" si="182"/>
        <v/>
      </c>
      <c r="J2321" s="8" t="s">
        <v>4291</v>
      </c>
      <c r="K2321" s="8" t="s">
        <v>53</v>
      </c>
      <c r="L2321" s="8"/>
      <c r="M2321" s="8" t="s">
        <v>27</v>
      </c>
      <c r="N2321" s="8"/>
      <c r="O2321" s="8" t="s">
        <v>106</v>
      </c>
      <c r="P2321" s="8" t="s">
        <v>32</v>
      </c>
      <c r="Q2321" s="8" t="s">
        <v>53</v>
      </c>
      <c r="R2321" s="8" t="s">
        <v>2234</v>
      </c>
      <c r="S2321" s="8" t="s">
        <v>31</v>
      </c>
      <c r="T2321" s="8" t="s">
        <v>32</v>
      </c>
      <c r="U2321" s="8"/>
      <c r="V2321" s="8" t="s">
        <v>33</v>
      </c>
      <c r="W2321" s="9"/>
      <c r="X2321" s="8" t="s">
        <v>44</v>
      </c>
      <c r="Y2321" s="10"/>
    </row>
    <row r="2322" spans="1:25" s="2" customFormat="1" x14ac:dyDescent="0.25">
      <c r="A2322" s="7" t="s">
        <v>4293</v>
      </c>
      <c r="B2322" s="8" t="s">
        <v>4294</v>
      </c>
      <c r="C2322" s="8"/>
      <c r="D2322" s="15" t="str">
        <f t="shared" si="178"/>
        <v/>
      </c>
      <c r="E2322" s="21" t="str">
        <f t="shared" si="179"/>
        <v/>
      </c>
      <c r="F2322" s="15" t="str">
        <f t="shared" si="180"/>
        <v/>
      </c>
      <c r="G2322" s="15"/>
      <c r="H2322" s="17" t="str">
        <f t="shared" si="181"/>
        <v/>
      </c>
      <c r="I2322" s="8" t="str">
        <f t="shared" si="182"/>
        <v/>
      </c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9"/>
      <c r="X2322" s="8"/>
      <c r="Y2322" s="10"/>
    </row>
    <row r="2323" spans="1:25" s="2" customFormat="1" outlineLevel="1" x14ac:dyDescent="0.25">
      <c r="A2323" s="7" t="s">
        <v>4295</v>
      </c>
      <c r="B2323" s="8" t="s">
        <v>4296</v>
      </c>
      <c r="C2323" s="8"/>
      <c r="D2323" s="15" t="str">
        <f t="shared" si="178"/>
        <v/>
      </c>
      <c r="E2323" s="21" t="str">
        <f t="shared" si="179"/>
        <v/>
      </c>
      <c r="F2323" s="15" t="str">
        <f t="shared" si="180"/>
        <v/>
      </c>
      <c r="G2323" s="15"/>
      <c r="H2323" s="17" t="str">
        <f t="shared" si="181"/>
        <v/>
      </c>
      <c r="I2323" s="8" t="str">
        <f t="shared" si="182"/>
        <v/>
      </c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9"/>
      <c r="X2323" s="8"/>
      <c r="Y2323" s="10"/>
    </row>
    <row r="2324" spans="1:25" s="2" customFormat="1" outlineLevel="2" x14ac:dyDescent="0.25">
      <c r="A2324" s="7" t="s">
        <v>4297</v>
      </c>
      <c r="B2324" s="8" t="s">
        <v>50</v>
      </c>
      <c r="C2324" s="8" t="s">
        <v>51</v>
      </c>
      <c r="D2324" s="15" t="str">
        <f t="shared" si="178"/>
        <v>869991662010</v>
      </c>
      <c r="E2324" s="21" t="str">
        <f t="shared" si="179"/>
        <v>869991662010</v>
      </c>
      <c r="F2324" s="15" t="str">
        <f t="shared" si="180"/>
        <v>869991662010</v>
      </c>
      <c r="G2324" s="15"/>
      <c r="H2324" s="17" t="str">
        <f t="shared" si="181"/>
        <v>869991662010</v>
      </c>
      <c r="I2324" s="8" t="str">
        <f t="shared" si="182"/>
        <v>869991662010</v>
      </c>
      <c r="J2324" s="8" t="s">
        <v>4298</v>
      </c>
      <c r="K2324" s="8" t="s">
        <v>43</v>
      </c>
      <c r="L2324" s="8"/>
      <c r="M2324" s="8" t="s">
        <v>27</v>
      </c>
      <c r="N2324" s="8"/>
      <c r="O2324" s="8" t="s">
        <v>106</v>
      </c>
      <c r="P2324" s="8" t="s">
        <v>32</v>
      </c>
      <c r="Q2324" s="8" t="s">
        <v>43</v>
      </c>
      <c r="R2324" s="8" t="s">
        <v>20</v>
      </c>
      <c r="S2324" s="8" t="s">
        <v>31</v>
      </c>
      <c r="T2324" s="8" t="s">
        <v>32</v>
      </c>
      <c r="U2324" s="8"/>
      <c r="V2324" s="8" t="s">
        <v>33</v>
      </c>
      <c r="W2324" s="9"/>
      <c r="X2324" s="8" t="s">
        <v>44</v>
      </c>
      <c r="Y2324" s="10"/>
    </row>
    <row r="2325" spans="1:25" s="2" customFormat="1" outlineLevel="2" x14ac:dyDescent="0.25">
      <c r="A2325" s="7" t="s">
        <v>4299</v>
      </c>
      <c r="B2325" s="8" t="s">
        <v>4300</v>
      </c>
      <c r="C2325" s="8" t="s">
        <v>4301</v>
      </c>
      <c r="D2325" s="15" t="str">
        <f t="shared" si="178"/>
        <v>869991662010</v>
      </c>
      <c r="E2325" s="21" t="str">
        <f t="shared" si="179"/>
        <v>869991662011</v>
      </c>
      <c r="F2325" s="15" t="str">
        <f t="shared" si="180"/>
        <v>xx</v>
      </c>
      <c r="G2325" s="15"/>
      <c r="H2325" s="17" t="str">
        <f t="shared" si="181"/>
        <v>W00303890</v>
      </c>
      <c r="I2325" s="8" t="str">
        <f t="shared" si="182"/>
        <v/>
      </c>
      <c r="J2325" s="8" t="s">
        <v>4298</v>
      </c>
      <c r="K2325" s="8" t="s">
        <v>43</v>
      </c>
      <c r="L2325" s="8"/>
      <c r="M2325" s="8" t="s">
        <v>27</v>
      </c>
      <c r="N2325" s="8"/>
      <c r="O2325" s="8" t="s">
        <v>106</v>
      </c>
      <c r="P2325" s="8" t="s">
        <v>32</v>
      </c>
      <c r="Q2325" s="8" t="s">
        <v>43</v>
      </c>
      <c r="R2325" s="8" t="s">
        <v>20</v>
      </c>
      <c r="S2325" s="8" t="s">
        <v>31</v>
      </c>
      <c r="T2325" s="8" t="s">
        <v>32</v>
      </c>
      <c r="U2325" s="8"/>
      <c r="V2325" s="8" t="s">
        <v>33</v>
      </c>
      <c r="W2325" s="9"/>
      <c r="X2325" s="8" t="s">
        <v>44</v>
      </c>
      <c r="Y2325" s="10"/>
    </row>
    <row r="2326" spans="1:25" s="2" customFormat="1" x14ac:dyDescent="0.25">
      <c r="A2326" s="7" t="s">
        <v>4302</v>
      </c>
      <c r="B2326" s="8" t="s">
        <v>4303</v>
      </c>
      <c r="C2326" s="8"/>
      <c r="D2326" s="15" t="str">
        <f t="shared" si="178"/>
        <v/>
      </c>
      <c r="E2326" s="21" t="str">
        <f t="shared" si="179"/>
        <v/>
      </c>
      <c r="F2326" s="15" t="str">
        <f t="shared" si="180"/>
        <v/>
      </c>
      <c r="G2326" s="15"/>
      <c r="H2326" s="17" t="str">
        <f t="shared" si="181"/>
        <v/>
      </c>
      <c r="I2326" s="8" t="str">
        <f t="shared" si="182"/>
        <v/>
      </c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9"/>
      <c r="X2326" s="8"/>
      <c r="Y2326" s="10"/>
    </row>
    <row r="2327" spans="1:25" s="2" customFormat="1" outlineLevel="1" x14ac:dyDescent="0.25">
      <c r="A2327" s="7" t="s">
        <v>4304</v>
      </c>
      <c r="B2327" s="8" t="s">
        <v>4305</v>
      </c>
      <c r="C2327" s="8"/>
      <c r="D2327" s="15" t="str">
        <f t="shared" si="178"/>
        <v/>
      </c>
      <c r="E2327" s="21" t="str">
        <f t="shared" si="179"/>
        <v/>
      </c>
      <c r="F2327" s="15" t="str">
        <f t="shared" si="180"/>
        <v/>
      </c>
      <c r="G2327" s="15"/>
      <c r="H2327" s="17" t="str">
        <f t="shared" si="181"/>
        <v/>
      </c>
      <c r="I2327" s="8" t="str">
        <f t="shared" si="182"/>
        <v/>
      </c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9"/>
      <c r="X2327" s="8"/>
      <c r="Y2327" s="10"/>
    </row>
    <row r="2328" spans="1:25" s="2" customFormat="1" outlineLevel="2" x14ac:dyDescent="0.25">
      <c r="A2328" s="7" t="s">
        <v>4306</v>
      </c>
      <c r="B2328" s="8" t="s">
        <v>232</v>
      </c>
      <c r="C2328" s="8" t="s">
        <v>233</v>
      </c>
      <c r="D2328" s="15" t="str">
        <f t="shared" si="178"/>
        <v>869991663260</v>
      </c>
      <c r="E2328" s="21" t="str">
        <f t="shared" si="179"/>
        <v>869991663260</v>
      </c>
      <c r="F2328" s="15" t="str">
        <f t="shared" si="180"/>
        <v>869991663260</v>
      </c>
      <c r="G2328" s="15"/>
      <c r="H2328" s="17" t="str">
        <f t="shared" si="181"/>
        <v>869991663260</v>
      </c>
      <c r="I2328" s="8" t="str">
        <f t="shared" si="182"/>
        <v>869991663260</v>
      </c>
      <c r="J2328" s="8" t="s">
        <v>4307</v>
      </c>
      <c r="K2328" s="8" t="s">
        <v>43</v>
      </c>
      <c r="L2328" s="8"/>
      <c r="M2328" s="8" t="s">
        <v>27</v>
      </c>
      <c r="N2328" s="8"/>
      <c r="O2328" s="8" t="s">
        <v>106</v>
      </c>
      <c r="P2328" s="8" t="s">
        <v>32</v>
      </c>
      <c r="Q2328" s="8" t="s">
        <v>43</v>
      </c>
      <c r="R2328" s="8" t="s">
        <v>20</v>
      </c>
      <c r="S2328" s="8" t="s">
        <v>31</v>
      </c>
      <c r="T2328" s="8" t="s">
        <v>32</v>
      </c>
      <c r="U2328" s="8"/>
      <c r="V2328" s="8" t="s">
        <v>33</v>
      </c>
      <c r="W2328" s="9"/>
      <c r="X2328" s="8" t="s">
        <v>44</v>
      </c>
      <c r="Y2328" s="10"/>
    </row>
    <row r="2329" spans="1:25" s="2" customFormat="1" outlineLevel="2" x14ac:dyDescent="0.25">
      <c r="A2329" s="7" t="s">
        <v>4308</v>
      </c>
      <c r="B2329" s="8" t="s">
        <v>4309</v>
      </c>
      <c r="C2329" s="8" t="s">
        <v>4310</v>
      </c>
      <c r="D2329" s="15" t="str">
        <f t="shared" si="178"/>
        <v>869991663260</v>
      </c>
      <c r="E2329" s="21" t="str">
        <f t="shared" si="179"/>
        <v>869991663261</v>
      </c>
      <c r="F2329" s="15" t="str">
        <f t="shared" si="180"/>
        <v>xx</v>
      </c>
      <c r="G2329" s="15"/>
      <c r="H2329" s="17" t="str">
        <f t="shared" si="181"/>
        <v>W11626580</v>
      </c>
      <c r="I2329" s="8" t="str">
        <f t="shared" si="182"/>
        <v/>
      </c>
      <c r="J2329" s="8" t="s">
        <v>4307</v>
      </c>
      <c r="K2329" s="8" t="s">
        <v>43</v>
      </c>
      <c r="L2329" s="8"/>
      <c r="M2329" s="8" t="s">
        <v>27</v>
      </c>
      <c r="N2329" s="8"/>
      <c r="O2329" s="8" t="s">
        <v>106</v>
      </c>
      <c r="P2329" s="8" t="s">
        <v>32</v>
      </c>
      <c r="Q2329" s="8" t="s">
        <v>43</v>
      </c>
      <c r="R2329" s="8" t="s">
        <v>20</v>
      </c>
      <c r="S2329" s="8" t="s">
        <v>31</v>
      </c>
      <c r="T2329" s="8" t="s">
        <v>32</v>
      </c>
      <c r="U2329" s="8"/>
      <c r="V2329" s="8" t="s">
        <v>33</v>
      </c>
      <c r="W2329" s="9"/>
      <c r="X2329" s="8" t="s">
        <v>44</v>
      </c>
      <c r="Y2329" s="10"/>
    </row>
    <row r="2330" spans="1:25" s="2" customFormat="1" x14ac:dyDescent="0.25">
      <c r="A2330" s="7" t="s">
        <v>4311</v>
      </c>
      <c r="B2330" s="8" t="s">
        <v>4312</v>
      </c>
      <c r="C2330" s="8"/>
      <c r="D2330" s="15" t="str">
        <f t="shared" si="178"/>
        <v/>
      </c>
      <c r="E2330" s="21" t="str">
        <f t="shared" si="179"/>
        <v/>
      </c>
      <c r="F2330" s="15" t="str">
        <f t="shared" si="180"/>
        <v/>
      </c>
      <c r="G2330" s="15"/>
      <c r="H2330" s="17" t="str">
        <f t="shared" si="181"/>
        <v/>
      </c>
      <c r="I2330" s="8" t="str">
        <f t="shared" si="182"/>
        <v/>
      </c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9"/>
      <c r="X2330" s="8"/>
      <c r="Y2330" s="10"/>
    </row>
    <row r="2331" spans="1:25" s="2" customFormat="1" outlineLevel="1" x14ac:dyDescent="0.25">
      <c r="A2331" s="7" t="s">
        <v>4313</v>
      </c>
      <c r="B2331" s="8" t="s">
        <v>4314</v>
      </c>
      <c r="C2331" s="8"/>
      <c r="D2331" s="15" t="str">
        <f t="shared" si="178"/>
        <v/>
      </c>
      <c r="E2331" s="21" t="str">
        <f t="shared" si="179"/>
        <v/>
      </c>
      <c r="F2331" s="15" t="str">
        <f t="shared" si="180"/>
        <v/>
      </c>
      <c r="G2331" s="15"/>
      <c r="H2331" s="17" t="str">
        <f t="shared" si="181"/>
        <v/>
      </c>
      <c r="I2331" s="8" t="str">
        <f t="shared" si="182"/>
        <v/>
      </c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9"/>
      <c r="X2331" s="8"/>
      <c r="Y2331" s="10"/>
    </row>
    <row r="2332" spans="1:25" s="2" customFormat="1" outlineLevel="2" x14ac:dyDescent="0.25">
      <c r="A2332" s="7" t="s">
        <v>4315</v>
      </c>
      <c r="B2332" s="8" t="s">
        <v>232</v>
      </c>
      <c r="C2332" s="8" t="s">
        <v>233</v>
      </c>
      <c r="D2332" s="15" t="str">
        <f t="shared" si="178"/>
        <v>869991663270</v>
      </c>
      <c r="E2332" s="21" t="str">
        <f t="shared" si="179"/>
        <v>869991663270</v>
      </c>
      <c r="F2332" s="15" t="str">
        <f t="shared" si="180"/>
        <v>869991663270</v>
      </c>
      <c r="G2332" s="15"/>
      <c r="H2332" s="17" t="str">
        <f t="shared" si="181"/>
        <v>869991663270</v>
      </c>
      <c r="I2332" s="8" t="str">
        <f t="shared" si="182"/>
        <v>869991663270</v>
      </c>
      <c r="J2332" s="8" t="s">
        <v>4316</v>
      </c>
      <c r="K2332" s="8" t="s">
        <v>43</v>
      </c>
      <c r="L2332" s="8"/>
      <c r="M2332" s="8" t="s">
        <v>27</v>
      </c>
      <c r="N2332" s="8"/>
      <c r="O2332" s="8" t="s">
        <v>106</v>
      </c>
      <c r="P2332" s="8" t="s">
        <v>32</v>
      </c>
      <c r="Q2332" s="8" t="s">
        <v>43</v>
      </c>
      <c r="R2332" s="8" t="s">
        <v>20</v>
      </c>
      <c r="S2332" s="8" t="s">
        <v>31</v>
      </c>
      <c r="T2332" s="8" t="s">
        <v>32</v>
      </c>
      <c r="U2332" s="8"/>
      <c r="V2332" s="8" t="s">
        <v>33</v>
      </c>
      <c r="W2332" s="9"/>
      <c r="X2332" s="8" t="s">
        <v>44</v>
      </c>
      <c r="Y2332" s="10"/>
    </row>
    <row r="2333" spans="1:25" s="2" customFormat="1" outlineLevel="2" x14ac:dyDescent="0.25">
      <c r="A2333" s="7" t="s">
        <v>4317</v>
      </c>
      <c r="B2333" s="8" t="s">
        <v>4309</v>
      </c>
      <c r="C2333" s="8" t="s">
        <v>4310</v>
      </c>
      <c r="D2333" s="15" t="str">
        <f t="shared" si="178"/>
        <v>869991663270</v>
      </c>
      <c r="E2333" s="21" t="str">
        <f t="shared" si="179"/>
        <v>869991663271</v>
      </c>
      <c r="F2333" s="15" t="str">
        <f t="shared" si="180"/>
        <v>xx</v>
      </c>
      <c r="G2333" s="15"/>
      <c r="H2333" s="17" t="str">
        <f t="shared" si="181"/>
        <v>W11626580</v>
      </c>
      <c r="I2333" s="8" t="str">
        <f t="shared" si="182"/>
        <v/>
      </c>
      <c r="J2333" s="8" t="s">
        <v>4316</v>
      </c>
      <c r="K2333" s="8" t="s">
        <v>43</v>
      </c>
      <c r="L2333" s="8"/>
      <c r="M2333" s="8" t="s">
        <v>27</v>
      </c>
      <c r="N2333" s="8"/>
      <c r="O2333" s="8" t="s">
        <v>106</v>
      </c>
      <c r="P2333" s="8" t="s">
        <v>32</v>
      </c>
      <c r="Q2333" s="8" t="s">
        <v>43</v>
      </c>
      <c r="R2333" s="8" t="s">
        <v>20</v>
      </c>
      <c r="S2333" s="8" t="s">
        <v>31</v>
      </c>
      <c r="T2333" s="8" t="s">
        <v>32</v>
      </c>
      <c r="U2333" s="8"/>
      <c r="V2333" s="8" t="s">
        <v>33</v>
      </c>
      <c r="W2333" s="9"/>
      <c r="X2333" s="8" t="s">
        <v>44</v>
      </c>
      <c r="Y2333" s="10"/>
    </row>
    <row r="2334" spans="1:25" s="2" customFormat="1" x14ac:dyDescent="0.25">
      <c r="A2334" s="7" t="s">
        <v>4318</v>
      </c>
      <c r="B2334" s="8" t="s">
        <v>4319</v>
      </c>
      <c r="C2334" s="8"/>
      <c r="D2334" s="15" t="str">
        <f t="shared" si="178"/>
        <v/>
      </c>
      <c r="E2334" s="21" t="str">
        <f t="shared" si="179"/>
        <v/>
      </c>
      <c r="F2334" s="15" t="str">
        <f t="shared" si="180"/>
        <v/>
      </c>
      <c r="G2334" s="15"/>
      <c r="H2334" s="17" t="str">
        <f t="shared" si="181"/>
        <v/>
      </c>
      <c r="I2334" s="8" t="str">
        <f t="shared" si="182"/>
        <v/>
      </c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9"/>
      <c r="X2334" s="8"/>
      <c r="Y2334" s="10"/>
    </row>
    <row r="2335" spans="1:25" s="2" customFormat="1" outlineLevel="1" x14ac:dyDescent="0.25">
      <c r="A2335" s="7" t="s">
        <v>4320</v>
      </c>
      <c r="B2335" s="8" t="s">
        <v>4321</v>
      </c>
      <c r="C2335" s="8"/>
      <c r="D2335" s="15" t="str">
        <f t="shared" si="178"/>
        <v/>
      </c>
      <c r="E2335" s="21" t="str">
        <f t="shared" si="179"/>
        <v/>
      </c>
      <c r="F2335" s="15" t="str">
        <f t="shared" si="180"/>
        <v/>
      </c>
      <c r="G2335" s="15"/>
      <c r="H2335" s="17" t="str">
        <f t="shared" si="181"/>
        <v/>
      </c>
      <c r="I2335" s="8" t="str">
        <f t="shared" si="182"/>
        <v/>
      </c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9"/>
      <c r="X2335" s="8"/>
      <c r="Y2335" s="10"/>
    </row>
    <row r="2336" spans="1:25" s="2" customFormat="1" outlineLevel="2" x14ac:dyDescent="0.25">
      <c r="A2336" s="7" t="s">
        <v>4322</v>
      </c>
      <c r="B2336" s="8" t="s">
        <v>232</v>
      </c>
      <c r="C2336" s="8" t="s">
        <v>233</v>
      </c>
      <c r="D2336" s="15" t="str">
        <f t="shared" si="178"/>
        <v>869991665830</v>
      </c>
      <c r="E2336" s="21" t="str">
        <f t="shared" si="179"/>
        <v>869991665830</v>
      </c>
      <c r="F2336" s="15" t="str">
        <f t="shared" si="180"/>
        <v>869991665830</v>
      </c>
      <c r="G2336" s="15"/>
      <c r="H2336" s="17" t="str">
        <f t="shared" si="181"/>
        <v>869991665830</v>
      </c>
      <c r="I2336" s="8" t="str">
        <f t="shared" si="182"/>
        <v>869991665830</v>
      </c>
      <c r="J2336" s="8"/>
      <c r="K2336" s="8" t="s">
        <v>43</v>
      </c>
      <c r="L2336" s="8"/>
      <c r="M2336" s="8" t="s">
        <v>27</v>
      </c>
      <c r="N2336" s="8"/>
      <c r="O2336" s="8" t="s">
        <v>106</v>
      </c>
      <c r="P2336" s="8" t="s">
        <v>32</v>
      </c>
      <c r="Q2336" s="8" t="s">
        <v>43</v>
      </c>
      <c r="R2336" s="8" t="s">
        <v>2473</v>
      </c>
      <c r="S2336" s="8" t="s">
        <v>31</v>
      </c>
      <c r="T2336" s="8" t="s">
        <v>32</v>
      </c>
      <c r="U2336" s="8"/>
      <c r="V2336" s="8" t="s">
        <v>33</v>
      </c>
      <c r="W2336" s="9"/>
      <c r="X2336" s="8" t="s">
        <v>44</v>
      </c>
      <c r="Y2336" s="10"/>
    </row>
    <row r="2337" spans="1:25" s="2" customFormat="1" outlineLevel="2" x14ac:dyDescent="0.25">
      <c r="A2337" s="7" t="s">
        <v>4323</v>
      </c>
      <c r="B2337" s="8" t="s">
        <v>4324</v>
      </c>
      <c r="C2337" s="8" t="s">
        <v>4325</v>
      </c>
      <c r="D2337" s="15" t="str">
        <f t="shared" si="178"/>
        <v>869991665830</v>
      </c>
      <c r="E2337" s="21" t="str">
        <f t="shared" si="179"/>
        <v>869991665831</v>
      </c>
      <c r="F2337" s="15" t="str">
        <f t="shared" si="180"/>
        <v>xx</v>
      </c>
      <c r="G2337" s="15"/>
      <c r="H2337" s="17" t="str">
        <f t="shared" si="181"/>
        <v>W11626580</v>
      </c>
      <c r="I2337" s="8" t="str">
        <f t="shared" si="182"/>
        <v/>
      </c>
      <c r="J2337" s="8"/>
      <c r="K2337" s="8" t="s">
        <v>43</v>
      </c>
      <c r="L2337" s="8"/>
      <c r="M2337" s="8" t="s">
        <v>27</v>
      </c>
      <c r="N2337" s="8"/>
      <c r="O2337" s="8" t="s">
        <v>106</v>
      </c>
      <c r="P2337" s="8" t="s">
        <v>32</v>
      </c>
      <c r="Q2337" s="8" t="s">
        <v>43</v>
      </c>
      <c r="R2337" s="8" t="s">
        <v>2473</v>
      </c>
      <c r="S2337" s="8" t="s">
        <v>31</v>
      </c>
      <c r="T2337" s="8" t="s">
        <v>32</v>
      </c>
      <c r="U2337" s="8"/>
      <c r="V2337" s="8" t="s">
        <v>33</v>
      </c>
      <c r="W2337" s="9"/>
      <c r="X2337" s="8" t="s">
        <v>44</v>
      </c>
      <c r="Y2337" s="10"/>
    </row>
    <row r="2338" spans="1:25" s="2" customFormat="1" x14ac:dyDescent="0.25">
      <c r="A2338" s="7" t="s">
        <v>4326</v>
      </c>
      <c r="B2338" s="8" t="s">
        <v>4327</v>
      </c>
      <c r="C2338" s="8"/>
      <c r="D2338" s="15" t="str">
        <f t="shared" si="178"/>
        <v/>
      </c>
      <c r="E2338" s="21" t="str">
        <f t="shared" si="179"/>
        <v/>
      </c>
      <c r="F2338" s="15" t="str">
        <f t="shared" si="180"/>
        <v/>
      </c>
      <c r="G2338" s="15"/>
      <c r="H2338" s="17" t="str">
        <f t="shared" si="181"/>
        <v/>
      </c>
      <c r="I2338" s="8" t="str">
        <f t="shared" si="182"/>
        <v/>
      </c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9"/>
      <c r="X2338" s="8"/>
      <c r="Y2338" s="10"/>
    </row>
    <row r="2339" spans="1:25" s="2" customFormat="1" outlineLevel="1" x14ac:dyDescent="0.25">
      <c r="A2339" s="7" t="s">
        <v>4328</v>
      </c>
      <c r="B2339" s="8" t="s">
        <v>4329</v>
      </c>
      <c r="C2339" s="8"/>
      <c r="D2339" s="15" t="str">
        <f t="shared" si="178"/>
        <v/>
      </c>
      <c r="E2339" s="21" t="str">
        <f t="shared" si="179"/>
        <v/>
      </c>
      <c r="F2339" s="15" t="str">
        <f t="shared" si="180"/>
        <v/>
      </c>
      <c r="G2339" s="15"/>
      <c r="H2339" s="17" t="str">
        <f t="shared" si="181"/>
        <v/>
      </c>
      <c r="I2339" s="8" t="str">
        <f t="shared" si="182"/>
        <v/>
      </c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9"/>
      <c r="X2339" s="8"/>
      <c r="Y2339" s="10"/>
    </row>
    <row r="2340" spans="1:25" s="2" customFormat="1" outlineLevel="2" x14ac:dyDescent="0.25">
      <c r="A2340" s="7" t="s">
        <v>4330</v>
      </c>
      <c r="B2340" s="8" t="s">
        <v>232</v>
      </c>
      <c r="C2340" s="8" t="s">
        <v>233</v>
      </c>
      <c r="D2340" s="15" t="str">
        <f t="shared" si="178"/>
        <v>869991666830</v>
      </c>
      <c r="E2340" s="21" t="str">
        <f t="shared" si="179"/>
        <v>869991666830</v>
      </c>
      <c r="F2340" s="15" t="str">
        <f t="shared" si="180"/>
        <v>869991666830</v>
      </c>
      <c r="G2340" s="15"/>
      <c r="H2340" s="17" t="str">
        <f t="shared" si="181"/>
        <v>869991666830</v>
      </c>
      <c r="I2340" s="8" t="str">
        <f t="shared" si="182"/>
        <v>869991666830</v>
      </c>
      <c r="J2340" s="8"/>
      <c r="K2340" s="8" t="s">
        <v>43</v>
      </c>
      <c r="L2340" s="8"/>
      <c r="M2340" s="8" t="s">
        <v>27</v>
      </c>
      <c r="N2340" s="8"/>
      <c r="O2340" s="8" t="s">
        <v>106</v>
      </c>
      <c r="P2340" s="8" t="s">
        <v>32</v>
      </c>
      <c r="Q2340" s="8" t="s">
        <v>43</v>
      </c>
      <c r="R2340" s="8" t="s">
        <v>20</v>
      </c>
      <c r="S2340" s="8" t="s">
        <v>31</v>
      </c>
      <c r="T2340" s="8" t="s">
        <v>32</v>
      </c>
      <c r="U2340" s="8"/>
      <c r="V2340" s="8" t="s">
        <v>33</v>
      </c>
      <c r="W2340" s="9"/>
      <c r="X2340" s="8" t="s">
        <v>44</v>
      </c>
      <c r="Y2340" s="10"/>
    </row>
    <row r="2341" spans="1:25" s="2" customFormat="1" outlineLevel="2" x14ac:dyDescent="0.25">
      <c r="A2341" s="7" t="s">
        <v>4331</v>
      </c>
      <c r="B2341" s="8" t="s">
        <v>4332</v>
      </c>
      <c r="C2341" s="8" t="s">
        <v>4333</v>
      </c>
      <c r="D2341" s="15" t="str">
        <f t="shared" si="178"/>
        <v>869991666830</v>
      </c>
      <c r="E2341" s="21" t="str">
        <f t="shared" si="179"/>
        <v>869991666831</v>
      </c>
      <c r="F2341" s="15" t="str">
        <f t="shared" si="180"/>
        <v>xx</v>
      </c>
      <c r="G2341" s="15"/>
      <c r="H2341" s="17" t="str">
        <f t="shared" si="181"/>
        <v>W11626580</v>
      </c>
      <c r="I2341" s="8" t="str">
        <f t="shared" si="182"/>
        <v/>
      </c>
      <c r="J2341" s="8"/>
      <c r="K2341" s="8" t="s">
        <v>43</v>
      </c>
      <c r="L2341" s="8"/>
      <c r="M2341" s="8" t="s">
        <v>27</v>
      </c>
      <c r="N2341" s="8"/>
      <c r="O2341" s="8" t="s">
        <v>106</v>
      </c>
      <c r="P2341" s="8" t="s">
        <v>32</v>
      </c>
      <c r="Q2341" s="8" t="s">
        <v>43</v>
      </c>
      <c r="R2341" s="8" t="s">
        <v>20</v>
      </c>
      <c r="S2341" s="8" t="s">
        <v>31</v>
      </c>
      <c r="T2341" s="8" t="s">
        <v>32</v>
      </c>
      <c r="U2341" s="8"/>
      <c r="V2341" s="8" t="s">
        <v>33</v>
      </c>
      <c r="W2341" s="9"/>
      <c r="X2341" s="8" t="s">
        <v>44</v>
      </c>
      <c r="Y2341" s="10"/>
    </row>
    <row r="2342" spans="1:25" s="2" customFormat="1" x14ac:dyDescent="0.25">
      <c r="A2342" s="7" t="s">
        <v>4334</v>
      </c>
      <c r="B2342" s="8" t="s">
        <v>4335</v>
      </c>
      <c r="C2342" s="8"/>
      <c r="D2342" s="15" t="str">
        <f t="shared" si="178"/>
        <v/>
      </c>
      <c r="E2342" s="21" t="str">
        <f t="shared" si="179"/>
        <v/>
      </c>
      <c r="F2342" s="15" t="str">
        <f t="shared" si="180"/>
        <v/>
      </c>
      <c r="G2342" s="15"/>
      <c r="H2342" s="17" t="str">
        <f t="shared" si="181"/>
        <v/>
      </c>
      <c r="I2342" s="8" t="str">
        <f t="shared" si="182"/>
        <v/>
      </c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9"/>
      <c r="X2342" s="8"/>
      <c r="Y2342" s="10"/>
    </row>
    <row r="2343" spans="1:25" s="2" customFormat="1" outlineLevel="1" x14ac:dyDescent="0.25">
      <c r="A2343" s="7" t="s">
        <v>4336</v>
      </c>
      <c r="B2343" s="8" t="s">
        <v>4337</v>
      </c>
      <c r="C2343" s="8"/>
      <c r="D2343" s="15" t="str">
        <f t="shared" si="178"/>
        <v/>
      </c>
      <c r="E2343" s="21" t="str">
        <f t="shared" si="179"/>
        <v/>
      </c>
      <c r="F2343" s="15" t="str">
        <f t="shared" si="180"/>
        <v/>
      </c>
      <c r="G2343" s="15"/>
      <c r="H2343" s="17" t="str">
        <f t="shared" si="181"/>
        <v/>
      </c>
      <c r="I2343" s="8" t="str">
        <f t="shared" si="182"/>
        <v/>
      </c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9"/>
      <c r="X2343" s="8"/>
      <c r="Y2343" s="10"/>
    </row>
    <row r="2344" spans="1:25" s="2" customFormat="1" outlineLevel="2" x14ac:dyDescent="0.25">
      <c r="A2344" s="7" t="s">
        <v>4338</v>
      </c>
      <c r="B2344" s="8" t="s">
        <v>232</v>
      </c>
      <c r="C2344" s="8" t="s">
        <v>233</v>
      </c>
      <c r="D2344" s="15" t="str">
        <f t="shared" si="178"/>
        <v>869991667810</v>
      </c>
      <c r="E2344" s="21" t="str">
        <f t="shared" si="179"/>
        <v>869991667810</v>
      </c>
      <c r="F2344" s="15" t="str">
        <f t="shared" si="180"/>
        <v>869991667810</v>
      </c>
      <c r="G2344" s="15"/>
      <c r="H2344" s="17" t="str">
        <f t="shared" si="181"/>
        <v>869991667810</v>
      </c>
      <c r="I2344" s="8" t="str">
        <f t="shared" si="182"/>
        <v>869991667810</v>
      </c>
      <c r="J2344" s="8"/>
      <c r="K2344" s="8" t="s">
        <v>43</v>
      </c>
      <c r="L2344" s="8"/>
      <c r="M2344" s="8" t="s">
        <v>27</v>
      </c>
      <c r="N2344" s="8"/>
      <c r="O2344" s="8" t="s">
        <v>106</v>
      </c>
      <c r="P2344" s="8" t="s">
        <v>32</v>
      </c>
      <c r="Q2344" s="8" t="s">
        <v>43</v>
      </c>
      <c r="R2344" s="8" t="s">
        <v>20</v>
      </c>
      <c r="S2344" s="8" t="s">
        <v>31</v>
      </c>
      <c r="T2344" s="8" t="s">
        <v>32</v>
      </c>
      <c r="U2344" s="8"/>
      <c r="V2344" s="8" t="s">
        <v>33</v>
      </c>
      <c r="W2344" s="9"/>
      <c r="X2344" s="8" t="s">
        <v>44</v>
      </c>
      <c r="Y2344" s="10"/>
    </row>
    <row r="2345" spans="1:25" s="2" customFormat="1" outlineLevel="2" x14ac:dyDescent="0.25">
      <c r="A2345" s="7" t="s">
        <v>4339</v>
      </c>
      <c r="B2345" s="8" t="s">
        <v>4332</v>
      </c>
      <c r="C2345" s="8" t="s">
        <v>4333</v>
      </c>
      <c r="D2345" s="15" t="str">
        <f t="shared" si="178"/>
        <v>869991667810</v>
      </c>
      <c r="E2345" s="21" t="str">
        <f t="shared" si="179"/>
        <v>869991667811</v>
      </c>
      <c r="F2345" s="15" t="str">
        <f t="shared" si="180"/>
        <v>xx</v>
      </c>
      <c r="G2345" s="15"/>
      <c r="H2345" s="17" t="str">
        <f t="shared" si="181"/>
        <v>W11626580</v>
      </c>
      <c r="I2345" s="8" t="str">
        <f t="shared" si="182"/>
        <v/>
      </c>
      <c r="J2345" s="8"/>
      <c r="K2345" s="8" t="s">
        <v>43</v>
      </c>
      <c r="L2345" s="8"/>
      <c r="M2345" s="8" t="s">
        <v>27</v>
      </c>
      <c r="N2345" s="8"/>
      <c r="O2345" s="8" t="s">
        <v>106</v>
      </c>
      <c r="P2345" s="8" t="s">
        <v>32</v>
      </c>
      <c r="Q2345" s="8" t="s">
        <v>43</v>
      </c>
      <c r="R2345" s="8" t="s">
        <v>20</v>
      </c>
      <c r="S2345" s="8" t="s">
        <v>31</v>
      </c>
      <c r="T2345" s="8" t="s">
        <v>32</v>
      </c>
      <c r="U2345" s="8"/>
      <c r="V2345" s="8" t="s">
        <v>33</v>
      </c>
      <c r="W2345" s="9"/>
      <c r="X2345" s="8" t="s">
        <v>44</v>
      </c>
      <c r="Y2345" s="10"/>
    </row>
    <row r="2346" spans="1:25" s="2" customFormat="1" x14ac:dyDescent="0.25">
      <c r="A2346" s="7" t="s">
        <v>4340</v>
      </c>
      <c r="B2346" s="8" t="s">
        <v>4341</v>
      </c>
      <c r="C2346" s="8"/>
      <c r="D2346" s="15" t="str">
        <f t="shared" si="178"/>
        <v/>
      </c>
      <c r="E2346" s="21" t="str">
        <f t="shared" si="179"/>
        <v/>
      </c>
      <c r="F2346" s="15" t="str">
        <f t="shared" si="180"/>
        <v/>
      </c>
      <c r="G2346" s="15"/>
      <c r="H2346" s="17" t="str">
        <f t="shared" si="181"/>
        <v/>
      </c>
      <c r="I2346" s="8" t="str">
        <f t="shared" si="182"/>
        <v/>
      </c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9"/>
      <c r="X2346" s="8"/>
      <c r="Y2346" s="10"/>
    </row>
    <row r="2347" spans="1:25" s="2" customFormat="1" outlineLevel="1" x14ac:dyDescent="0.25">
      <c r="A2347" s="7" t="s">
        <v>4342</v>
      </c>
      <c r="B2347" s="8" t="s">
        <v>4343</v>
      </c>
      <c r="C2347" s="8"/>
      <c r="D2347" s="15" t="str">
        <f t="shared" si="178"/>
        <v/>
      </c>
      <c r="E2347" s="21" t="str">
        <f t="shared" si="179"/>
        <v/>
      </c>
      <c r="F2347" s="15" t="str">
        <f t="shared" si="180"/>
        <v/>
      </c>
      <c r="G2347" s="15"/>
      <c r="H2347" s="17" t="str">
        <f t="shared" si="181"/>
        <v/>
      </c>
      <c r="I2347" s="8" t="str">
        <f t="shared" si="182"/>
        <v/>
      </c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9"/>
      <c r="X2347" s="8"/>
      <c r="Y2347" s="10"/>
    </row>
    <row r="2348" spans="1:25" s="2" customFormat="1" outlineLevel="2" x14ac:dyDescent="0.25">
      <c r="A2348" s="7" t="s">
        <v>4344</v>
      </c>
      <c r="B2348" s="8" t="s">
        <v>232</v>
      </c>
      <c r="C2348" s="8" t="s">
        <v>233</v>
      </c>
      <c r="D2348" s="15" t="str">
        <f t="shared" si="178"/>
        <v>869991667860</v>
      </c>
      <c r="E2348" s="21" t="str">
        <f t="shared" si="179"/>
        <v>869991667860</v>
      </c>
      <c r="F2348" s="15" t="str">
        <f t="shared" si="180"/>
        <v>869991667860</v>
      </c>
      <c r="G2348" s="15"/>
      <c r="H2348" s="17" t="str">
        <f t="shared" si="181"/>
        <v>869991667860</v>
      </c>
      <c r="I2348" s="8" t="str">
        <f t="shared" si="182"/>
        <v>869991667860</v>
      </c>
      <c r="J2348" s="8"/>
      <c r="K2348" s="8" t="s">
        <v>43</v>
      </c>
      <c r="L2348" s="8"/>
      <c r="M2348" s="8" t="s">
        <v>27</v>
      </c>
      <c r="N2348" s="8"/>
      <c r="O2348" s="8" t="s">
        <v>106</v>
      </c>
      <c r="P2348" s="8" t="s">
        <v>32</v>
      </c>
      <c r="Q2348" s="8" t="s">
        <v>43</v>
      </c>
      <c r="R2348" s="8" t="s">
        <v>20</v>
      </c>
      <c r="S2348" s="8" t="s">
        <v>31</v>
      </c>
      <c r="T2348" s="8" t="s">
        <v>32</v>
      </c>
      <c r="U2348" s="8"/>
      <c r="V2348" s="8" t="s">
        <v>33</v>
      </c>
      <c r="W2348" s="9"/>
      <c r="X2348" s="8" t="s">
        <v>44</v>
      </c>
      <c r="Y2348" s="10"/>
    </row>
    <row r="2349" spans="1:25" s="2" customFormat="1" outlineLevel="2" x14ac:dyDescent="0.25">
      <c r="A2349" s="7" t="s">
        <v>4345</v>
      </c>
      <c r="B2349" s="8" t="s">
        <v>4346</v>
      </c>
      <c r="C2349" s="8" t="s">
        <v>4347</v>
      </c>
      <c r="D2349" s="15" t="str">
        <f t="shared" si="178"/>
        <v>869991667860</v>
      </c>
      <c r="E2349" s="21" t="str">
        <f t="shared" si="179"/>
        <v>869991667861</v>
      </c>
      <c r="F2349" s="15" t="str">
        <f t="shared" si="180"/>
        <v>xx</v>
      </c>
      <c r="G2349" s="15"/>
      <c r="H2349" s="17" t="str">
        <f t="shared" si="181"/>
        <v>W11626580</v>
      </c>
      <c r="I2349" s="8" t="str">
        <f t="shared" si="182"/>
        <v/>
      </c>
      <c r="J2349" s="8"/>
      <c r="K2349" s="8" t="s">
        <v>43</v>
      </c>
      <c r="L2349" s="8"/>
      <c r="M2349" s="8" t="s">
        <v>27</v>
      </c>
      <c r="N2349" s="8"/>
      <c r="O2349" s="8" t="s">
        <v>106</v>
      </c>
      <c r="P2349" s="8" t="s">
        <v>32</v>
      </c>
      <c r="Q2349" s="8" t="s">
        <v>43</v>
      </c>
      <c r="R2349" s="8" t="s">
        <v>20</v>
      </c>
      <c r="S2349" s="8" t="s">
        <v>31</v>
      </c>
      <c r="T2349" s="8" t="s">
        <v>32</v>
      </c>
      <c r="U2349" s="8"/>
      <c r="V2349" s="8" t="s">
        <v>33</v>
      </c>
      <c r="W2349" s="9"/>
      <c r="X2349" s="8" t="s">
        <v>44</v>
      </c>
      <c r="Y2349" s="10"/>
    </row>
    <row r="2350" spans="1:25" s="2" customFormat="1" x14ac:dyDescent="0.25">
      <c r="A2350" s="7" t="s">
        <v>4348</v>
      </c>
      <c r="B2350" s="8" t="s">
        <v>4349</v>
      </c>
      <c r="C2350" s="8"/>
      <c r="D2350" s="15" t="str">
        <f t="shared" si="178"/>
        <v/>
      </c>
      <c r="E2350" s="21" t="str">
        <f t="shared" si="179"/>
        <v/>
      </c>
      <c r="F2350" s="15" t="str">
        <f t="shared" si="180"/>
        <v/>
      </c>
      <c r="G2350" s="15"/>
      <c r="H2350" s="17" t="str">
        <f t="shared" si="181"/>
        <v/>
      </c>
      <c r="I2350" s="8" t="str">
        <f t="shared" si="182"/>
        <v/>
      </c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9"/>
      <c r="X2350" s="8"/>
      <c r="Y2350" s="10"/>
    </row>
    <row r="2351" spans="1:25" s="2" customFormat="1" outlineLevel="1" x14ac:dyDescent="0.25">
      <c r="A2351" s="7" t="s">
        <v>4350</v>
      </c>
      <c r="B2351" s="8" t="s">
        <v>4351</v>
      </c>
      <c r="C2351" s="8"/>
      <c r="D2351" s="15" t="str">
        <f t="shared" si="178"/>
        <v/>
      </c>
      <c r="E2351" s="21" t="str">
        <f t="shared" si="179"/>
        <v/>
      </c>
      <c r="F2351" s="15" t="str">
        <f t="shared" si="180"/>
        <v/>
      </c>
      <c r="G2351" s="15"/>
      <c r="H2351" s="17" t="str">
        <f t="shared" si="181"/>
        <v/>
      </c>
      <c r="I2351" s="8" t="str">
        <f t="shared" si="182"/>
        <v/>
      </c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9"/>
      <c r="X2351" s="8"/>
      <c r="Y2351" s="10"/>
    </row>
    <row r="2352" spans="1:25" s="2" customFormat="1" outlineLevel="2" x14ac:dyDescent="0.25">
      <c r="A2352" s="7" t="s">
        <v>4352</v>
      </c>
      <c r="B2352" s="8" t="s">
        <v>232</v>
      </c>
      <c r="C2352" s="8" t="s">
        <v>233</v>
      </c>
      <c r="D2352" s="15" t="str">
        <f t="shared" si="178"/>
        <v>869991667900</v>
      </c>
      <c r="E2352" s="21" t="str">
        <f t="shared" si="179"/>
        <v>869991667900</v>
      </c>
      <c r="F2352" s="15" t="str">
        <f t="shared" si="180"/>
        <v>869991667900</v>
      </c>
      <c r="G2352" s="15"/>
      <c r="H2352" s="17" t="str">
        <f t="shared" si="181"/>
        <v>869991667900</v>
      </c>
      <c r="I2352" s="8" t="str">
        <f t="shared" si="182"/>
        <v>869991667900</v>
      </c>
      <c r="J2352" s="8"/>
      <c r="K2352" s="8" t="s">
        <v>43</v>
      </c>
      <c r="L2352" s="8"/>
      <c r="M2352" s="8" t="s">
        <v>27</v>
      </c>
      <c r="N2352" s="8"/>
      <c r="O2352" s="8" t="s">
        <v>106</v>
      </c>
      <c r="P2352" s="8" t="s">
        <v>32</v>
      </c>
      <c r="Q2352" s="8" t="s">
        <v>43</v>
      </c>
      <c r="R2352" s="8" t="s">
        <v>20</v>
      </c>
      <c r="S2352" s="8" t="s">
        <v>31</v>
      </c>
      <c r="T2352" s="8" t="s">
        <v>32</v>
      </c>
      <c r="U2352" s="8"/>
      <c r="V2352" s="8" t="s">
        <v>33</v>
      </c>
      <c r="W2352" s="9"/>
      <c r="X2352" s="8" t="s">
        <v>44</v>
      </c>
      <c r="Y2352" s="10"/>
    </row>
    <row r="2353" spans="1:25" s="2" customFormat="1" outlineLevel="2" x14ac:dyDescent="0.25">
      <c r="A2353" s="7" t="s">
        <v>4353</v>
      </c>
      <c r="B2353" s="8" t="s">
        <v>4332</v>
      </c>
      <c r="C2353" s="8" t="s">
        <v>4333</v>
      </c>
      <c r="D2353" s="15" t="str">
        <f t="shared" si="178"/>
        <v>869991667900</v>
      </c>
      <c r="E2353" s="21" t="str">
        <f t="shared" si="179"/>
        <v>869991667901</v>
      </c>
      <c r="F2353" s="15" t="str">
        <f t="shared" si="180"/>
        <v>xx</v>
      </c>
      <c r="G2353" s="15"/>
      <c r="H2353" s="17" t="str">
        <f t="shared" si="181"/>
        <v>W11626580</v>
      </c>
      <c r="I2353" s="8" t="str">
        <f t="shared" si="182"/>
        <v/>
      </c>
      <c r="J2353" s="8"/>
      <c r="K2353" s="8" t="s">
        <v>43</v>
      </c>
      <c r="L2353" s="8"/>
      <c r="M2353" s="8" t="s">
        <v>27</v>
      </c>
      <c r="N2353" s="8"/>
      <c r="O2353" s="8" t="s">
        <v>106</v>
      </c>
      <c r="P2353" s="8" t="s">
        <v>32</v>
      </c>
      <c r="Q2353" s="8" t="s">
        <v>43</v>
      </c>
      <c r="R2353" s="8" t="s">
        <v>20</v>
      </c>
      <c r="S2353" s="8" t="s">
        <v>31</v>
      </c>
      <c r="T2353" s="8" t="s">
        <v>32</v>
      </c>
      <c r="U2353" s="8"/>
      <c r="V2353" s="8" t="s">
        <v>33</v>
      </c>
      <c r="W2353" s="9"/>
      <c r="X2353" s="8" t="s">
        <v>44</v>
      </c>
      <c r="Y2353" s="10"/>
    </row>
    <row r="2354" spans="1:25" s="2" customFormat="1" x14ac:dyDescent="0.25">
      <c r="A2354" s="7" t="s">
        <v>4354</v>
      </c>
      <c r="B2354" s="8" t="s">
        <v>4355</v>
      </c>
      <c r="C2354" s="8"/>
      <c r="D2354" s="15" t="str">
        <f t="shared" si="178"/>
        <v/>
      </c>
      <c r="E2354" s="21" t="str">
        <f t="shared" si="179"/>
        <v/>
      </c>
      <c r="F2354" s="15" t="str">
        <f t="shared" si="180"/>
        <v/>
      </c>
      <c r="G2354" s="15"/>
      <c r="H2354" s="17" t="str">
        <f t="shared" si="181"/>
        <v/>
      </c>
      <c r="I2354" s="8" t="str">
        <f t="shared" si="182"/>
        <v/>
      </c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9"/>
      <c r="X2354" s="8"/>
      <c r="Y2354" s="10"/>
    </row>
    <row r="2355" spans="1:25" s="2" customFormat="1" outlineLevel="1" x14ac:dyDescent="0.25">
      <c r="A2355" s="7" t="s">
        <v>4356</v>
      </c>
      <c r="B2355" s="8" t="s">
        <v>4357</v>
      </c>
      <c r="C2355" s="8"/>
      <c r="D2355" s="15" t="str">
        <f t="shared" si="178"/>
        <v/>
      </c>
      <c r="E2355" s="21" t="str">
        <f t="shared" si="179"/>
        <v/>
      </c>
      <c r="F2355" s="15" t="str">
        <f t="shared" si="180"/>
        <v/>
      </c>
      <c r="G2355" s="15"/>
      <c r="H2355" s="17" t="str">
        <f t="shared" si="181"/>
        <v/>
      </c>
      <c r="I2355" s="8" t="str">
        <f t="shared" si="182"/>
        <v/>
      </c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9"/>
      <c r="X2355" s="8"/>
      <c r="Y2355" s="10"/>
    </row>
    <row r="2356" spans="1:25" s="2" customFormat="1" outlineLevel="2" x14ac:dyDescent="0.25">
      <c r="A2356" s="7" t="s">
        <v>4358</v>
      </c>
      <c r="B2356" s="8" t="s">
        <v>232</v>
      </c>
      <c r="C2356" s="8" t="s">
        <v>233</v>
      </c>
      <c r="D2356" s="15" t="str">
        <f t="shared" si="178"/>
        <v>869991667910</v>
      </c>
      <c r="E2356" s="21" t="str">
        <f t="shared" si="179"/>
        <v>869991667910</v>
      </c>
      <c r="F2356" s="15" t="str">
        <f t="shared" si="180"/>
        <v>869991667910</v>
      </c>
      <c r="G2356" s="15"/>
      <c r="H2356" s="17" t="str">
        <f t="shared" si="181"/>
        <v>869991667910</v>
      </c>
      <c r="I2356" s="8" t="str">
        <f t="shared" si="182"/>
        <v>869991667910</v>
      </c>
      <c r="J2356" s="8"/>
      <c r="K2356" s="8" t="s">
        <v>43</v>
      </c>
      <c r="L2356" s="8"/>
      <c r="M2356" s="8" t="s">
        <v>27</v>
      </c>
      <c r="N2356" s="8"/>
      <c r="O2356" s="8" t="s">
        <v>106</v>
      </c>
      <c r="P2356" s="8" t="s">
        <v>32</v>
      </c>
      <c r="Q2356" s="8" t="s">
        <v>43</v>
      </c>
      <c r="R2356" s="8" t="s">
        <v>20</v>
      </c>
      <c r="S2356" s="8" t="s">
        <v>31</v>
      </c>
      <c r="T2356" s="8" t="s">
        <v>32</v>
      </c>
      <c r="U2356" s="8"/>
      <c r="V2356" s="8" t="s">
        <v>33</v>
      </c>
      <c r="W2356" s="9"/>
      <c r="X2356" s="8" t="s">
        <v>44</v>
      </c>
      <c r="Y2356" s="10"/>
    </row>
    <row r="2357" spans="1:25" s="2" customFormat="1" outlineLevel="2" x14ac:dyDescent="0.25">
      <c r="A2357" s="7" t="s">
        <v>4359</v>
      </c>
      <c r="B2357" s="8" t="s">
        <v>4346</v>
      </c>
      <c r="C2357" s="8" t="s">
        <v>4347</v>
      </c>
      <c r="D2357" s="15" t="str">
        <f t="shared" si="178"/>
        <v>869991667910</v>
      </c>
      <c r="E2357" s="21" t="str">
        <f t="shared" si="179"/>
        <v>869991667911</v>
      </c>
      <c r="F2357" s="15" t="str">
        <f t="shared" si="180"/>
        <v>xx</v>
      </c>
      <c r="G2357" s="15"/>
      <c r="H2357" s="17" t="str">
        <f t="shared" si="181"/>
        <v>W11626580</v>
      </c>
      <c r="I2357" s="8" t="str">
        <f t="shared" si="182"/>
        <v/>
      </c>
      <c r="J2357" s="8"/>
      <c r="K2357" s="8" t="s">
        <v>43</v>
      </c>
      <c r="L2357" s="8"/>
      <c r="M2357" s="8" t="s">
        <v>27</v>
      </c>
      <c r="N2357" s="8"/>
      <c r="O2357" s="8" t="s">
        <v>106</v>
      </c>
      <c r="P2357" s="8" t="s">
        <v>32</v>
      </c>
      <c r="Q2357" s="8" t="s">
        <v>43</v>
      </c>
      <c r="R2357" s="8" t="s">
        <v>20</v>
      </c>
      <c r="S2357" s="8" t="s">
        <v>31</v>
      </c>
      <c r="T2357" s="8" t="s">
        <v>32</v>
      </c>
      <c r="U2357" s="8"/>
      <c r="V2357" s="8" t="s">
        <v>33</v>
      </c>
      <c r="W2357" s="9"/>
      <c r="X2357" s="8" t="s">
        <v>44</v>
      </c>
      <c r="Y2357" s="10"/>
    </row>
    <row r="2358" spans="1:25" s="2" customFormat="1" x14ac:dyDescent="0.25">
      <c r="A2358" s="7" t="s">
        <v>4360</v>
      </c>
      <c r="B2358" s="8" t="s">
        <v>4361</v>
      </c>
      <c r="C2358" s="8"/>
      <c r="D2358" s="15" t="str">
        <f t="shared" si="178"/>
        <v/>
      </c>
      <c r="E2358" s="21" t="str">
        <f t="shared" si="179"/>
        <v/>
      </c>
      <c r="F2358" s="15" t="str">
        <f t="shared" si="180"/>
        <v/>
      </c>
      <c r="G2358" s="15"/>
      <c r="H2358" s="17" t="str">
        <f t="shared" si="181"/>
        <v/>
      </c>
      <c r="I2358" s="8" t="str">
        <f t="shared" si="182"/>
        <v/>
      </c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9"/>
      <c r="X2358" s="8"/>
      <c r="Y2358" s="10"/>
    </row>
    <row r="2359" spans="1:25" s="2" customFormat="1" outlineLevel="1" x14ac:dyDescent="0.25">
      <c r="A2359" s="7" t="s">
        <v>4362</v>
      </c>
      <c r="B2359" s="8" t="s">
        <v>4363</v>
      </c>
      <c r="C2359" s="8"/>
      <c r="D2359" s="15" t="str">
        <f t="shared" si="178"/>
        <v/>
      </c>
      <c r="E2359" s="21" t="str">
        <f t="shared" si="179"/>
        <v/>
      </c>
      <c r="F2359" s="15" t="str">
        <f t="shared" si="180"/>
        <v/>
      </c>
      <c r="G2359" s="15"/>
      <c r="H2359" s="17" t="str">
        <f t="shared" si="181"/>
        <v/>
      </c>
      <c r="I2359" s="8" t="str">
        <f t="shared" si="182"/>
        <v/>
      </c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9"/>
      <c r="X2359" s="8"/>
      <c r="Y2359" s="10"/>
    </row>
    <row r="2360" spans="1:25" s="2" customFormat="1" outlineLevel="2" x14ac:dyDescent="0.25">
      <c r="A2360" s="7" t="s">
        <v>4364</v>
      </c>
      <c r="B2360" s="8" t="s">
        <v>232</v>
      </c>
      <c r="C2360" s="8" t="s">
        <v>233</v>
      </c>
      <c r="D2360" s="15" t="str">
        <f t="shared" si="178"/>
        <v>869991668030</v>
      </c>
      <c r="E2360" s="21" t="str">
        <f t="shared" si="179"/>
        <v>869991668030</v>
      </c>
      <c r="F2360" s="15" t="str">
        <f t="shared" si="180"/>
        <v>869991668030</v>
      </c>
      <c r="G2360" s="15"/>
      <c r="H2360" s="17" t="str">
        <f t="shared" si="181"/>
        <v>869991668030</v>
      </c>
      <c r="I2360" s="8" t="str">
        <f t="shared" si="182"/>
        <v>869991668030</v>
      </c>
      <c r="J2360" s="8"/>
      <c r="K2360" s="8" t="s">
        <v>2544</v>
      </c>
      <c r="L2360" s="8"/>
      <c r="M2360" s="8" t="s">
        <v>27</v>
      </c>
      <c r="N2360" s="8"/>
      <c r="O2360" s="8" t="s">
        <v>106</v>
      </c>
      <c r="P2360" s="8" t="s">
        <v>32</v>
      </c>
      <c r="Q2360" s="8" t="s">
        <v>2544</v>
      </c>
      <c r="R2360" s="8" t="s">
        <v>20</v>
      </c>
      <c r="S2360" s="8" t="s">
        <v>31</v>
      </c>
      <c r="T2360" s="8" t="s">
        <v>32</v>
      </c>
      <c r="U2360" s="8"/>
      <c r="V2360" s="8" t="s">
        <v>33</v>
      </c>
      <c r="W2360" s="9"/>
      <c r="X2360" s="8" t="s">
        <v>44</v>
      </c>
      <c r="Y2360" s="10"/>
    </row>
    <row r="2361" spans="1:25" s="2" customFormat="1" outlineLevel="2" x14ac:dyDescent="0.25">
      <c r="A2361" s="7" t="s">
        <v>4365</v>
      </c>
      <c r="B2361" s="8" t="s">
        <v>4366</v>
      </c>
      <c r="C2361" s="8" t="s">
        <v>4367</v>
      </c>
      <c r="D2361" s="15" t="str">
        <f t="shared" si="178"/>
        <v>869991668030</v>
      </c>
      <c r="E2361" s="21" t="str">
        <f t="shared" si="179"/>
        <v>869991668031</v>
      </c>
      <c r="F2361" s="15" t="str">
        <f t="shared" si="180"/>
        <v>xx</v>
      </c>
      <c r="G2361" s="15"/>
      <c r="H2361" s="17" t="str">
        <f t="shared" si="181"/>
        <v>W11626580</v>
      </c>
      <c r="I2361" s="8" t="str">
        <f t="shared" si="182"/>
        <v/>
      </c>
      <c r="J2361" s="8"/>
      <c r="K2361" s="8" t="s">
        <v>2544</v>
      </c>
      <c r="L2361" s="8"/>
      <c r="M2361" s="8" t="s">
        <v>27</v>
      </c>
      <c r="N2361" s="8"/>
      <c r="O2361" s="8" t="s">
        <v>106</v>
      </c>
      <c r="P2361" s="8" t="s">
        <v>32</v>
      </c>
      <c r="Q2361" s="8" t="s">
        <v>2544</v>
      </c>
      <c r="R2361" s="8" t="s">
        <v>20</v>
      </c>
      <c r="S2361" s="8" t="s">
        <v>31</v>
      </c>
      <c r="T2361" s="8" t="s">
        <v>32</v>
      </c>
      <c r="U2361" s="8"/>
      <c r="V2361" s="8" t="s">
        <v>33</v>
      </c>
      <c r="W2361" s="9"/>
      <c r="X2361" s="8" t="s">
        <v>44</v>
      </c>
      <c r="Y2361" s="10"/>
    </row>
    <row r="2362" spans="1:25" s="2" customFormat="1" x14ac:dyDescent="0.25">
      <c r="A2362" s="7" t="s">
        <v>4368</v>
      </c>
      <c r="B2362" s="8" t="s">
        <v>4369</v>
      </c>
      <c r="C2362" s="8"/>
      <c r="D2362" s="15" t="str">
        <f t="shared" si="178"/>
        <v/>
      </c>
      <c r="E2362" s="21" t="str">
        <f t="shared" si="179"/>
        <v/>
      </c>
      <c r="F2362" s="15" t="str">
        <f t="shared" si="180"/>
        <v/>
      </c>
      <c r="G2362" s="15"/>
      <c r="H2362" s="17" t="str">
        <f t="shared" si="181"/>
        <v/>
      </c>
      <c r="I2362" s="8" t="str">
        <f t="shared" si="182"/>
        <v/>
      </c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9"/>
      <c r="X2362" s="8"/>
      <c r="Y2362" s="10"/>
    </row>
    <row r="2363" spans="1:25" s="2" customFormat="1" outlineLevel="1" x14ac:dyDescent="0.25">
      <c r="A2363" s="7" t="s">
        <v>4370</v>
      </c>
      <c r="B2363" s="8" t="s">
        <v>4371</v>
      </c>
      <c r="C2363" s="8"/>
      <c r="D2363" s="15" t="str">
        <f t="shared" si="178"/>
        <v/>
      </c>
      <c r="E2363" s="21" t="str">
        <f t="shared" si="179"/>
        <v/>
      </c>
      <c r="F2363" s="15" t="str">
        <f t="shared" si="180"/>
        <v/>
      </c>
      <c r="G2363" s="15"/>
      <c r="H2363" s="17" t="str">
        <f t="shared" si="181"/>
        <v/>
      </c>
      <c r="I2363" s="8" t="str">
        <f t="shared" si="182"/>
        <v/>
      </c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9"/>
      <c r="X2363" s="8"/>
      <c r="Y2363" s="10"/>
    </row>
    <row r="2364" spans="1:25" s="2" customFormat="1" outlineLevel="2" x14ac:dyDescent="0.25">
      <c r="A2364" s="7" t="s">
        <v>4372</v>
      </c>
      <c r="B2364" s="8" t="s">
        <v>232</v>
      </c>
      <c r="C2364" s="8" t="s">
        <v>233</v>
      </c>
      <c r="D2364" s="15" t="str">
        <f t="shared" si="178"/>
        <v>869991669340</v>
      </c>
      <c r="E2364" s="21" t="str">
        <f t="shared" si="179"/>
        <v>869991669340</v>
      </c>
      <c r="F2364" s="15" t="str">
        <f t="shared" si="180"/>
        <v>869991669340</v>
      </c>
      <c r="G2364" s="15"/>
      <c r="H2364" s="17" t="str">
        <f t="shared" si="181"/>
        <v>869991669340</v>
      </c>
      <c r="I2364" s="8" t="str">
        <f t="shared" si="182"/>
        <v>869991669340</v>
      </c>
      <c r="J2364" s="8"/>
      <c r="K2364" s="8" t="s">
        <v>43</v>
      </c>
      <c r="L2364" s="8"/>
      <c r="M2364" s="8" t="s">
        <v>27</v>
      </c>
      <c r="N2364" s="8"/>
      <c r="O2364" s="8" t="s">
        <v>106</v>
      </c>
      <c r="P2364" s="8" t="s">
        <v>32</v>
      </c>
      <c r="Q2364" s="8" t="s">
        <v>43</v>
      </c>
      <c r="R2364" s="8" t="s">
        <v>20</v>
      </c>
      <c r="S2364" s="8" t="s">
        <v>31</v>
      </c>
      <c r="T2364" s="8" t="s">
        <v>32</v>
      </c>
      <c r="U2364" s="8"/>
      <c r="V2364" s="8" t="s">
        <v>33</v>
      </c>
      <c r="W2364" s="9"/>
      <c r="X2364" s="8" t="s">
        <v>44</v>
      </c>
      <c r="Y2364" s="10"/>
    </row>
    <row r="2365" spans="1:25" s="2" customFormat="1" outlineLevel="2" x14ac:dyDescent="0.25">
      <c r="A2365" s="7" t="s">
        <v>4373</v>
      </c>
      <c r="B2365" s="8" t="s">
        <v>4346</v>
      </c>
      <c r="C2365" s="8" t="s">
        <v>4347</v>
      </c>
      <c r="D2365" s="15" t="str">
        <f t="shared" si="178"/>
        <v>869991669340</v>
      </c>
      <c r="E2365" s="21" t="str">
        <f t="shared" si="179"/>
        <v>869991669341</v>
      </c>
      <c r="F2365" s="15" t="str">
        <f t="shared" si="180"/>
        <v>xx</v>
      </c>
      <c r="G2365" s="15"/>
      <c r="H2365" s="17" t="str">
        <f t="shared" si="181"/>
        <v>W11626580</v>
      </c>
      <c r="I2365" s="8" t="str">
        <f t="shared" si="182"/>
        <v/>
      </c>
      <c r="J2365" s="8"/>
      <c r="K2365" s="8" t="s">
        <v>43</v>
      </c>
      <c r="L2365" s="8"/>
      <c r="M2365" s="8" t="s">
        <v>27</v>
      </c>
      <c r="N2365" s="8"/>
      <c r="O2365" s="8" t="s">
        <v>106</v>
      </c>
      <c r="P2365" s="8" t="s">
        <v>32</v>
      </c>
      <c r="Q2365" s="8" t="s">
        <v>43</v>
      </c>
      <c r="R2365" s="8" t="s">
        <v>20</v>
      </c>
      <c r="S2365" s="8" t="s">
        <v>31</v>
      </c>
      <c r="T2365" s="8" t="s">
        <v>32</v>
      </c>
      <c r="U2365" s="8"/>
      <c r="V2365" s="8" t="s">
        <v>33</v>
      </c>
      <c r="W2365" s="9"/>
      <c r="X2365" s="8" t="s">
        <v>44</v>
      </c>
      <c r="Y2365" s="10"/>
    </row>
    <row r="2366" spans="1:25" s="2" customFormat="1" x14ac:dyDescent="0.25">
      <c r="A2366" s="7" t="s">
        <v>4374</v>
      </c>
      <c r="B2366" s="8" t="s">
        <v>4375</v>
      </c>
      <c r="C2366" s="8"/>
      <c r="D2366" s="15" t="str">
        <f t="shared" si="178"/>
        <v/>
      </c>
      <c r="E2366" s="21" t="str">
        <f t="shared" si="179"/>
        <v/>
      </c>
      <c r="F2366" s="15" t="str">
        <f t="shared" si="180"/>
        <v/>
      </c>
      <c r="G2366" s="15"/>
      <c r="H2366" s="17" t="str">
        <f t="shared" si="181"/>
        <v/>
      </c>
      <c r="I2366" s="8" t="str">
        <f t="shared" si="182"/>
        <v/>
      </c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9"/>
      <c r="X2366" s="8"/>
      <c r="Y2366" s="10"/>
    </row>
    <row r="2367" spans="1:25" s="2" customFormat="1" outlineLevel="1" x14ac:dyDescent="0.25">
      <c r="A2367" s="7" t="s">
        <v>4376</v>
      </c>
      <c r="B2367" s="8" t="s">
        <v>4377</v>
      </c>
      <c r="C2367" s="8"/>
      <c r="D2367" s="15" t="str">
        <f t="shared" si="178"/>
        <v/>
      </c>
      <c r="E2367" s="21" t="str">
        <f t="shared" si="179"/>
        <v/>
      </c>
      <c r="F2367" s="15" t="str">
        <f t="shared" si="180"/>
        <v/>
      </c>
      <c r="G2367" s="15"/>
      <c r="H2367" s="17" t="str">
        <f t="shared" si="181"/>
        <v/>
      </c>
      <c r="I2367" s="8" t="str">
        <f t="shared" si="182"/>
        <v/>
      </c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9"/>
      <c r="X2367" s="8"/>
      <c r="Y2367" s="10"/>
    </row>
    <row r="2368" spans="1:25" s="2" customFormat="1" outlineLevel="2" x14ac:dyDescent="0.25">
      <c r="A2368" s="7" t="s">
        <v>4378</v>
      </c>
      <c r="B2368" s="8" t="s">
        <v>232</v>
      </c>
      <c r="C2368" s="8" t="s">
        <v>233</v>
      </c>
      <c r="D2368" s="15" t="str">
        <f t="shared" si="178"/>
        <v>869991669350</v>
      </c>
      <c r="E2368" s="21" t="str">
        <f t="shared" si="179"/>
        <v>869991669350</v>
      </c>
      <c r="F2368" s="15" t="str">
        <f t="shared" si="180"/>
        <v>869991669350</v>
      </c>
      <c r="G2368" s="15"/>
      <c r="H2368" s="17" t="str">
        <f t="shared" si="181"/>
        <v>869991669350</v>
      </c>
      <c r="I2368" s="8" t="str">
        <f t="shared" si="182"/>
        <v>869991669350</v>
      </c>
      <c r="J2368" s="8"/>
      <c r="K2368" s="8" t="s">
        <v>43</v>
      </c>
      <c r="L2368" s="8"/>
      <c r="M2368" s="8" t="s">
        <v>27</v>
      </c>
      <c r="N2368" s="8"/>
      <c r="O2368" s="8" t="s">
        <v>106</v>
      </c>
      <c r="P2368" s="8" t="s">
        <v>32</v>
      </c>
      <c r="Q2368" s="8" t="s">
        <v>43</v>
      </c>
      <c r="R2368" s="8" t="s">
        <v>20</v>
      </c>
      <c r="S2368" s="8" t="s">
        <v>31</v>
      </c>
      <c r="T2368" s="8" t="s">
        <v>32</v>
      </c>
      <c r="U2368" s="8"/>
      <c r="V2368" s="8" t="s">
        <v>33</v>
      </c>
      <c r="W2368" s="9"/>
      <c r="X2368" s="8" t="s">
        <v>44</v>
      </c>
      <c r="Y2368" s="10"/>
    </row>
    <row r="2369" spans="1:25" s="2" customFormat="1" outlineLevel="2" x14ac:dyDescent="0.25">
      <c r="A2369" s="7" t="s">
        <v>4379</v>
      </c>
      <c r="B2369" s="8" t="s">
        <v>4380</v>
      </c>
      <c r="C2369" s="8" t="s">
        <v>4381</v>
      </c>
      <c r="D2369" s="15" t="str">
        <f t="shared" si="178"/>
        <v>869991669350</v>
      </c>
      <c r="E2369" s="21" t="str">
        <f t="shared" si="179"/>
        <v>869991669351</v>
      </c>
      <c r="F2369" s="15" t="str">
        <f t="shared" si="180"/>
        <v>xx</v>
      </c>
      <c r="G2369" s="15"/>
      <c r="H2369" s="17" t="str">
        <f t="shared" si="181"/>
        <v>W11626580</v>
      </c>
      <c r="I2369" s="8" t="str">
        <f t="shared" si="182"/>
        <v/>
      </c>
      <c r="J2369" s="8"/>
      <c r="K2369" s="8" t="s">
        <v>43</v>
      </c>
      <c r="L2369" s="8"/>
      <c r="M2369" s="8" t="s">
        <v>27</v>
      </c>
      <c r="N2369" s="8"/>
      <c r="O2369" s="8" t="s">
        <v>106</v>
      </c>
      <c r="P2369" s="8" t="s">
        <v>32</v>
      </c>
      <c r="Q2369" s="8" t="s">
        <v>43</v>
      </c>
      <c r="R2369" s="8" t="s">
        <v>20</v>
      </c>
      <c r="S2369" s="8" t="s">
        <v>31</v>
      </c>
      <c r="T2369" s="8" t="s">
        <v>32</v>
      </c>
      <c r="U2369" s="8"/>
      <c r="V2369" s="8" t="s">
        <v>33</v>
      </c>
      <c r="W2369" s="9"/>
      <c r="X2369" s="8" t="s">
        <v>44</v>
      </c>
      <c r="Y2369" s="10"/>
    </row>
    <row r="2370" spans="1:25" s="2" customFormat="1" x14ac:dyDescent="0.25">
      <c r="A2370" s="7" t="s">
        <v>4382</v>
      </c>
      <c r="B2370" s="8" t="s">
        <v>4383</v>
      </c>
      <c r="C2370" s="8"/>
      <c r="D2370" s="15" t="str">
        <f t="shared" si="178"/>
        <v/>
      </c>
      <c r="E2370" s="21" t="str">
        <f t="shared" si="179"/>
        <v/>
      </c>
      <c r="F2370" s="15" t="str">
        <f t="shared" si="180"/>
        <v/>
      </c>
      <c r="G2370" s="15"/>
      <c r="H2370" s="17" t="str">
        <f t="shared" si="181"/>
        <v/>
      </c>
      <c r="I2370" s="8" t="str">
        <f t="shared" si="182"/>
        <v/>
      </c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9"/>
      <c r="X2370" s="8"/>
      <c r="Y2370" s="10"/>
    </row>
    <row r="2371" spans="1:25" s="2" customFormat="1" outlineLevel="1" x14ac:dyDescent="0.25">
      <c r="A2371" s="7" t="s">
        <v>4384</v>
      </c>
      <c r="B2371" s="8" t="s">
        <v>4385</v>
      </c>
      <c r="C2371" s="8"/>
      <c r="D2371" s="15" t="str">
        <f t="shared" si="178"/>
        <v/>
      </c>
      <c r="E2371" s="21" t="str">
        <f t="shared" si="179"/>
        <v/>
      </c>
      <c r="F2371" s="15" t="str">
        <f t="shared" si="180"/>
        <v/>
      </c>
      <c r="G2371" s="15"/>
      <c r="H2371" s="17" t="str">
        <f t="shared" si="181"/>
        <v/>
      </c>
      <c r="I2371" s="8" t="str">
        <f t="shared" si="182"/>
        <v/>
      </c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9"/>
      <c r="X2371" s="8"/>
      <c r="Y2371" s="10"/>
    </row>
    <row r="2372" spans="1:25" s="2" customFormat="1" outlineLevel="2" x14ac:dyDescent="0.25">
      <c r="A2372" s="7" t="s">
        <v>4386</v>
      </c>
      <c r="B2372" s="8" t="s">
        <v>232</v>
      </c>
      <c r="C2372" s="8" t="s">
        <v>233</v>
      </c>
      <c r="D2372" s="15" t="str">
        <f t="shared" si="178"/>
        <v>869991670760</v>
      </c>
      <c r="E2372" s="21" t="str">
        <f t="shared" si="179"/>
        <v>869991670760</v>
      </c>
      <c r="F2372" s="15" t="str">
        <f t="shared" si="180"/>
        <v>869991670760</v>
      </c>
      <c r="G2372" s="15"/>
      <c r="H2372" s="17" t="str">
        <f t="shared" si="181"/>
        <v>869991670760</v>
      </c>
      <c r="I2372" s="8" t="str">
        <f t="shared" si="182"/>
        <v>869991670760</v>
      </c>
      <c r="J2372" s="8"/>
      <c r="K2372" s="8" t="s">
        <v>43</v>
      </c>
      <c r="L2372" s="8"/>
      <c r="M2372" s="8" t="s">
        <v>27</v>
      </c>
      <c r="N2372" s="8"/>
      <c r="O2372" s="8" t="s">
        <v>106</v>
      </c>
      <c r="P2372" s="8" t="s">
        <v>32</v>
      </c>
      <c r="Q2372" s="8" t="s">
        <v>43</v>
      </c>
      <c r="R2372" s="8" t="s">
        <v>20</v>
      </c>
      <c r="S2372" s="8" t="s">
        <v>31</v>
      </c>
      <c r="T2372" s="8" t="s">
        <v>32</v>
      </c>
      <c r="U2372" s="8"/>
      <c r="V2372" s="8" t="s">
        <v>33</v>
      </c>
      <c r="W2372" s="9"/>
      <c r="X2372" s="8" t="s">
        <v>44</v>
      </c>
      <c r="Y2372" s="10"/>
    </row>
    <row r="2373" spans="1:25" s="2" customFormat="1" outlineLevel="2" x14ac:dyDescent="0.25">
      <c r="A2373" s="11" t="s">
        <v>4387</v>
      </c>
      <c r="B2373" s="12" t="s">
        <v>4346</v>
      </c>
      <c r="C2373" s="12" t="s">
        <v>4347</v>
      </c>
      <c r="D2373" s="15" t="str">
        <f t="shared" ref="D2373" si="183">IF(ISBLANK(C2373)=TRUE,"",IF(LEFT(B2371,1)="8",B2371,IF(LEFT(B2371,1)="W", "8" &amp; MID(B2372, 2, LEN(B2372) - 2) &amp; "0","8" &amp; MID(B2371, 2, LEN(B2371) - 2) &amp; "0"
)))</f>
        <v>869991670760</v>
      </c>
      <c r="E2373" s="21" t="str">
        <f t="shared" ref="E2373" si="184">IF(ISBLANK(C2373)=TRUE, "", IF(LEFT(B2371, 1)="8", B2371, IF(LEFT(B2371, 1)="7", LEFT(B2371, SEARCH("7", B2371) - 1) &amp; "8" &amp; MID(B2371, SEARCH("7", B2371) + 1, LEN(B2371)), SUBSTITUTE(SUBSTITUTE(B2372, "7", "8"), RIGHT(B2372, 1), "0"))))</f>
        <v>869991670761</v>
      </c>
      <c r="F2373" s="15" t="str">
        <f t="shared" ref="F2373" si="185">IF(ISBLANK(C2373)=TRUE, "", IF(LEFT(B2371, 1)="8", B2371, IF(LEFT(B2371, 1)="7", "xx", SUBSTITUTE(SUBSTITUTE(B2372, "7", "8"), RIGHT(B2372, 1), "0"))))</f>
        <v>xx</v>
      </c>
      <c r="G2373" s="15"/>
      <c r="H2373" s="17" t="str">
        <f t="shared" ref="H2373" si="186">IF(ISBLANK(C2373)=TRUE,"",IF(LEFT(B2371,1)="8",B2371,SUBSTITUTE(SUBSTITUTE(B2372, "7", "8"), RIGHT(B2372, 1), "0")))</f>
        <v>W11626580</v>
      </c>
      <c r="I2373" s="8" t="str">
        <f t="shared" ref="I2373" si="187">IF(LEFT(B2371,1)="8",IF(ISBLANK(C2373)=TRUE,"",B2371),"")</f>
        <v/>
      </c>
      <c r="J2373" s="12"/>
      <c r="K2373" s="12" t="s">
        <v>43</v>
      </c>
      <c r="L2373" s="12"/>
      <c r="M2373" s="12" t="s">
        <v>27</v>
      </c>
      <c r="N2373" s="12"/>
      <c r="O2373" s="12" t="s">
        <v>106</v>
      </c>
      <c r="P2373" s="12" t="s">
        <v>32</v>
      </c>
      <c r="Q2373" s="12" t="s">
        <v>43</v>
      </c>
      <c r="R2373" s="12" t="s">
        <v>20</v>
      </c>
      <c r="S2373" s="12" t="s">
        <v>31</v>
      </c>
      <c r="T2373" s="12" t="s">
        <v>32</v>
      </c>
      <c r="U2373" s="12"/>
      <c r="V2373" s="12" t="s">
        <v>33</v>
      </c>
      <c r="W2373" s="13"/>
      <c r="X2373" s="12" t="s">
        <v>44</v>
      </c>
      <c r="Y237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?ukasz Soboci?ski</cp:lastModifiedBy>
  <dcterms:created xsi:type="dcterms:W3CDTF">2019-09-18T19:47:43Z</dcterms:created>
  <dcterms:modified xsi:type="dcterms:W3CDTF">2023-08-07T13:43:09Z</dcterms:modified>
</cp:coreProperties>
</file>