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9F1A978-9B9D-4470-AF72-A8C162BE6568}" xr6:coauthVersionLast="45" xr6:coauthVersionMax="45" xr10:uidLastSave="{00000000-0000-0000-0000-000000000000}"/>
  <bookViews>
    <workbookView xWindow="2340" yWindow="2340" windowWidth="21600" windowHeight="11385" xr2:uid="{00000000-000D-0000-FFFF-FFFF00000000}"/>
  </bookViews>
  <sheets>
    <sheet name="Porab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</calcChain>
</file>

<file path=xl/sharedStrings.xml><?xml version="1.0" encoding="utf-8"?>
<sst xmlns="http://schemas.openxmlformats.org/spreadsheetml/2006/main" count="23" uniqueCount="10">
  <si>
    <t>Petrol</t>
  </si>
  <si>
    <t>števec</t>
  </si>
  <si>
    <t>poraba</t>
  </si>
  <si>
    <t>natočil</t>
  </si>
  <si>
    <t>plačal</t>
  </si>
  <si>
    <t>datum</t>
  </si>
  <si>
    <t>BS</t>
  </si>
  <si>
    <t>prevozil</t>
  </si>
  <si>
    <t>porabil</t>
  </si>
  <si>
    <t>OMV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</si>
</sst>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7"/>
  <sheetViews>
    <sheetView tabSelected="1" workbookViewId="0">
      <selection activeCell="G21" sqref="G21"/>
    </sheetView>
  </sheetViews>
  <sheetFormatPr defaultRowHeight="15" x14ac:dyDescent="0.25"/>
  <cols>
    <col min="1" max="1" width="4.28515625" customWidth="1"/>
    <col min="2" max="2" width="12.5703125" customWidth="1"/>
    <col min="10" max="10" width="23.28515625" customWidth="1"/>
    <col min="11" max="11" width="9.5703125" bestFit="1" customWidth="1"/>
  </cols>
  <sheetData>
    <row r="2" spans="2:10" x14ac:dyDescent="0.25">
      <c r="B2" t="s">
        <v>5</v>
      </c>
      <c r="C2" s="3" t="s">
        <v>6</v>
      </c>
      <c r="D2" t="s">
        <v>3</v>
      </c>
      <c r="E2" t="s">
        <v>4</v>
      </c>
      <c r="F2" t="s">
        <v>1</v>
      </c>
      <c r="G2" t="s">
        <v>7</v>
      </c>
      <c r="H2" t="s">
        <v>8</v>
      </c>
      <c r="I2" t="s">
        <v>2</v>
      </c>
    </row>
    <row r="3" spans="2:10" x14ac:dyDescent="0.25">
      <c r="B3" s="1">
        <v>39344</v>
      </c>
      <c r="C3" s="3" t="s">
        <v>0</v>
      </c>
      <c r="D3" s="2">
        <v>53.79</v>
      </c>
      <c r="E3" s="2">
        <v>54.01</v>
      </c>
      <c r="F3">
        <v>5</v>
      </c>
      <c r="G3">
        <f>F4-F3</f>
        <v>638</v>
      </c>
      <c r="H3" s="2">
        <f>D4</f>
        <v>42.83</v>
      </c>
      <c r="I3" s="2">
        <f>H3/G3*100</f>
        <v>6.7131661442006259</v>
      </c>
      <c r="J3" s="2">
        <v>6.7131661442006259</v>
      </c>
    </row>
    <row r="4" spans="2:10" x14ac:dyDescent="0.25">
      <c r="B4" s="1">
        <v>39348</v>
      </c>
      <c r="C4" s="3" t="s">
        <v>0</v>
      </c>
      <c r="D4" s="2">
        <v>42.83</v>
      </c>
      <c r="E4" s="2">
        <v>43</v>
      </c>
      <c r="F4">
        <v>643</v>
      </c>
      <c r="G4">
        <f t="shared" ref="G4:G17" si="0">F5-F4</f>
        <v>673</v>
      </c>
      <c r="H4" s="2">
        <f t="shared" ref="H4:H16" si="1">D5</f>
        <v>46</v>
      </c>
      <c r="I4" s="2">
        <f t="shared" ref="I4:J16" si="2">H4/G4*100</f>
        <v>6.8350668647845465</v>
      </c>
      <c r="J4" s="2">
        <v>6.8350668647845465</v>
      </c>
    </row>
    <row r="5" spans="2:10" x14ac:dyDescent="0.25">
      <c r="B5" s="1">
        <v>39354</v>
      </c>
      <c r="C5" s="3" t="s">
        <v>9</v>
      </c>
      <c r="D5" s="2">
        <v>46</v>
      </c>
      <c r="E5" s="2">
        <v>46</v>
      </c>
      <c r="F5">
        <v>1316</v>
      </c>
      <c r="G5">
        <f t="shared" si="0"/>
        <v>698</v>
      </c>
      <c r="H5" s="2">
        <f t="shared" si="1"/>
        <v>49</v>
      </c>
      <c r="I5" s="2">
        <f t="shared" si="2"/>
        <v>7.0200573065902576</v>
      </c>
      <c r="J5" s="2">
        <v>7.0200573065902576</v>
      </c>
    </row>
    <row r="6" spans="2:10" x14ac:dyDescent="0.25">
      <c r="B6" s="1">
        <v>39361</v>
      </c>
      <c r="C6" s="3" t="s">
        <v>0</v>
      </c>
      <c r="D6" s="2">
        <v>49</v>
      </c>
      <c r="E6" s="2">
        <v>49</v>
      </c>
      <c r="F6">
        <v>2014</v>
      </c>
      <c r="G6">
        <f t="shared" si="0"/>
        <v>800</v>
      </c>
      <c r="H6" s="2">
        <f t="shared" si="1"/>
        <v>51.62</v>
      </c>
      <c r="I6" s="2">
        <f t="shared" si="2"/>
        <v>6.4524999999999997</v>
      </c>
      <c r="J6" s="2">
        <v>6.4524999999999997</v>
      </c>
    </row>
    <row r="7" spans="2:10" x14ac:dyDescent="0.25">
      <c r="B7" s="1">
        <v>39367</v>
      </c>
      <c r="C7" s="3" t="s">
        <v>0</v>
      </c>
      <c r="D7" s="2">
        <v>51.62</v>
      </c>
      <c r="E7" s="2">
        <v>51</v>
      </c>
      <c r="F7">
        <v>2814</v>
      </c>
      <c r="G7">
        <f t="shared" si="0"/>
        <v>761</v>
      </c>
      <c r="H7" s="2">
        <f t="shared" si="1"/>
        <v>50.61</v>
      </c>
      <c r="I7" s="2">
        <f t="shared" si="2"/>
        <v>6.650459921156374</v>
      </c>
      <c r="J7" s="2">
        <v>6.650459921156374</v>
      </c>
    </row>
    <row r="8" spans="2:10" x14ac:dyDescent="0.25">
      <c r="B8" s="1">
        <v>39374</v>
      </c>
      <c r="C8" s="3" t="s">
        <v>0</v>
      </c>
      <c r="D8" s="2">
        <v>50.61</v>
      </c>
      <c r="E8" s="2">
        <v>50</v>
      </c>
      <c r="F8">
        <v>3575</v>
      </c>
      <c r="G8">
        <f t="shared" si="0"/>
        <v>708</v>
      </c>
      <c r="H8" s="2">
        <f t="shared" si="1"/>
        <v>46</v>
      </c>
      <c r="I8" s="2">
        <f t="shared" si="2"/>
        <v>6.4971751412429377</v>
      </c>
      <c r="J8" s="2">
        <v>6.4971751412429377</v>
      </c>
    </row>
    <row r="9" spans="2:10" x14ac:dyDescent="0.25">
      <c r="B9" s="1">
        <v>39382</v>
      </c>
      <c r="C9" s="3" t="s">
        <v>9</v>
      </c>
      <c r="D9" s="2">
        <v>46</v>
      </c>
      <c r="E9" s="2">
        <v>46</v>
      </c>
      <c r="F9">
        <v>4283</v>
      </c>
      <c r="G9">
        <f t="shared" si="0"/>
        <v>759</v>
      </c>
      <c r="H9" s="2">
        <f t="shared" si="1"/>
        <v>50</v>
      </c>
      <c r="I9" s="2">
        <f t="shared" si="2"/>
        <v>6.5876152832674579</v>
      </c>
      <c r="J9" s="2">
        <v>6.5876152832674579</v>
      </c>
    </row>
    <row r="10" spans="2:10" x14ac:dyDescent="0.25">
      <c r="B10" s="1">
        <v>39391</v>
      </c>
      <c r="C10" s="3" t="s">
        <v>0</v>
      </c>
      <c r="D10" s="2">
        <v>50</v>
      </c>
      <c r="E10" s="2">
        <v>50</v>
      </c>
      <c r="F10">
        <v>5042</v>
      </c>
      <c r="G10">
        <f t="shared" si="0"/>
        <v>834</v>
      </c>
      <c r="H10" s="2">
        <f t="shared" si="1"/>
        <v>50.32</v>
      </c>
      <c r="I10" s="2">
        <f t="shared" si="2"/>
        <v>6.0335731414868112</v>
      </c>
      <c r="J10" s="2">
        <v>6.0335731414868112</v>
      </c>
    </row>
    <row r="11" spans="2:10" x14ac:dyDescent="0.25">
      <c r="B11" s="1">
        <v>39398</v>
      </c>
      <c r="C11" s="3" t="s">
        <v>9</v>
      </c>
      <c r="D11" s="2">
        <v>50.32</v>
      </c>
      <c r="E11" s="2">
        <v>52.08</v>
      </c>
      <c r="F11">
        <v>5876</v>
      </c>
      <c r="G11">
        <f t="shared" si="0"/>
        <v>707</v>
      </c>
      <c r="H11" s="2">
        <f t="shared" si="1"/>
        <v>48.16</v>
      </c>
      <c r="I11" s="2">
        <f t="shared" si="2"/>
        <v>6.8118811881188108</v>
      </c>
      <c r="J11" s="2">
        <v>6.8118811881188108</v>
      </c>
    </row>
    <row r="12" spans="2:10" x14ac:dyDescent="0.25">
      <c r="B12" s="1">
        <v>39407</v>
      </c>
      <c r="C12" s="3" t="s">
        <v>0</v>
      </c>
      <c r="D12" s="2">
        <v>48.16</v>
      </c>
      <c r="E12" s="2">
        <v>51</v>
      </c>
      <c r="F12">
        <v>6583</v>
      </c>
      <c r="G12">
        <f t="shared" si="0"/>
        <v>615</v>
      </c>
      <c r="H12" s="2">
        <f t="shared" si="1"/>
        <v>41.55</v>
      </c>
      <c r="I12" s="2">
        <f t="shared" si="2"/>
        <v>6.7560975609756087</v>
      </c>
      <c r="J12" s="2">
        <v>6.7560975609756087</v>
      </c>
    </row>
    <row r="13" spans="2:10" x14ac:dyDescent="0.25">
      <c r="B13" s="1">
        <v>39418</v>
      </c>
      <c r="C13" s="3" t="s">
        <v>9</v>
      </c>
      <c r="D13" s="2">
        <v>41.55</v>
      </c>
      <c r="E13" s="2">
        <v>44</v>
      </c>
      <c r="F13">
        <v>7198</v>
      </c>
      <c r="G13">
        <f t="shared" si="0"/>
        <v>693</v>
      </c>
      <c r="H13" s="2">
        <f t="shared" si="1"/>
        <v>48.58</v>
      </c>
      <c r="I13" s="2">
        <f t="shared" si="2"/>
        <v>7.0101010101010095</v>
      </c>
      <c r="J13" s="2">
        <v>7.0101010101010095</v>
      </c>
    </row>
    <row r="14" spans="2:10" x14ac:dyDescent="0.25">
      <c r="B14" s="1">
        <v>39426</v>
      </c>
      <c r="C14" s="3" t="s">
        <v>0</v>
      </c>
      <c r="D14" s="2">
        <v>48.58</v>
      </c>
      <c r="E14" s="2">
        <v>50.91</v>
      </c>
      <c r="F14">
        <v>7891</v>
      </c>
      <c r="G14">
        <f t="shared" si="0"/>
        <v>692</v>
      </c>
      <c r="H14" s="2">
        <f t="shared" si="1"/>
        <v>50.34</v>
      </c>
      <c r="I14" s="2">
        <f t="shared" si="2"/>
        <v>7.2745664739884388</v>
      </c>
      <c r="J14" s="2">
        <v>7.2745664739884388</v>
      </c>
    </row>
    <row r="15" spans="2:10" x14ac:dyDescent="0.25">
      <c r="B15" s="1">
        <v>39434</v>
      </c>
      <c r="C15" s="3" t="s">
        <v>0</v>
      </c>
      <c r="D15" s="2">
        <v>50.34</v>
      </c>
      <c r="E15" s="2">
        <v>52</v>
      </c>
      <c r="F15">
        <v>8583</v>
      </c>
      <c r="G15">
        <f t="shared" si="0"/>
        <v>690</v>
      </c>
      <c r="H15" s="2">
        <f t="shared" si="1"/>
        <v>48.4</v>
      </c>
      <c r="I15" s="2">
        <f t="shared" si="2"/>
        <v>7.0144927536231885</v>
      </c>
      <c r="J15" s="2">
        <v>7.0144927536231885</v>
      </c>
    </row>
    <row r="16" spans="2:10" x14ac:dyDescent="0.25">
      <c r="B16" s="1">
        <v>39447</v>
      </c>
      <c r="C16" s="3" t="s">
        <v>0</v>
      </c>
      <c r="D16" s="2">
        <v>48.4</v>
      </c>
      <c r="E16" s="2">
        <v>50</v>
      </c>
      <c r="F16">
        <v>9273</v>
      </c>
      <c r="G16">
        <f t="shared" si="0"/>
        <v>700</v>
      </c>
      <c r="H16" s="2">
        <f t="shared" si="1"/>
        <v>53.08</v>
      </c>
      <c r="I16" s="2">
        <f t="shared" si="2"/>
        <v>7.5828571428571427</v>
      </c>
      <c r="J16" s="2">
        <v>7.5828571428571427</v>
      </c>
    </row>
    <row r="17" spans="2:6" x14ac:dyDescent="0.25">
      <c r="B17" s="1">
        <v>39458</v>
      </c>
      <c r="C17" s="3" t="s">
        <v>0</v>
      </c>
      <c r="D17" s="2">
        <v>53.08</v>
      </c>
      <c r="E17" s="2">
        <v>56</v>
      </c>
      <c r="F17">
        <v>9973</v>
      </c>
    </row>
  </sheetData>
  <conditionalFormatting sqref="J3:J16">
    <cfRule type="dataBar" priority="1">
      <dataBar showValue="0">
        <cfvo type="formula" val="MIN($I$3:$I$16)-0.15"/>
        <cfvo type="formula" val="MAX($I$3:$I$16)+0.15"/>
        <color rgb="FFFF555A"/>
      </dataBar>
      <extLst>
        <ext xmlns:x14="http://schemas.microsoft.com/office/spreadsheetml/2009/9/main" uri="{B025F937-C7B1-47D3-B67F-A62EFF666E3E}">
          <x14:id>{4831DC38-447E-464F-ACC7-94A0B2B36618}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31DC38-447E-464F-ACC7-94A0B2B36618}">
            <x14:dataBar minLength="0" maxLength="100">
              <x14:cfvo type="formula">
                <xm:f>MIN($I$3:$I$16)-0.15</xm:f>
              </x14:cfvo>
              <x14:cfvo type="formula">
                <xm:f>MAX($I$3:$I$16)+0.15</xm:f>
              </x14:cfvo>
              <x14:negativeFillColor rgb="FFFF0000"/>
              <x14:axisColor rgb="FF000000"/>
            </x14:dataBar>
          </x14:cfRule>
          <xm:sqref>J3:J16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Luka</cp:lastModifiedBy>
  <dcterms:created xsi:type="dcterms:W3CDTF">2007-10-01T06:54:22Z</dcterms:created>
  <dcterms:modified xsi:type="dcterms:W3CDTF">2019-11-25T00:55:46Z</dcterms:modified>
</cp:coreProperties>
</file>