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15E88A84-5D70-48B8-B7A3-85FC65E1F2C0}" xr6:coauthVersionLast="45" xr6:coauthVersionMax="45" xr10:uidLastSave="{00000000-0000-0000-0000-000000000000}"/>
  <bookViews>
    <workbookView xWindow="15885" yWindow="2505" windowWidth="21600" windowHeight="11385" xr2:uid="{00000000-000D-0000-FFFF-FFFF00000000}"/>
  </bookViews>
  <sheets>
    <sheet name="Sladoled" sheetId="1" r:id="rId1"/>
  </sheets>
  <definedNames>
    <definedName name="_xlchart.v1.0" hidden="1">Sladoled!$K$6:$K$8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7" i="1"/>
  <c r="K8" i="1"/>
  <c r="K6" i="1"/>
  <c r="D9" i="1"/>
  <c r="E9" i="1"/>
  <c r="F9" i="1"/>
  <c r="G9" i="1"/>
  <c r="H9" i="1"/>
  <c r="I9" i="1"/>
  <c r="J9" i="1"/>
  <c r="C9" i="1"/>
  <c r="I7" i="1"/>
  <c r="I8" i="1"/>
  <c r="I6" i="1"/>
</calcChain>
</file>

<file path=xl/sharedStrings.xml><?xml version="1.0" encoding="utf-8"?>
<sst xmlns="http://schemas.openxmlformats.org/spreadsheetml/2006/main" count="12" uniqueCount="12">
  <si>
    <t>Prodaja sladoleda</t>
  </si>
  <si>
    <t>število prodanih sladoledov</t>
  </si>
  <si>
    <t>maj</t>
  </si>
  <si>
    <t>povprečje</t>
  </si>
  <si>
    <t>skupaj</t>
  </si>
  <si>
    <t>prodajna cena</t>
  </si>
  <si>
    <t>letni izkupiček</t>
  </si>
  <si>
    <t>jun</t>
  </si>
  <si>
    <t>jul</t>
  </si>
  <si>
    <t>avg</t>
  </si>
  <si>
    <t>sep</t>
  </si>
  <si>
    <t>okt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</si>
</sst>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7" xfId="0" applyNumberFormat="1" applyFill="1" applyBorder="1"/>
    <xf numFmtId="2" fontId="0" fillId="2" borderId="9" xfId="0" applyNumberFormat="1" applyFill="1" applyBorder="1"/>
    <xf numFmtId="2" fontId="0" fillId="2" borderId="12" xfId="0" applyNumberFormat="1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Prodaja sladoleda</a:t>
            </a:r>
          </a:p>
        </c:rich>
      </c:tx>
      <c:layout>
        <c:manualLayout>
          <c:xMode val="edge"/>
          <c:yMode val="edge"/>
          <c:x val="0.376493000874890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20875000000000005"/>
          <c:w val="0.83129396325459315"/>
          <c:h val="0.57794728783902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Sladoled!$B$6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Sladoled!$C$6:$H$6</c:f>
              <c:numCache>
                <c:formatCode>General</c:formatCode>
                <c:ptCount val="6"/>
                <c:pt idx="0">
                  <c:v>112</c:v>
                </c:pt>
                <c:pt idx="1">
                  <c:v>165</c:v>
                </c:pt>
                <c:pt idx="2">
                  <c:v>233</c:v>
                </c:pt>
                <c:pt idx="3">
                  <c:v>247</c:v>
                </c:pt>
                <c:pt idx="4">
                  <c:v>123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A-4F46-B53A-470D980F3748}"/>
            </c:ext>
          </c:extLst>
        </c:ser>
        <c:ser>
          <c:idx val="1"/>
          <c:order val="1"/>
          <c:tx>
            <c:strRef>
              <c:f>Sladoled!$B$7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Sladoled!$C$7:$H$7</c:f>
              <c:numCache>
                <c:formatCode>General</c:formatCode>
                <c:ptCount val="6"/>
                <c:pt idx="0">
                  <c:v>124</c:v>
                </c:pt>
                <c:pt idx="1">
                  <c:v>182</c:v>
                </c:pt>
                <c:pt idx="2">
                  <c:v>246</c:v>
                </c:pt>
                <c:pt idx="3">
                  <c:v>252</c:v>
                </c:pt>
                <c:pt idx="4">
                  <c:v>147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A-4F46-B53A-470D980F3748}"/>
            </c:ext>
          </c:extLst>
        </c:ser>
        <c:ser>
          <c:idx val="2"/>
          <c:order val="2"/>
          <c:tx>
            <c:strRef>
              <c:f>Sladoled!$B$8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Sladoled!$C$8:$H$8</c:f>
              <c:numCache>
                <c:formatCode>General</c:formatCode>
                <c:ptCount val="6"/>
                <c:pt idx="0">
                  <c:v>144</c:v>
                </c:pt>
                <c:pt idx="1">
                  <c:v>215</c:v>
                </c:pt>
                <c:pt idx="2">
                  <c:v>175</c:v>
                </c:pt>
                <c:pt idx="3">
                  <c:v>162</c:v>
                </c:pt>
                <c:pt idx="4">
                  <c:v>133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A-4F46-B53A-470D980F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082447"/>
        <c:axId val="741160575"/>
      </c:barChart>
      <c:catAx>
        <c:axId val="8160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41160575"/>
        <c:crosses val="autoZero"/>
        <c:auto val="1"/>
        <c:lblAlgn val="ctr"/>
        <c:lblOffset val="100"/>
        <c:noMultiLvlLbl val="0"/>
      </c:catAx>
      <c:valAx>
        <c:axId val="7411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število</a:t>
                </a:r>
                <a:r>
                  <a:rPr lang="en-GB" baseline="0"/>
                  <a:t> prodanih sladoledov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1608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Delež izkupička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v>Letni</c:v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  <a:sp3d contourW="12700">
                <a:contourClr>
                  <a:schemeClr val="tx1"/>
                </a:contourClr>
              </a:sp3d>
            </c:spPr>
          </c:dPt>
          <c:dPt>
            <c:idx val="1"/>
            <c:bubble3D val="0"/>
            <c:explosion val="2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  <a:sp3d contourW="127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F73-4063-B623-5D2BCEBF0E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  <a:sp3d contourW="12700">
                <a:contourClr>
                  <a:schemeClr val="tx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Sladoled!$B$6:$B$8</c:f>
              <c:numCache>
                <c:formatCode>General</c:formatCod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numCache>
            </c:numRef>
          </c:cat>
          <c:val>
            <c:numRef>
              <c:f>Sladoled!$K$6:$K$8</c:f>
              <c:numCache>
                <c:formatCode>0.00</c:formatCode>
                <c:ptCount val="3"/>
                <c:pt idx="0">
                  <c:v>754.40000000000009</c:v>
                </c:pt>
                <c:pt idx="1">
                  <c:v>1048</c:v>
                </c:pt>
                <c:pt idx="2">
                  <c:v>1027.4000000000001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73-4063-B623-5D2BCEBF0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4762</xdr:rowOff>
    </xdr:from>
    <xdr:to>
      <xdr:col>11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F9851-7FAD-44E4-9047-17EC87E9F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27</xdr:row>
      <xdr:rowOff>0</xdr:rowOff>
    </xdr:from>
    <xdr:to>
      <xdr:col>9</xdr:col>
      <xdr:colOff>0</xdr:colOff>
      <xdr:row>41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F2906F-F378-4D26-82F8-628DF212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0.42564</cdr:x>
      <cdr:y>0.08575</cdr:y>
    </cdr:from>
    <cdr:to>
      <cdr:x>0.57231</cdr:x>
      <cdr:y>0.1795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EB02E7-36AD-47B2-A985-7903F3295698}"/>
            </a:ext>
          </a:extLst>
        </cdr:cNvPr>
        <cdr:cNvSpPr txBox="1"/>
      </cdr:nvSpPr>
      <cdr:spPr>
        <a:xfrm xmlns:a="http://schemas.openxmlformats.org/drawingml/2006/main">
          <a:off x="2635250" y="260971"/>
          <a:ext cx="908050" cy="285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po mesecih</a:t>
          </a:r>
          <a:endParaRPr lang="sl-SI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0.36091</cdr:x>
      <cdr:y>0.09926</cdr:y>
    </cdr:from>
    <cdr:to>
      <cdr:x>0.64276</cdr:x>
      <cdr:y>0.18606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D01D9C-450C-49FA-BD95-9E078B6D829C}"/>
            </a:ext>
          </a:extLst>
        </cdr:cNvPr>
        <cdr:cNvSpPr txBox="1"/>
      </cdr:nvSpPr>
      <cdr:spPr>
        <a:xfrm xmlns:a="http://schemas.openxmlformats.org/drawingml/2006/main">
          <a:off x="1318335" y="264716"/>
          <a:ext cx="1029578" cy="231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zadnjih treh let</a:t>
          </a:r>
          <a:endParaRPr lang="sl-SI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"/>
  <sheetViews>
    <sheetView tabSelected="1" topLeftCell="B16" workbookViewId="0">
      <selection activeCell="G48" sqref="G48"/>
    </sheetView>
  </sheetViews>
  <sheetFormatPr defaultRowHeight="15" x14ac:dyDescent="0.25"/>
  <cols>
    <col min="2" max="2" width="9.7109375" customWidth="1"/>
    <col min="3" max="3" width="9.5703125" bestFit="1" customWidth="1"/>
    <col min="11" max="11" width="9.5703125" customWidth="1"/>
  </cols>
  <sheetData>
    <row r="2" spans="2:11" ht="25.5" customHeight="1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2:11" ht="15.75" thickBot="1" x14ac:dyDescent="0.3"/>
    <row r="4" spans="2:11" x14ac:dyDescent="0.25">
      <c r="C4" s="10" t="s">
        <v>1</v>
      </c>
      <c r="D4" s="11"/>
      <c r="E4" s="11"/>
      <c r="F4" s="11"/>
      <c r="G4" s="11"/>
      <c r="H4" s="11"/>
      <c r="I4" s="12" t="s">
        <v>4</v>
      </c>
      <c r="J4" s="12" t="s">
        <v>5</v>
      </c>
      <c r="K4" s="13" t="s">
        <v>6</v>
      </c>
    </row>
    <row r="5" spans="2:11" ht="15.75" thickBot="1" x14ac:dyDescent="0.3">
      <c r="C5" s="8" t="s">
        <v>2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14"/>
      <c r="J5" s="14"/>
      <c r="K5" s="15"/>
    </row>
    <row r="6" spans="2:11" x14ac:dyDescent="0.25">
      <c r="B6" s="5">
        <v>2005</v>
      </c>
      <c r="C6" s="6">
        <v>112</v>
      </c>
      <c r="D6" s="6">
        <v>165</v>
      </c>
      <c r="E6" s="6">
        <v>233</v>
      </c>
      <c r="F6" s="6">
        <v>247</v>
      </c>
      <c r="G6" s="6">
        <v>123</v>
      </c>
      <c r="H6" s="6">
        <v>63</v>
      </c>
      <c r="I6" s="21">
        <f>SUM(C6:H6)</f>
        <v>943</v>
      </c>
      <c r="J6" s="6">
        <v>0.8</v>
      </c>
      <c r="K6" s="18">
        <f>I6*J6</f>
        <v>754.40000000000009</v>
      </c>
    </row>
    <row r="7" spans="2:11" x14ac:dyDescent="0.25">
      <c r="B7" s="7">
        <v>2006</v>
      </c>
      <c r="C7" s="3">
        <v>124</v>
      </c>
      <c r="D7" s="3">
        <v>182</v>
      </c>
      <c r="E7" s="3">
        <v>246</v>
      </c>
      <c r="F7" s="3">
        <v>252</v>
      </c>
      <c r="G7" s="3">
        <v>147</v>
      </c>
      <c r="H7" s="3">
        <v>97</v>
      </c>
      <c r="I7" s="22">
        <f t="shared" ref="I7:I8" si="0">SUM(C7:H7)</f>
        <v>1048</v>
      </c>
      <c r="J7" s="3">
        <v>1</v>
      </c>
      <c r="K7" s="19">
        <f t="shared" ref="K7:K8" si="1">I7*J7</f>
        <v>1048</v>
      </c>
    </row>
    <row r="8" spans="2:11" ht="15.75" thickBot="1" x14ac:dyDescent="0.3">
      <c r="B8" s="8">
        <v>2007</v>
      </c>
      <c r="C8" s="9">
        <v>144</v>
      </c>
      <c r="D8" s="9">
        <v>215</v>
      </c>
      <c r="E8" s="9">
        <v>175</v>
      </c>
      <c r="F8" s="9">
        <v>162</v>
      </c>
      <c r="G8" s="9">
        <v>133</v>
      </c>
      <c r="H8" s="9">
        <v>105</v>
      </c>
      <c r="I8" s="23">
        <f t="shared" si="0"/>
        <v>934</v>
      </c>
      <c r="J8" s="9">
        <v>1.1000000000000001</v>
      </c>
      <c r="K8" s="20">
        <f t="shared" si="1"/>
        <v>1027.4000000000001</v>
      </c>
    </row>
    <row r="9" spans="2:11" ht="15.75" thickBot="1" x14ac:dyDescent="0.3">
      <c r="B9" s="4" t="s">
        <v>3</v>
      </c>
      <c r="C9" s="16">
        <f>AVERAGE(C6:C8)</f>
        <v>126.66666666666667</v>
      </c>
      <c r="D9" s="16">
        <f t="shared" ref="D9:K9" si="2">AVERAGE(D6:D8)</f>
        <v>187.33333333333334</v>
      </c>
      <c r="E9" s="16">
        <f t="shared" si="2"/>
        <v>218</v>
      </c>
      <c r="F9" s="16">
        <f t="shared" si="2"/>
        <v>220.33333333333334</v>
      </c>
      <c r="G9" s="16">
        <f t="shared" si="2"/>
        <v>134.33333333333334</v>
      </c>
      <c r="H9" s="16">
        <f t="shared" si="2"/>
        <v>88.333333333333329</v>
      </c>
      <c r="I9" s="16">
        <f t="shared" si="2"/>
        <v>975</v>
      </c>
      <c r="J9" s="16">
        <f t="shared" si="2"/>
        <v>0.96666666666666679</v>
      </c>
      <c r="K9" s="17">
        <f t="shared" si="2"/>
        <v>943.26666666666677</v>
      </c>
    </row>
  </sheetData>
  <mergeCells count="5">
    <mergeCell ref="I4:I5"/>
    <mergeCell ref="J4:J5"/>
    <mergeCell ref="K4:K5"/>
    <mergeCell ref="B2:K2"/>
    <mergeCell ref="C4:H4"/>
  </mergeCells>
  <pageMargins left="0.7" right="0.7" top="0.75" bottom="0.75" header="0.3" footer="0.3"/>
  <pageSetup paperSize="9" orientation="portrait" r:id="rId1"/>
  <ignoredErrors>
    <ignoredError sqref="I6:I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Sladoled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2019-11-24T22:15:12Z</dcterms:modified>
</cp:coreProperties>
</file>