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xv1000\Laborpraktikum-1\LP1\PW4\"/>
    </mc:Choice>
  </mc:AlternateContent>
  <xr:revisionPtr revIDLastSave="0" documentId="13_ncr:1_{7F5860D6-9FD4-4203-A5B9-2C66DDD34520}" xr6:coauthVersionLast="47" xr6:coauthVersionMax="47" xr10:uidLastSave="{00000000-0000-0000-0000-000000000000}"/>
  <bookViews>
    <workbookView xWindow="-5820" yWindow="-13056" windowWidth="23232" windowHeight="1255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C4" i="3"/>
  <c r="B4" i="3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</calcChain>
</file>

<file path=xl/sharedStrings.xml><?xml version="1.0" encoding="utf-8"?>
<sst xmlns="http://schemas.openxmlformats.org/spreadsheetml/2006/main" count="19" uniqueCount="15">
  <si>
    <t xml:space="preserve">Daten glm. Beschleunigung </t>
  </si>
  <si>
    <t>Zeit (t)</t>
  </si>
  <si>
    <t>Ortsbetrag</t>
  </si>
  <si>
    <t>Anhänggewicht kg</t>
  </si>
  <si>
    <t>Gewicht Disk kg</t>
  </si>
  <si>
    <t>Daten kraftfreie Bewegung</t>
  </si>
  <si>
    <t>Zeit t (s)</t>
  </si>
  <si>
    <t>Ort SchP</t>
  </si>
  <si>
    <t>Ort PaP</t>
  </si>
  <si>
    <t>elastischer Stoß</t>
  </si>
  <si>
    <t>inelastischer Stoß</t>
  </si>
  <si>
    <t>Geschw A</t>
  </si>
  <si>
    <t>Geschw B</t>
  </si>
  <si>
    <t>Gewicht A</t>
  </si>
  <si>
    <t xml:space="preserve">Gewicht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</si>
</sst>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E2" sqref="E2:G6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/>
      <c r="C1" s="1"/>
      <c r="D1" s="1"/>
    </row>
    <row r="2" spans="1:7" x14ac:dyDescent="0.3">
      <c r="B2" t="s">
        <v>1</v>
      </c>
      <c r="C2" t="s">
        <v>2</v>
      </c>
      <c r="E2" t="s">
        <v>4</v>
      </c>
      <c r="G2" t="s">
        <v>3</v>
      </c>
    </row>
    <row r="3" spans="1:7" x14ac:dyDescent="0.3">
      <c r="B3">
        <v>0</v>
      </c>
      <c r="C3">
        <v>5</v>
      </c>
      <c r="E3">
        <v>5</v>
      </c>
      <c r="G3">
        <v>0.02</v>
      </c>
    </row>
    <row r="4" spans="1:7" x14ac:dyDescent="0.3">
      <c r="B4">
        <f>B3+ 0.1</f>
        <v>0.1</v>
      </c>
      <c r="C4">
        <f>(C3 +2)  *1.05</f>
        <v>7.3500000000000005</v>
      </c>
    </row>
    <row r="5" spans="1:7" x14ac:dyDescent="0.3">
      <c r="B5">
        <f t="shared" ref="B5:B17" si="0">B4+ 0.1</f>
        <v>0.2</v>
      </c>
      <c r="C5">
        <f t="shared" ref="C5:C17" si="1">(C4 +2)  *1.05</f>
        <v>9.8175000000000026</v>
      </c>
    </row>
    <row r="6" spans="1:7" x14ac:dyDescent="0.3">
      <c r="B6">
        <f t="shared" si="0"/>
        <v>0.30000000000000004</v>
      </c>
      <c r="C6">
        <f t="shared" si="1"/>
        <v>12.408375000000003</v>
      </c>
    </row>
    <row r="7" spans="1:7" x14ac:dyDescent="0.3">
      <c r="B7">
        <f t="shared" si="0"/>
        <v>0.4</v>
      </c>
      <c r="C7">
        <f t="shared" si="1"/>
        <v>15.128793750000003</v>
      </c>
    </row>
    <row r="8" spans="1:7" x14ac:dyDescent="0.3">
      <c r="B8">
        <f t="shared" si="0"/>
        <v>0.5</v>
      </c>
      <c r="C8">
        <f t="shared" si="1"/>
        <v>17.985233437500003</v>
      </c>
    </row>
    <row r="9" spans="1:7" x14ac:dyDescent="0.3">
      <c r="B9">
        <f t="shared" si="0"/>
        <v>0.6</v>
      </c>
      <c r="C9">
        <f t="shared" si="1"/>
        <v>20.984495109375004</v>
      </c>
    </row>
    <row r="10" spans="1:7" x14ac:dyDescent="0.3">
      <c r="B10">
        <f t="shared" si="0"/>
        <v>0.7</v>
      </c>
      <c r="C10">
        <f t="shared" si="1"/>
        <v>24.133719864843755</v>
      </c>
    </row>
    <row r="11" spans="1:7" x14ac:dyDescent="0.3">
      <c r="B11">
        <f t="shared" si="0"/>
        <v>0.79999999999999993</v>
      </c>
      <c r="C11">
        <f t="shared" si="1"/>
        <v>27.440405858085946</v>
      </c>
    </row>
    <row r="12" spans="1:7" x14ac:dyDescent="0.3">
      <c r="B12">
        <f t="shared" si="0"/>
        <v>0.89999999999999991</v>
      </c>
      <c r="C12">
        <f t="shared" si="1"/>
        <v>30.912426150990242</v>
      </c>
    </row>
    <row r="13" spans="1:7" x14ac:dyDescent="0.3">
      <c r="B13">
        <f t="shared" si="0"/>
        <v>0.99999999999999989</v>
      </c>
      <c r="C13">
        <f t="shared" si="1"/>
        <v>34.558047458539754</v>
      </c>
    </row>
    <row r="14" spans="1:7" x14ac:dyDescent="0.3">
      <c r="B14">
        <f t="shared" si="0"/>
        <v>1.0999999999999999</v>
      </c>
      <c r="C14">
        <f t="shared" si="1"/>
        <v>38.385949831466746</v>
      </c>
    </row>
    <row r="15" spans="1:7" x14ac:dyDescent="0.3">
      <c r="B15">
        <f t="shared" si="0"/>
        <v>1.2</v>
      </c>
      <c r="C15">
        <f t="shared" si="1"/>
        <v>42.405247323040086</v>
      </c>
    </row>
    <row r="16" spans="1:7" x14ac:dyDescent="0.3">
      <c r="B16">
        <f t="shared" si="0"/>
        <v>1.3</v>
      </c>
      <c r="C16">
        <f t="shared" si="1"/>
        <v>46.625509689192093</v>
      </c>
    </row>
    <row r="17" spans="2:3" x14ac:dyDescent="0.3">
      <c r="B17">
        <f t="shared" si="0"/>
        <v>1.4000000000000001</v>
      </c>
      <c r="C17">
        <f t="shared" si="1"/>
        <v>51.056785173651697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C270-A2EE-4F99-A5B5-A92466729464}">
  <dimension ref="A1:D17"/>
  <sheetViews>
    <sheetView workbookViewId="0">
      <selection sqref="A1:D17"/>
    </sheetView>
  </sheetViews>
  <sheetFormatPr baseColWidth="10" defaultRowHeight="14.4" x14ac:dyDescent="0.3"/>
  <sheetData>
    <row r="1" spans="1:4" x14ac:dyDescent="0.3">
      <c r="A1" s="1" t="s">
        <v>5</v>
      </c>
      <c r="B1" s="1"/>
      <c r="C1" s="1"/>
      <c r="D1" s="1"/>
    </row>
    <row r="2" spans="1:4" x14ac:dyDescent="0.3">
      <c r="B2" t="s">
        <v>6</v>
      </c>
      <c r="C2" t="s">
        <v>7</v>
      </c>
      <c r="D2" t="s">
        <v>8</v>
      </c>
    </row>
    <row r="3" spans="1:4" x14ac:dyDescent="0.3">
      <c r="B3">
        <v>0</v>
      </c>
      <c r="C3">
        <v>5</v>
      </c>
      <c r="D3">
        <v>5</v>
      </c>
    </row>
    <row r="4" spans="1:4" x14ac:dyDescent="0.3">
      <c r="B4">
        <f>B3+ 0.1</f>
        <v>0.1</v>
      </c>
      <c r="C4">
        <f>(C3 +2)  *1.05</f>
        <v>7.3500000000000005</v>
      </c>
      <c r="D4">
        <f>(D3 +2)  *1.2</f>
        <v>8.4</v>
      </c>
    </row>
    <row r="5" spans="1:4" x14ac:dyDescent="0.3">
      <c r="B5">
        <f t="shared" ref="B5:B17" si="0">B4+ 0.1</f>
        <v>0.2</v>
      </c>
      <c r="C5">
        <f t="shared" ref="C5:C17" si="1">(C4 +2)  *1.05</f>
        <v>9.8175000000000026</v>
      </c>
      <c r="D5">
        <f t="shared" ref="D5:D17" si="2">(D4 +2)  *1.2</f>
        <v>12.48</v>
      </c>
    </row>
    <row r="6" spans="1:4" x14ac:dyDescent="0.3">
      <c r="B6">
        <f t="shared" si="0"/>
        <v>0.30000000000000004</v>
      </c>
      <c r="C6">
        <f t="shared" si="1"/>
        <v>12.408375000000003</v>
      </c>
      <c r="D6">
        <f t="shared" si="2"/>
        <v>17.376000000000001</v>
      </c>
    </row>
    <row r="7" spans="1:4" x14ac:dyDescent="0.3">
      <c r="B7">
        <f t="shared" si="0"/>
        <v>0.4</v>
      </c>
      <c r="C7">
        <f t="shared" si="1"/>
        <v>15.128793750000003</v>
      </c>
      <c r="D7">
        <f t="shared" si="2"/>
        <v>23.251200000000001</v>
      </c>
    </row>
    <row r="8" spans="1:4" x14ac:dyDescent="0.3">
      <c r="B8">
        <f t="shared" si="0"/>
        <v>0.5</v>
      </c>
      <c r="C8">
        <f t="shared" si="1"/>
        <v>17.985233437500003</v>
      </c>
      <c r="D8">
        <f t="shared" si="2"/>
        <v>30.301439999999999</v>
      </c>
    </row>
    <row r="9" spans="1:4" x14ac:dyDescent="0.3">
      <c r="B9">
        <f t="shared" si="0"/>
        <v>0.6</v>
      </c>
      <c r="C9">
        <f t="shared" si="1"/>
        <v>20.984495109375004</v>
      </c>
      <c r="D9">
        <f t="shared" si="2"/>
        <v>38.761727999999998</v>
      </c>
    </row>
    <row r="10" spans="1:4" x14ac:dyDescent="0.3">
      <c r="B10">
        <f t="shared" si="0"/>
        <v>0.7</v>
      </c>
      <c r="C10">
        <f t="shared" si="1"/>
        <v>24.133719864843755</v>
      </c>
      <c r="D10">
        <f t="shared" si="2"/>
        <v>48.914073599999995</v>
      </c>
    </row>
    <row r="11" spans="1:4" x14ac:dyDescent="0.3">
      <c r="B11">
        <f t="shared" si="0"/>
        <v>0.79999999999999993</v>
      </c>
      <c r="C11">
        <f t="shared" si="1"/>
        <v>27.440405858085946</v>
      </c>
      <c r="D11">
        <f t="shared" si="2"/>
        <v>61.096888319999991</v>
      </c>
    </row>
    <row r="12" spans="1:4" x14ac:dyDescent="0.3">
      <c r="B12">
        <f t="shared" si="0"/>
        <v>0.89999999999999991</v>
      </c>
      <c r="C12">
        <f t="shared" si="1"/>
        <v>30.912426150990242</v>
      </c>
      <c r="D12">
        <f t="shared" si="2"/>
        <v>75.716265983999989</v>
      </c>
    </row>
    <row r="13" spans="1:4" x14ac:dyDescent="0.3">
      <c r="B13">
        <f t="shared" si="0"/>
        <v>0.99999999999999989</v>
      </c>
      <c r="C13">
        <f t="shared" si="1"/>
        <v>34.558047458539754</v>
      </c>
      <c r="D13">
        <f t="shared" si="2"/>
        <v>93.259519180799984</v>
      </c>
    </row>
    <row r="14" spans="1:4" x14ac:dyDescent="0.3">
      <c r="B14">
        <f t="shared" si="0"/>
        <v>1.0999999999999999</v>
      </c>
      <c r="C14">
        <f t="shared" si="1"/>
        <v>38.385949831466746</v>
      </c>
      <c r="D14">
        <f t="shared" si="2"/>
        <v>114.31142301695998</v>
      </c>
    </row>
    <row r="15" spans="1:4" x14ac:dyDescent="0.3">
      <c r="B15">
        <f t="shared" si="0"/>
        <v>1.2</v>
      </c>
      <c r="C15">
        <f t="shared" si="1"/>
        <v>42.405247323040086</v>
      </c>
      <c r="D15">
        <f t="shared" si="2"/>
        <v>139.57370762035197</v>
      </c>
    </row>
    <row r="16" spans="1:4" x14ac:dyDescent="0.3">
      <c r="B16">
        <f t="shared" si="0"/>
        <v>1.3</v>
      </c>
      <c r="C16">
        <f t="shared" si="1"/>
        <v>46.625509689192093</v>
      </c>
      <c r="D16">
        <f t="shared" si="2"/>
        <v>169.88844914442237</v>
      </c>
    </row>
    <row r="17" spans="2:4" x14ac:dyDescent="0.3">
      <c r="B17">
        <f t="shared" si="0"/>
        <v>1.4000000000000001</v>
      </c>
      <c r="C17">
        <f t="shared" si="1"/>
        <v>51.056785173651697</v>
      </c>
      <c r="D17">
        <f t="shared" si="2"/>
        <v>206.26613897330682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4044-64C3-4470-8E34-B87057F4380F}">
  <dimension ref="A1:D17"/>
  <sheetViews>
    <sheetView workbookViewId="0">
      <selection activeCell="E2" sqref="E2"/>
    </sheetView>
  </sheetViews>
  <sheetFormatPr baseColWidth="10" defaultRowHeight="14.4" x14ac:dyDescent="0.3"/>
  <sheetData>
    <row r="1" spans="1:4" x14ac:dyDescent="0.3">
      <c r="A1" s="1" t="s">
        <v>9</v>
      </c>
      <c r="B1" s="1"/>
      <c r="C1" s="1"/>
      <c r="D1" s="1"/>
    </row>
    <row r="2" spans="1:4" x14ac:dyDescent="0.3">
      <c r="B2" t="s">
        <v>6</v>
      </c>
      <c r="C2" t="s">
        <v>11</v>
      </c>
      <c r="D2" t="s">
        <v>12</v>
      </c>
    </row>
    <row r="3" spans="1:4" x14ac:dyDescent="0.3">
      <c r="B3">
        <v>0</v>
      </c>
      <c r="C3">
        <v>5</v>
      </c>
      <c r="D3">
        <v>5</v>
      </c>
    </row>
    <row r="4" spans="1:4" x14ac:dyDescent="0.3">
      <c r="B4">
        <f>B3+ 0.1</f>
        <v>0.1</v>
      </c>
      <c r="C4">
        <f>(C3 +2)  *1.05</f>
        <v>7.3500000000000005</v>
      </c>
      <c r="D4">
        <f>(D3 +2)  *1.2</f>
        <v>8.4</v>
      </c>
    </row>
    <row r="5" spans="1:4" x14ac:dyDescent="0.3">
      <c r="B5">
        <f t="shared" ref="B5:B17" si="0">B4+ 0.1</f>
        <v>0.2</v>
      </c>
      <c r="C5">
        <f t="shared" ref="C5:C17" si="1">(C4 +2)  *1.05</f>
        <v>9.8175000000000026</v>
      </c>
      <c r="D5">
        <f t="shared" ref="D5:D17" si="2">(D4 +2)  *1.2</f>
        <v>12.48</v>
      </c>
    </row>
    <row r="6" spans="1:4" x14ac:dyDescent="0.3">
      <c r="B6">
        <f t="shared" si="0"/>
        <v>0.30000000000000004</v>
      </c>
      <c r="C6">
        <f t="shared" si="1"/>
        <v>12.408375000000003</v>
      </c>
      <c r="D6">
        <f t="shared" si="2"/>
        <v>17.376000000000001</v>
      </c>
    </row>
    <row r="7" spans="1:4" x14ac:dyDescent="0.3">
      <c r="B7">
        <f t="shared" si="0"/>
        <v>0.4</v>
      </c>
      <c r="C7">
        <f t="shared" si="1"/>
        <v>15.128793750000003</v>
      </c>
      <c r="D7">
        <f t="shared" si="2"/>
        <v>23.251200000000001</v>
      </c>
    </row>
    <row r="8" spans="1:4" x14ac:dyDescent="0.3">
      <c r="B8">
        <f t="shared" si="0"/>
        <v>0.5</v>
      </c>
      <c r="C8">
        <f t="shared" si="1"/>
        <v>17.985233437500003</v>
      </c>
      <c r="D8">
        <f t="shared" si="2"/>
        <v>30.301439999999999</v>
      </c>
    </row>
    <row r="9" spans="1:4" x14ac:dyDescent="0.3">
      <c r="B9">
        <f t="shared" si="0"/>
        <v>0.6</v>
      </c>
      <c r="C9">
        <f t="shared" si="1"/>
        <v>20.984495109375004</v>
      </c>
      <c r="D9">
        <f t="shared" si="2"/>
        <v>38.761727999999998</v>
      </c>
    </row>
    <row r="10" spans="1:4" x14ac:dyDescent="0.3">
      <c r="B10">
        <f t="shared" si="0"/>
        <v>0.7</v>
      </c>
      <c r="C10">
        <f t="shared" si="1"/>
        <v>24.133719864843755</v>
      </c>
      <c r="D10">
        <f t="shared" si="2"/>
        <v>48.914073599999995</v>
      </c>
    </row>
    <row r="11" spans="1:4" x14ac:dyDescent="0.3">
      <c r="B11">
        <f t="shared" si="0"/>
        <v>0.79999999999999993</v>
      </c>
      <c r="C11">
        <f t="shared" si="1"/>
        <v>27.440405858085946</v>
      </c>
      <c r="D11">
        <f t="shared" si="2"/>
        <v>61.096888319999991</v>
      </c>
    </row>
    <row r="12" spans="1:4" x14ac:dyDescent="0.3">
      <c r="B12">
        <f t="shared" si="0"/>
        <v>0.89999999999999991</v>
      </c>
      <c r="C12">
        <f t="shared" si="1"/>
        <v>30.912426150990242</v>
      </c>
      <c r="D12">
        <f t="shared" si="2"/>
        <v>75.716265983999989</v>
      </c>
    </row>
    <row r="13" spans="1:4" x14ac:dyDescent="0.3">
      <c r="B13">
        <f t="shared" si="0"/>
        <v>0.99999999999999989</v>
      </c>
      <c r="C13">
        <f t="shared" si="1"/>
        <v>34.558047458539754</v>
      </c>
      <c r="D13">
        <f t="shared" si="2"/>
        <v>93.259519180799984</v>
      </c>
    </row>
    <row r="14" spans="1:4" x14ac:dyDescent="0.3">
      <c r="B14">
        <f t="shared" si="0"/>
        <v>1.0999999999999999</v>
      </c>
      <c r="C14">
        <f t="shared" si="1"/>
        <v>38.385949831466746</v>
      </c>
      <c r="D14">
        <f t="shared" si="2"/>
        <v>114.31142301695998</v>
      </c>
    </row>
    <row r="15" spans="1:4" x14ac:dyDescent="0.3">
      <c r="B15">
        <f t="shared" si="0"/>
        <v>1.2</v>
      </c>
      <c r="C15">
        <f t="shared" si="1"/>
        <v>42.405247323040086</v>
      </c>
      <c r="D15">
        <f t="shared" si="2"/>
        <v>139.57370762035197</v>
      </c>
    </row>
    <row r="16" spans="1:4" x14ac:dyDescent="0.3">
      <c r="B16">
        <f t="shared" si="0"/>
        <v>1.3</v>
      </c>
      <c r="C16">
        <f t="shared" si="1"/>
        <v>46.625509689192093</v>
      </c>
      <c r="D16">
        <f t="shared" si="2"/>
        <v>169.88844914442237</v>
      </c>
    </row>
    <row r="17" spans="2:4" x14ac:dyDescent="0.3">
      <c r="B17">
        <f t="shared" si="0"/>
        <v>1.4000000000000001</v>
      </c>
      <c r="C17">
        <f t="shared" si="1"/>
        <v>51.056785173651697</v>
      </c>
      <c r="D17">
        <f t="shared" si="2"/>
        <v>206.26613897330682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86A-720D-45E1-9F27-53365A32AB3B}">
  <dimension ref="A1:G17"/>
  <sheetViews>
    <sheetView tabSelected="1" workbookViewId="0">
      <selection activeCell="F15" sqref="F15"/>
    </sheetView>
  </sheetViews>
  <sheetFormatPr baseColWidth="10" defaultRowHeight="14.4" x14ac:dyDescent="0.3"/>
  <sheetData>
    <row r="1" spans="1:7" x14ac:dyDescent="0.3">
      <c r="A1" s="1" t="s">
        <v>10</v>
      </c>
      <c r="B1" s="1"/>
      <c r="C1" s="1"/>
      <c r="D1" s="1"/>
    </row>
    <row r="2" spans="1:7" x14ac:dyDescent="0.3">
      <c r="B2" t="s">
        <v>6</v>
      </c>
      <c r="C2" t="s">
        <v>11</v>
      </c>
      <c r="D2" t="s">
        <v>12</v>
      </c>
      <c r="F2" t="s">
        <v>13</v>
      </c>
      <c r="G2" t="s">
        <v>14</v>
      </c>
    </row>
    <row r="3" spans="1:7" x14ac:dyDescent="0.3">
      <c r="B3">
        <v>0</v>
      </c>
      <c r="C3">
        <v>5</v>
      </c>
      <c r="D3">
        <v>0.1</v>
      </c>
      <c r="F3">
        <v>5</v>
      </c>
      <c r="G3">
        <v>3</v>
      </c>
    </row>
    <row r="4" spans="1:7" x14ac:dyDescent="0.3">
      <c r="B4">
        <f>B3+ 0.1</f>
        <v>0.1</v>
      </c>
      <c r="C4">
        <f>(C3 +2)  *1.05</f>
        <v>7.3500000000000005</v>
      </c>
      <c r="D4">
        <f>(D3 +2)  *1.2</f>
        <v>2.52</v>
      </c>
    </row>
    <row r="5" spans="1:7" x14ac:dyDescent="0.3">
      <c r="B5">
        <f t="shared" ref="B5:B17" si="0">B4+ 0.1</f>
        <v>0.2</v>
      </c>
      <c r="C5">
        <f t="shared" ref="C5:C17" si="1">(C4 +2)  *1.05</f>
        <v>9.8175000000000026</v>
      </c>
      <c r="D5">
        <f t="shared" ref="D5:D17" si="2">(D4 +2)  *1.2</f>
        <v>5.4239999999999995</v>
      </c>
    </row>
    <row r="6" spans="1:7" x14ac:dyDescent="0.3">
      <c r="B6">
        <f t="shared" si="0"/>
        <v>0.30000000000000004</v>
      </c>
      <c r="C6">
        <f t="shared" si="1"/>
        <v>12.408375000000003</v>
      </c>
      <c r="D6">
        <f t="shared" si="2"/>
        <v>8.9087999999999994</v>
      </c>
    </row>
    <row r="7" spans="1:7" x14ac:dyDescent="0.3">
      <c r="B7">
        <f t="shared" si="0"/>
        <v>0.4</v>
      </c>
      <c r="C7">
        <f t="shared" si="1"/>
        <v>15.128793750000003</v>
      </c>
      <c r="D7">
        <f t="shared" si="2"/>
        <v>13.090559999999998</v>
      </c>
    </row>
    <row r="8" spans="1:7" x14ac:dyDescent="0.3">
      <c r="B8">
        <f t="shared" si="0"/>
        <v>0.5</v>
      </c>
      <c r="C8">
        <f t="shared" si="1"/>
        <v>17.985233437500003</v>
      </c>
      <c r="D8">
        <f t="shared" si="2"/>
        <v>18.108671999999999</v>
      </c>
    </row>
    <row r="9" spans="1:7" x14ac:dyDescent="0.3">
      <c r="B9">
        <f t="shared" si="0"/>
        <v>0.6</v>
      </c>
      <c r="C9">
        <f t="shared" si="1"/>
        <v>20.984495109375004</v>
      </c>
      <c r="D9">
        <f t="shared" si="2"/>
        <v>24.130406399999998</v>
      </c>
    </row>
    <row r="10" spans="1:7" x14ac:dyDescent="0.3">
      <c r="B10">
        <f t="shared" si="0"/>
        <v>0.7</v>
      </c>
      <c r="C10">
        <f t="shared" si="1"/>
        <v>24.133719864843755</v>
      </c>
      <c r="D10">
        <f t="shared" si="2"/>
        <v>31.356487679999997</v>
      </c>
    </row>
    <row r="11" spans="1:7" x14ac:dyDescent="0.3">
      <c r="B11">
        <f t="shared" si="0"/>
        <v>0.79999999999999993</v>
      </c>
      <c r="C11">
        <f t="shared" si="1"/>
        <v>27.440405858085946</v>
      </c>
      <c r="D11">
        <f t="shared" si="2"/>
        <v>40.027785215999998</v>
      </c>
    </row>
    <row r="12" spans="1:7" x14ac:dyDescent="0.3">
      <c r="B12">
        <f t="shared" si="0"/>
        <v>0.89999999999999991</v>
      </c>
      <c r="C12">
        <f t="shared" si="1"/>
        <v>30.912426150990242</v>
      </c>
      <c r="D12">
        <f t="shared" si="2"/>
        <v>50.433342259199996</v>
      </c>
    </row>
    <row r="13" spans="1:7" x14ac:dyDescent="0.3">
      <c r="B13">
        <f t="shared" si="0"/>
        <v>0.99999999999999989</v>
      </c>
      <c r="C13">
        <f t="shared" si="1"/>
        <v>34.558047458539754</v>
      </c>
      <c r="D13">
        <f t="shared" si="2"/>
        <v>62.920010711039993</v>
      </c>
    </row>
    <row r="14" spans="1:7" x14ac:dyDescent="0.3">
      <c r="B14">
        <f t="shared" si="0"/>
        <v>1.0999999999999999</v>
      </c>
      <c r="C14">
        <f t="shared" si="1"/>
        <v>38.385949831466746</v>
      </c>
      <c r="D14">
        <f t="shared" si="2"/>
        <v>77.904012853247991</v>
      </c>
    </row>
    <row r="15" spans="1:7" x14ac:dyDescent="0.3">
      <c r="B15">
        <f t="shared" si="0"/>
        <v>1.2</v>
      </c>
      <c r="C15">
        <f t="shared" si="1"/>
        <v>42.405247323040086</v>
      </c>
      <c r="D15">
        <f t="shared" si="2"/>
        <v>95.884815423897592</v>
      </c>
    </row>
    <row r="16" spans="1:7" x14ac:dyDescent="0.3">
      <c r="B16">
        <f t="shared" si="0"/>
        <v>1.3</v>
      </c>
      <c r="C16">
        <f t="shared" si="1"/>
        <v>46.625509689192093</v>
      </c>
      <c r="D16">
        <f t="shared" si="2"/>
        <v>117.4617785086771</v>
      </c>
    </row>
    <row r="17" spans="2:4" x14ac:dyDescent="0.3">
      <c r="B17">
        <f t="shared" si="0"/>
        <v>1.4000000000000001</v>
      </c>
      <c r="C17">
        <f t="shared" si="1"/>
        <v>51.056785173651697</v>
      </c>
      <c r="D17">
        <f t="shared" si="2"/>
        <v>143.35413421041252</v>
      </c>
    </row>
  </sheetData>
  <mergeCells count="1"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Vock</cp:lastModifiedBy>
  <dcterms:created xsi:type="dcterms:W3CDTF">2015-06-05T18:17:20Z</dcterms:created>
  <dcterms:modified xsi:type="dcterms:W3CDTF">2025-10-19T22:06:32Z</dcterms:modified>
</cp:coreProperties>
</file>