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ypress\NjuskaloZadatak\troubleshoot\"/>
    </mc:Choice>
  </mc:AlternateContent>
  <xr:revisionPtr revIDLastSave="0" documentId="13_ncr:1_{E59C8A76-DE62-4C59-B38D-181B5C9D849F}" xr6:coauthVersionLast="47" xr6:coauthVersionMax="47" xr10:uidLastSave="{00000000-0000-0000-0000-000000000000}"/>
  <bookViews>
    <workbookView xWindow="3465" yWindow="1350" windowWidth="22035" windowHeight="11880" xr2:uid="{9D09DEEE-7ABA-4FFA-9FC7-224CD6CB6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5" i="1"/>
</calcChain>
</file>

<file path=xl/sharedStrings.xml><?xml version="1.0" encoding="utf-8"?>
<sst xmlns="http://schemas.openxmlformats.org/spreadsheetml/2006/main" count="25" uniqueCount="22">
  <si>
    <t>1. učitavanje (nema cookiesa)</t>
  </si>
  <si>
    <t>2. učitavanje</t>
  </si>
  <si>
    <t>3. učitavanje</t>
  </si>
  <si>
    <t>4. učitavanje</t>
  </si>
  <si>
    <t>5. učitavanje</t>
  </si>
  <si>
    <t>Request</t>
  </si>
  <si>
    <t>Token
(https://www.njuskalo.hr/oauth2/token)</t>
  </si>
  <si>
    <t>Locality
(https://www.njuskalo.hr/ccapi/v2/locality)</t>
  </si>
  <si>
    <t>-</t>
  </si>
  <si>
    <t>Vrijeme učitavanja nekih drugih upita</t>
  </si>
  <si>
    <t>Upit</t>
  </si>
  <si>
    <t>Vrijeme (ms)</t>
  </si>
  <si>
    <t>audi a4 2010</t>
  </si>
  <si>
    <t>volkswagen golf 7</t>
  </si>
  <si>
    <t>stan zagreb špansko</t>
  </si>
  <si>
    <t>HTML response za pretraživanje
(https://www.njuskalo.hr/?ctl=search_ads&amp;keywords=audi+a4)</t>
  </si>
  <si>
    <t>Učitavanje najsporijih resursa/requestova sa domene njuskalo.hr za upit "audi a4".
Vrijeme je broj milisekundi čekanja za odgovor.
NAPOMENA: Slike i javascript skripte se učitavaju 10-20 ms pa zato nisu u tablici. Nakon prvog učitavanja javascript ostaje u cache-u.</t>
  </si>
  <si>
    <t>motorna pila</t>
  </si>
  <si>
    <t>Prosjek</t>
  </si>
  <si>
    <t>*Request se pojavio samo 1. put</t>
  </si>
  <si>
    <t>ZAKLJUČAK: Budući da se upit "audi a4" učitavao približno brzo svaki put (slično kao i ostali nasumični upiti) može se zaključiti da je razlog sporog učitavanja vjerojatno velik broj podataka u bazi podataka. Upit bi se potencijalno mogao ubrzati optimizacijom bez podataka (npr. dodati indexe). ~400ms za HTML je ipak dovoljno brzo tako da ne bi trebalo prouzročiti probleme u korištenju stranice.
Ostali requestovi za token, privacy policy i locality ne bi trebali imati toliko utjecaja jer je najbitiniji HTML upit koji sadrži stranicu</t>
  </si>
  <si>
    <t>Privacy policy
(https://www.njuskalo.hr/ccapi/1.0.0/notification/privacy-policy)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</si>
</sst>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4D8A-2D9C-4ED3-8368-75A404718F23}">
  <dimension ref="B2:K16"/>
  <sheetViews>
    <sheetView tabSelected="1" workbookViewId="0">
      <selection activeCell="C5" sqref="C5"/>
    </sheetView>
  </sheetViews>
  <sheetFormatPr defaultRowHeight="15" x14ac:dyDescent="0.25"/>
  <cols>
    <col min="2" max="2" width="45.85546875" customWidth="1"/>
    <col min="3" max="3" width="27.7109375" bestFit="1" customWidth="1"/>
    <col min="4" max="6" width="12.140625" bestFit="1" customWidth="1"/>
    <col min="7" max="7" width="12.140625" customWidth="1"/>
    <col min="8" max="8" width="12.140625" bestFit="1" customWidth="1"/>
    <col min="10" max="10" width="21.5703125" customWidth="1"/>
    <col min="11" max="11" width="23" customWidth="1"/>
  </cols>
  <sheetData>
    <row r="2" spans="2:11" x14ac:dyDescent="0.25">
      <c r="B2" s="2" t="s">
        <v>16</v>
      </c>
      <c r="C2" s="3"/>
      <c r="D2" s="3"/>
      <c r="E2" s="3"/>
      <c r="F2" s="3"/>
      <c r="G2" s="3"/>
      <c r="H2" s="3"/>
      <c r="J2" s="21"/>
      <c r="K2" s="21"/>
    </row>
    <row r="3" spans="2:11" ht="39" customHeight="1" x14ac:dyDescent="0.25">
      <c r="B3" s="3"/>
      <c r="C3" s="3"/>
      <c r="D3" s="3"/>
      <c r="E3" s="3"/>
      <c r="F3" s="3"/>
      <c r="G3" s="3"/>
      <c r="H3" s="3"/>
      <c r="J3" s="3" t="s">
        <v>9</v>
      </c>
      <c r="K3" s="3"/>
    </row>
    <row r="4" spans="2:11" x14ac:dyDescent="0.25">
      <c r="B4" s="4" t="s">
        <v>5</v>
      </c>
      <c r="C4" s="5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1" t="s">
        <v>18</v>
      </c>
      <c r="J4" s="4" t="s">
        <v>10</v>
      </c>
      <c r="K4" s="4" t="s">
        <v>11</v>
      </c>
    </row>
    <row r="5" spans="2:11" ht="45" x14ac:dyDescent="0.25">
      <c r="B5" s="8" t="s">
        <v>15</v>
      </c>
      <c r="C5" s="15">
        <v>383</v>
      </c>
      <c r="D5" s="15">
        <v>386</v>
      </c>
      <c r="E5" s="15">
        <v>353</v>
      </c>
      <c r="F5" s="18">
        <v>375</v>
      </c>
      <c r="G5" s="9">
        <v>372</v>
      </c>
      <c r="H5" s="19">
        <f>AVERAGE(C5:G5)</f>
        <v>373.8</v>
      </c>
      <c r="J5" s="16" t="s">
        <v>12</v>
      </c>
      <c r="K5" s="18">
        <v>324</v>
      </c>
    </row>
    <row r="6" spans="2:11" ht="30" x14ac:dyDescent="0.25">
      <c r="B6" s="10" t="s">
        <v>6</v>
      </c>
      <c r="C6" s="16">
        <v>82</v>
      </c>
      <c r="D6" s="16" t="s">
        <v>8</v>
      </c>
      <c r="E6" s="16" t="s">
        <v>8</v>
      </c>
      <c r="F6" s="19" t="s">
        <v>8</v>
      </c>
      <c r="G6" s="12" t="s">
        <v>8</v>
      </c>
      <c r="H6" s="19" t="str">
        <f>AVERAGE(C6:G6) &amp; "*"</f>
        <v>82*</v>
      </c>
      <c r="J6" s="16" t="s">
        <v>13</v>
      </c>
      <c r="K6" s="19">
        <v>435</v>
      </c>
    </row>
    <row r="7" spans="2:11" ht="45" x14ac:dyDescent="0.25">
      <c r="B7" s="10" t="s">
        <v>21</v>
      </c>
      <c r="C7" s="16">
        <v>52</v>
      </c>
      <c r="D7" s="16">
        <v>44</v>
      </c>
      <c r="E7" s="16">
        <v>47</v>
      </c>
      <c r="F7" s="19">
        <v>51</v>
      </c>
      <c r="G7" s="12">
        <v>48</v>
      </c>
      <c r="H7" s="19">
        <f>AVERAGE(C7:G7)</f>
        <v>48.4</v>
      </c>
      <c r="J7" s="16" t="s">
        <v>14</v>
      </c>
      <c r="K7" s="19">
        <v>348</v>
      </c>
    </row>
    <row r="8" spans="2:11" ht="30" x14ac:dyDescent="0.25">
      <c r="B8" s="13" t="s">
        <v>7</v>
      </c>
      <c r="C8" s="17">
        <v>137</v>
      </c>
      <c r="D8" s="17">
        <v>114</v>
      </c>
      <c r="E8" s="17">
        <v>136</v>
      </c>
      <c r="F8" s="20">
        <v>109</v>
      </c>
      <c r="G8" s="14">
        <v>115</v>
      </c>
      <c r="H8" s="20">
        <f t="shared" ref="H8" si="0">AVERAGE(C8:G8)</f>
        <v>122.2</v>
      </c>
      <c r="J8" s="17" t="s">
        <v>17</v>
      </c>
      <c r="K8" s="20">
        <v>335</v>
      </c>
    </row>
    <row r="9" spans="2:11" x14ac:dyDescent="0.25">
      <c r="B9" s="22" t="s">
        <v>19</v>
      </c>
      <c r="C9" s="22"/>
      <c r="D9" s="22"/>
      <c r="E9" s="22"/>
      <c r="F9" s="22"/>
      <c r="G9" s="22"/>
      <c r="H9" s="22"/>
      <c r="J9" s="11"/>
      <c r="K9" s="11"/>
    </row>
    <row r="10" spans="2:11" x14ac:dyDescent="0.25">
      <c r="B10" s="6"/>
      <c r="C10" s="6"/>
      <c r="D10" s="6"/>
      <c r="E10" s="6"/>
      <c r="F10" s="6"/>
      <c r="G10" s="6"/>
      <c r="H10" s="6"/>
    </row>
    <row r="11" spans="2:11" ht="125.25" customHeight="1" x14ac:dyDescent="0.25">
      <c r="B11" s="23" t="s">
        <v>20</v>
      </c>
      <c r="C11" s="24"/>
      <c r="D11" s="24"/>
      <c r="E11" s="24"/>
      <c r="F11" s="24"/>
      <c r="G11" s="24"/>
      <c r="H11" s="25"/>
    </row>
    <row r="12" spans="2:11" x14ac:dyDescent="0.25">
      <c r="B12" s="6"/>
      <c r="C12" s="6"/>
      <c r="D12" s="6"/>
      <c r="E12" s="6"/>
      <c r="F12" s="6"/>
      <c r="G12" s="6"/>
      <c r="H12" s="6"/>
    </row>
    <row r="13" spans="2:11" x14ac:dyDescent="0.25">
      <c r="B13" s="7"/>
      <c r="C13" s="7"/>
      <c r="D13" s="7"/>
      <c r="E13" s="7"/>
      <c r="F13" s="7"/>
      <c r="G13" s="7"/>
      <c r="H13" s="7"/>
    </row>
    <row r="14" spans="2:11" x14ac:dyDescent="0.25">
      <c r="B14" s="7"/>
      <c r="C14" s="7"/>
      <c r="D14" s="7"/>
      <c r="E14" s="7"/>
      <c r="F14" s="7"/>
      <c r="G14" s="7"/>
      <c r="H14" s="7"/>
    </row>
    <row r="15" spans="2:11" x14ac:dyDescent="0.25">
      <c r="B15" s="7"/>
      <c r="C15" s="7"/>
      <c r="D15" s="7"/>
      <c r="E15" s="7"/>
      <c r="F15" s="7"/>
      <c r="G15" s="7"/>
      <c r="H15" s="7"/>
    </row>
    <row r="16" spans="2:11" x14ac:dyDescent="0.25">
      <c r="B16" s="7"/>
      <c r="C16" s="7"/>
      <c r="D16" s="7"/>
      <c r="E16" s="7"/>
      <c r="F16" s="7"/>
      <c r="G16" s="7"/>
      <c r="H16" s="7"/>
    </row>
  </sheetData>
  <mergeCells count="4">
    <mergeCell ref="B2:H3"/>
    <mergeCell ref="B11:H11"/>
    <mergeCell ref="J3:K3"/>
    <mergeCell ref="B9:H9"/>
  </mergeCells>
  <pageMargins left="0.7" right="0.7" top="0.75" bottom="0.75" header="0.3" footer="0.3"/>
  <pageSetup paperSize="9" orientation="portrait" horizontalDpi="4294967293" verticalDpi="0" r:id="rId1"/>
  <ignoredErrors>
    <ignoredError sqref="H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82556E14695429E5A75C56BCC0B65" ma:contentTypeVersion="11" ma:contentTypeDescription="Create a new document." ma:contentTypeScope="" ma:versionID="d056b7fd16c8f610a353951ec0451883">
  <xsd:schema xmlns:xsd="http://www.w3.org/2001/XMLSchema" xmlns:xs="http://www.w3.org/2001/XMLSchema" xmlns:p="http://schemas.microsoft.com/office/2006/metadata/properties" xmlns:ns3="f09f28e6-078b-437e-a736-d4879ad76128" targetNamespace="http://schemas.microsoft.com/office/2006/metadata/properties" ma:root="true" ma:fieldsID="5db4b18dcdb8588170bf3a11637bfd96" ns3:_="">
    <xsd:import namespace="f09f28e6-078b-437e-a736-d4879ad761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f28e6-078b-437e-a736-d4879ad76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09f28e6-078b-437e-a736-d4879ad76128" xsi:nil="true"/>
  </documentManagement>
</p:properties>
</file>

<file path=customXml/itemProps1.xml><?xml version="1.0" encoding="utf-8"?>
<ds:datastoreItem xmlns:ds="http://schemas.openxmlformats.org/officeDocument/2006/customXml" ds:itemID="{BECDCC8A-B7E3-4F8D-9425-93E99C7991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9f28e6-078b-437e-a736-d4879ad76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4407DA5-9F6B-47AC-8D92-D14E3E5E3A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3B5BF3-EFC0-4864-B5B4-2F79D92BAE1E}">
  <ds:schemaRefs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f09f28e6-078b-437e-a736-d4879ad76128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Strbad (lstrbad)</dc:creator>
  <cp:lastModifiedBy>Luka Strbad (lstrbad)</cp:lastModifiedBy>
  <dcterms:created xsi:type="dcterms:W3CDTF">2023-12-31T16:23:39Z</dcterms:created>
  <dcterms:modified xsi:type="dcterms:W3CDTF">2023-12-31T17:24:35Z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0x0101001F582556E14695429E5A75C56BCC0B65</vt:lpwstr>
  </property>
</Properties>
</file>