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ti\Államvizsga\Lukács_Botond_alkalmazás\Doc\"/>
    </mc:Choice>
  </mc:AlternateContent>
  <bookViews>
    <workbookView xWindow="0" yWindow="0" windowWidth="21570" windowHeight="8055"/>
  </bookViews>
  <sheets>
    <sheet name="Munka1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F2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<sst xmlns="http://schemas.openxmlformats.org/spreadsheetml/2006/main" count="13" uniqueCount="13">
  <si>
    <t>sorszám</t>
  </si>
  <si>
    <t>Relatív hiba mérőműszerhez képest</t>
  </si>
  <si>
    <t>Relatív hiba a névlegeshez képest</t>
  </si>
  <si>
    <t>Névleges érték</t>
  </si>
  <si>
    <t>Névleges érték (nF)</t>
  </si>
  <si>
    <t>Mérőműszerrel mért érték (nF)</t>
  </si>
  <si>
    <t>Mért érték (nF)</t>
  </si>
  <si>
    <t>Relatív hiba mérőműszerhez képest (%)</t>
  </si>
  <si>
    <t>Relatív hiba a névlegeshez képest (%)</t>
  </si>
  <si>
    <t> 3000.00</t>
  </si>
  <si>
    <t>Sorszám</t>
  </si>
  <si>
    <t>Multiméterrel mért érték</t>
  </si>
  <si>
    <t>Teszter által mért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</si>
</sst>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right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Kondenzátor</a:t>
            </a:r>
            <a:r>
              <a:rPr lang="hu-HU" baseline="0"/>
              <a:t> mérés relatív hiba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Munka1!$E$1</c:f>
              <c:strCache>
                <c:ptCount val="1"/>
                <c:pt idx="0">
                  <c:v>Relatív hiba mérőműszerhez képest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Munka1!$B$2:$B$20</c:f>
              <c:strCache>
                <c:ptCount val="19"/>
                <c:pt idx="0">
                  <c:v>60.00</c:v>
                </c:pt>
                <c:pt idx="1">
                  <c:v>75.00</c:v>
                </c:pt>
                <c:pt idx="2">
                  <c:v>100.00</c:v>
                </c:pt>
                <c:pt idx="3">
                  <c:v>200.00</c:v>
                </c:pt>
                <c:pt idx="4">
                  <c:v>300.00</c:v>
                </c:pt>
                <c:pt idx="5">
                  <c:v>400.00</c:v>
                </c:pt>
                <c:pt idx="6">
                  <c:v>500.00</c:v>
                </c:pt>
                <c:pt idx="7">
                  <c:v>600.00</c:v>
                </c:pt>
                <c:pt idx="8">
                  <c:v>700.00</c:v>
                </c:pt>
                <c:pt idx="9">
                  <c:v>800.00</c:v>
                </c:pt>
                <c:pt idx="10">
                  <c:v>900.00</c:v>
                </c:pt>
                <c:pt idx="11">
                  <c:v>1000.00</c:v>
                </c:pt>
                <c:pt idx="12">
                  <c:v>2000.00</c:v>
                </c:pt>
                <c:pt idx="13">
                  <c:v> 3000.00</c:v>
                </c:pt>
                <c:pt idx="14">
                  <c:v>4000.00</c:v>
                </c:pt>
                <c:pt idx="15">
                  <c:v>5000.00</c:v>
                </c:pt>
                <c:pt idx="16">
                  <c:v>6000.00</c:v>
                </c:pt>
                <c:pt idx="17">
                  <c:v>7000.00</c:v>
                </c:pt>
                <c:pt idx="18">
                  <c:v>8000.00</c:v>
                </c:pt>
              </c:strCache>
            </c:strRef>
          </c:cat>
          <c:val>
            <c:numRef>
              <c:f>Munka1!$E$2:$E$20</c:f>
              <c:numCache>
                <c:formatCode>0.00</c:formatCode>
                <c:ptCount val="19"/>
                <c:pt idx="0">
                  <c:v>0.63737001006374128</c:v>
                </c:pt>
                <c:pt idx="1">
                  <c:v>0.99649878804200753</c:v>
                </c:pt>
                <c:pt idx="2">
                  <c:v>2.7885202523916091</c:v>
                </c:pt>
                <c:pt idx="3">
                  <c:v>0.49504950495049505</c:v>
                </c:pt>
                <c:pt idx="4">
                  <c:v>1.5651015651015614</c:v>
                </c:pt>
                <c:pt idx="5">
                  <c:v>1.5</c:v>
                </c:pt>
                <c:pt idx="6">
                  <c:v>1.2048192771084338</c:v>
                </c:pt>
                <c:pt idx="7">
                  <c:v>1.3289036544850499</c:v>
                </c:pt>
                <c:pt idx="8">
                  <c:v>0.28530670470756064</c:v>
                </c:pt>
                <c:pt idx="9">
                  <c:v>1.086681829668944</c:v>
                </c:pt>
                <c:pt idx="10">
                  <c:v>-7.8678206136905182E-2</c:v>
                </c:pt>
                <c:pt idx="11">
                  <c:v>8.171603677221654</c:v>
                </c:pt>
                <c:pt idx="12">
                  <c:v>3.1979695431472082</c:v>
                </c:pt>
                <c:pt idx="13">
                  <c:v>3.3898305084745761</c:v>
                </c:pt>
                <c:pt idx="14">
                  <c:v>1.6414141414141417</c:v>
                </c:pt>
                <c:pt idx="15">
                  <c:v>1.214574898785425</c:v>
                </c:pt>
                <c:pt idx="16">
                  <c:v>1.3647851727042966</c:v>
                </c:pt>
                <c:pt idx="17">
                  <c:v>0.52068267283772052</c:v>
                </c:pt>
                <c:pt idx="18">
                  <c:v>1.3088346337780015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70-4824-86E2-326220E5499A}"/>
            </c:ext>
          </c:extLst>
        </c:ser>
        <c:ser>
          <c:idx val="5"/>
          <c:order val="5"/>
          <c:tx>
            <c:strRef>
              <c:f>Munka1!$F$1</c:f>
              <c:strCache>
                <c:ptCount val="1"/>
                <c:pt idx="0">
                  <c:v>Relatív hiba a névlegeshez képest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Munka1!$B$2:$B$20</c:f>
              <c:strCache>
                <c:ptCount val="19"/>
                <c:pt idx="0">
                  <c:v>60.00</c:v>
                </c:pt>
                <c:pt idx="1">
                  <c:v>75.00</c:v>
                </c:pt>
                <c:pt idx="2">
                  <c:v>100.00</c:v>
                </c:pt>
                <c:pt idx="3">
                  <c:v>200.00</c:v>
                </c:pt>
                <c:pt idx="4">
                  <c:v>300.00</c:v>
                </c:pt>
                <c:pt idx="5">
                  <c:v>400.00</c:v>
                </c:pt>
                <c:pt idx="6">
                  <c:v>500.00</c:v>
                </c:pt>
                <c:pt idx="7">
                  <c:v>600.00</c:v>
                </c:pt>
                <c:pt idx="8">
                  <c:v>700.00</c:v>
                </c:pt>
                <c:pt idx="9">
                  <c:v>800.00</c:v>
                </c:pt>
                <c:pt idx="10">
                  <c:v>900.00</c:v>
                </c:pt>
                <c:pt idx="11">
                  <c:v>1000.00</c:v>
                </c:pt>
                <c:pt idx="12">
                  <c:v>2000.00</c:v>
                </c:pt>
                <c:pt idx="13">
                  <c:v> 3000.00</c:v>
                </c:pt>
                <c:pt idx="14">
                  <c:v>4000.00</c:v>
                </c:pt>
                <c:pt idx="15">
                  <c:v>5000.00</c:v>
                </c:pt>
                <c:pt idx="16">
                  <c:v>6000.00</c:v>
                </c:pt>
                <c:pt idx="17">
                  <c:v>7000.00</c:v>
                </c:pt>
                <c:pt idx="18">
                  <c:v>8000.00</c:v>
                </c:pt>
              </c:strCache>
            </c:strRef>
          </c:cat>
          <c:val>
            <c:numRef>
              <c:f>Munka1!$F$2:$F$20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</c:v>
                </c:pt>
                <c:pt idx="4">
                  <c:v>1.6666666666666667</c:v>
                </c:pt>
                <c:pt idx="5">
                  <c:v>1.5</c:v>
                </c:pt>
                <c:pt idx="6">
                  <c:v>0.8</c:v>
                </c:pt>
                <c:pt idx="7">
                  <c:v>1.6666666666666667</c:v>
                </c:pt>
                <c:pt idx="8">
                  <c:v>0.4285714285714286</c:v>
                </c:pt>
                <c:pt idx="9">
                  <c:v>0</c:v>
                </c:pt>
                <c:pt idx="10">
                  <c:v>-1.2222222222222223</c:v>
                </c:pt>
                <c:pt idx="11">
                  <c:v>5.8999999999999995</c:v>
                </c:pt>
                <c:pt idx="12">
                  <c:v>1.6500000000000001</c:v>
                </c:pt>
                <c:pt idx="13">
                  <c:v>1.6659999999999999</c:v>
                </c:pt>
                <c:pt idx="14">
                  <c:v>0.625</c:v>
                </c:pt>
                <c:pt idx="15">
                  <c:v>0</c:v>
                </c:pt>
                <c:pt idx="16">
                  <c:v>0.26666666666666666</c:v>
                </c:pt>
                <c:pt idx="17">
                  <c:v>-0.7142857142857143</c:v>
                </c:pt>
                <c:pt idx="18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70-4824-86E2-326220E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74719"/>
        <c:axId val="660275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Munka1!$A$1</c15:sqref>
                        </c15:formulaRef>
                      </c:ext>
                    </c:extLst>
                    <c:strCache>
                      <c:ptCount val="1"/>
                      <c:pt idx="0">
                        <c:v>sorszám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Munka1!$B$2:$B$20</c15:sqref>
                        </c15:formulaRef>
                      </c:ext>
                    </c:extLst>
                    <c:strCache>
                      <c:ptCount val="19"/>
                      <c:pt idx="0">
                        <c:v>60.00</c:v>
                      </c:pt>
                      <c:pt idx="1">
                        <c:v>75.00</c:v>
                      </c:pt>
                      <c:pt idx="2">
                        <c:v>100.00</c:v>
                      </c:pt>
                      <c:pt idx="3">
                        <c:v>200.00</c:v>
                      </c:pt>
                      <c:pt idx="4">
                        <c:v>300.00</c:v>
                      </c:pt>
                      <c:pt idx="5">
                        <c:v>400.00</c:v>
                      </c:pt>
                      <c:pt idx="6">
                        <c:v>500.00</c:v>
                      </c:pt>
                      <c:pt idx="7">
                        <c:v>600.00</c:v>
                      </c:pt>
                      <c:pt idx="8">
                        <c:v>700.00</c:v>
                      </c:pt>
                      <c:pt idx="9">
                        <c:v>800.00</c:v>
                      </c:pt>
                      <c:pt idx="10">
                        <c:v>900.00</c:v>
                      </c:pt>
                      <c:pt idx="11">
                        <c:v>1000.00</c:v>
                      </c:pt>
                      <c:pt idx="12">
                        <c:v>2000.00</c:v>
                      </c:pt>
                      <c:pt idx="13">
                        <c:v> 3000.00</c:v>
                      </c:pt>
                      <c:pt idx="14">
                        <c:v>4000.00</c:v>
                      </c:pt>
                      <c:pt idx="15">
                        <c:v>5000.00</c:v>
                      </c:pt>
                      <c:pt idx="16">
                        <c:v>6000.00</c:v>
                      </c:pt>
                      <c:pt idx="17">
                        <c:v>7000.00</c:v>
                      </c:pt>
                      <c:pt idx="18">
                        <c:v>8000.00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70-4824-86E2-326220E549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Munka1!$B$1</c15:sqref>
                        </c15:formulaRef>
                      </c:ext>
                    </c:extLst>
                    <c:strCache>
                      <c:ptCount val="1"/>
                      <c:pt idx="0">
                        <c:v>Névleges érték (nF)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Munka1!$B$2:$B$20</c15:sqref>
                        </c15:formulaRef>
                      </c:ext>
                    </c:extLst>
                    <c:strCache>
                      <c:ptCount val="19"/>
                      <c:pt idx="0">
                        <c:v>60.00</c:v>
                      </c:pt>
                      <c:pt idx="1">
                        <c:v>75.00</c:v>
                      </c:pt>
                      <c:pt idx="2">
                        <c:v>100.00</c:v>
                      </c:pt>
                      <c:pt idx="3">
                        <c:v>200.00</c:v>
                      </c:pt>
                      <c:pt idx="4">
                        <c:v>300.00</c:v>
                      </c:pt>
                      <c:pt idx="5">
                        <c:v>400.00</c:v>
                      </c:pt>
                      <c:pt idx="6">
                        <c:v>500.00</c:v>
                      </c:pt>
                      <c:pt idx="7">
                        <c:v>600.00</c:v>
                      </c:pt>
                      <c:pt idx="8">
                        <c:v>700.00</c:v>
                      </c:pt>
                      <c:pt idx="9">
                        <c:v>800.00</c:v>
                      </c:pt>
                      <c:pt idx="10">
                        <c:v>900.00</c:v>
                      </c:pt>
                      <c:pt idx="11">
                        <c:v>1000.00</c:v>
                      </c:pt>
                      <c:pt idx="12">
                        <c:v>2000.00</c:v>
                      </c:pt>
                      <c:pt idx="13">
                        <c:v> 3000.00</c:v>
                      </c:pt>
                      <c:pt idx="14">
                        <c:v>4000.00</c:v>
                      </c:pt>
                      <c:pt idx="15">
                        <c:v>5000.00</c:v>
                      </c:pt>
                      <c:pt idx="16">
                        <c:v>6000.00</c:v>
                      </c:pt>
                      <c:pt idx="17">
                        <c:v>7000.00</c:v>
                      </c:pt>
                      <c:pt idx="18">
                        <c:v>8000.00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Munka1!$B$2:$B$20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  <c:pt idx="10">
                        <c:v>900</c:v>
                      </c:pt>
                      <c:pt idx="11">
                        <c:v>1000</c:v>
                      </c:pt>
                      <c:pt idx="12">
                        <c:v>2000</c:v>
                      </c:pt>
                      <c:pt idx="13">
                        <c:v>0</c:v>
                      </c:pt>
                      <c:pt idx="14">
                        <c:v>4000</c:v>
                      </c:pt>
                      <c:pt idx="15">
                        <c:v>5000</c:v>
                      </c:pt>
                      <c:pt idx="16">
                        <c:v>6000</c:v>
                      </c:pt>
                      <c:pt idx="17">
                        <c:v>7000</c:v>
                      </c:pt>
                      <c:pt idx="18">
                        <c:v>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70-4824-86E2-326220E549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Munka1!$C$1</c15:sqref>
                        </c15:formulaRef>
                      </c:ext>
                    </c:extLst>
                    <c:strCache>
                      <c:ptCount val="1"/>
                      <c:pt idx="0">
                        <c:v>Mérőműszerrel mért érték (nF)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Munka1!$B$2:$B$20</c15:sqref>
                        </c15:formulaRef>
                      </c:ext>
                    </c:extLst>
                    <c:strCache>
                      <c:ptCount val="19"/>
                      <c:pt idx="0">
                        <c:v>60.00</c:v>
                      </c:pt>
                      <c:pt idx="1">
                        <c:v>75.00</c:v>
                      </c:pt>
                      <c:pt idx="2">
                        <c:v>100.00</c:v>
                      </c:pt>
                      <c:pt idx="3">
                        <c:v>200.00</c:v>
                      </c:pt>
                      <c:pt idx="4">
                        <c:v>300.00</c:v>
                      </c:pt>
                      <c:pt idx="5">
                        <c:v>400.00</c:v>
                      </c:pt>
                      <c:pt idx="6">
                        <c:v>500.00</c:v>
                      </c:pt>
                      <c:pt idx="7">
                        <c:v>600.00</c:v>
                      </c:pt>
                      <c:pt idx="8">
                        <c:v>700.00</c:v>
                      </c:pt>
                      <c:pt idx="9">
                        <c:v>800.00</c:v>
                      </c:pt>
                      <c:pt idx="10">
                        <c:v>900.00</c:v>
                      </c:pt>
                      <c:pt idx="11">
                        <c:v>1000.00</c:v>
                      </c:pt>
                      <c:pt idx="12">
                        <c:v>2000.00</c:v>
                      </c:pt>
                      <c:pt idx="13">
                        <c:v> 3000.00</c:v>
                      </c:pt>
                      <c:pt idx="14">
                        <c:v>4000.00</c:v>
                      </c:pt>
                      <c:pt idx="15">
                        <c:v>5000.00</c:v>
                      </c:pt>
                      <c:pt idx="16">
                        <c:v>6000.00</c:v>
                      </c:pt>
                      <c:pt idx="17">
                        <c:v>7000.00</c:v>
                      </c:pt>
                      <c:pt idx="18">
                        <c:v>8000.00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Munka1!$C$2:$C$20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59.62</c:v>
                      </c:pt>
                      <c:pt idx="1">
                        <c:v>74.260000000000005</c:v>
                      </c:pt>
                      <c:pt idx="2">
                        <c:v>98.26</c:v>
                      </c:pt>
                      <c:pt idx="3">
                        <c:v>202</c:v>
                      </c:pt>
                      <c:pt idx="4">
                        <c:v>300.3</c:v>
                      </c:pt>
                      <c:pt idx="5">
                        <c:v>400</c:v>
                      </c:pt>
                      <c:pt idx="6">
                        <c:v>498</c:v>
                      </c:pt>
                      <c:pt idx="7">
                        <c:v>602</c:v>
                      </c:pt>
                      <c:pt idx="8">
                        <c:v>701</c:v>
                      </c:pt>
                      <c:pt idx="9">
                        <c:v>791.4</c:v>
                      </c:pt>
                      <c:pt idx="10">
                        <c:v>889.7</c:v>
                      </c:pt>
                      <c:pt idx="11">
                        <c:v>979</c:v>
                      </c:pt>
                      <c:pt idx="12">
                        <c:v>1970</c:v>
                      </c:pt>
                      <c:pt idx="13">
                        <c:v>2950</c:v>
                      </c:pt>
                      <c:pt idx="14">
                        <c:v>3960</c:v>
                      </c:pt>
                      <c:pt idx="15">
                        <c:v>4940</c:v>
                      </c:pt>
                      <c:pt idx="16">
                        <c:v>5935</c:v>
                      </c:pt>
                      <c:pt idx="17">
                        <c:v>6914</c:v>
                      </c:pt>
                      <c:pt idx="18">
                        <c:v>7946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870-4824-86E2-326220E549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Munka1!$D$1</c15:sqref>
                        </c15:formulaRef>
                      </c:ext>
                    </c:extLst>
                    <c:strCache>
                      <c:ptCount val="1"/>
                      <c:pt idx="0">
                        <c:v>Mért érték (nF)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Munka1!$B$2:$B$20</c15:sqref>
                        </c15:formulaRef>
                      </c:ext>
                    </c:extLst>
                    <c:strCache>
                      <c:ptCount val="19"/>
                      <c:pt idx="0">
                        <c:v>60.00</c:v>
                      </c:pt>
                      <c:pt idx="1">
                        <c:v>75.00</c:v>
                      </c:pt>
                      <c:pt idx="2">
                        <c:v>100.00</c:v>
                      </c:pt>
                      <c:pt idx="3">
                        <c:v>200.00</c:v>
                      </c:pt>
                      <c:pt idx="4">
                        <c:v>300.00</c:v>
                      </c:pt>
                      <c:pt idx="5">
                        <c:v>400.00</c:v>
                      </c:pt>
                      <c:pt idx="6">
                        <c:v>500.00</c:v>
                      </c:pt>
                      <c:pt idx="7">
                        <c:v>600.00</c:v>
                      </c:pt>
                      <c:pt idx="8">
                        <c:v>700.00</c:v>
                      </c:pt>
                      <c:pt idx="9">
                        <c:v>800.00</c:v>
                      </c:pt>
                      <c:pt idx="10">
                        <c:v>900.00</c:v>
                      </c:pt>
                      <c:pt idx="11">
                        <c:v>1000.00</c:v>
                      </c:pt>
                      <c:pt idx="12">
                        <c:v>2000.00</c:v>
                      </c:pt>
                      <c:pt idx="13">
                        <c:v> 3000.00</c:v>
                      </c:pt>
                      <c:pt idx="14">
                        <c:v>4000.00</c:v>
                      </c:pt>
                      <c:pt idx="15">
                        <c:v>5000.00</c:v>
                      </c:pt>
                      <c:pt idx="16">
                        <c:v>6000.00</c:v>
                      </c:pt>
                      <c:pt idx="17">
                        <c:v>7000.00</c:v>
                      </c:pt>
                      <c:pt idx="18">
                        <c:v>8000.00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Munka1!$D$2:$D$20</c15:sqref>
                        </c15:formulaRef>
                      </c:ext>
                    </c:extLst>
                    <c:numCache>
                      <c:formatCode>0.00</c:formatCode>
                      <c:ptCount val="19"/>
                      <c:pt idx="0">
                        <c:v>60</c:v>
                      </c:pt>
                      <c:pt idx="1">
                        <c:v>75</c:v>
                      </c:pt>
                      <c:pt idx="2">
                        <c:v>101</c:v>
                      </c:pt>
                      <c:pt idx="3">
                        <c:v>203</c:v>
                      </c:pt>
                      <c:pt idx="4">
                        <c:v>305</c:v>
                      </c:pt>
                      <c:pt idx="5">
                        <c:v>406</c:v>
                      </c:pt>
                      <c:pt idx="6">
                        <c:v>504</c:v>
                      </c:pt>
                      <c:pt idx="7">
                        <c:v>610</c:v>
                      </c:pt>
                      <c:pt idx="8">
                        <c:v>703</c:v>
                      </c:pt>
                      <c:pt idx="9">
                        <c:v>800</c:v>
                      </c:pt>
                      <c:pt idx="10">
                        <c:v>889</c:v>
                      </c:pt>
                      <c:pt idx="11">
                        <c:v>1059</c:v>
                      </c:pt>
                      <c:pt idx="12">
                        <c:v>2033</c:v>
                      </c:pt>
                      <c:pt idx="13">
                        <c:v>3050</c:v>
                      </c:pt>
                      <c:pt idx="14">
                        <c:v>4025</c:v>
                      </c:pt>
                      <c:pt idx="15">
                        <c:v>5000</c:v>
                      </c:pt>
                      <c:pt idx="16">
                        <c:v>6016</c:v>
                      </c:pt>
                      <c:pt idx="17">
                        <c:v>6950</c:v>
                      </c:pt>
                      <c:pt idx="18">
                        <c:v>8050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870-4824-86E2-326220E5499A}"/>
                  </c:ext>
                </c:extLst>
              </c15:ser>
            </c15:filteredLineSeries>
          </c:ext>
        </c:extLst>
      </c:lineChart>
      <c:catAx>
        <c:axId val="66027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2000"/>
                  <a:t>Adatok</a:t>
                </a:r>
                <a:r>
                  <a:rPr lang="hu-HU" sz="2000" baseline="0"/>
                  <a:t> (nF)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5967"/>
        <c:crosses val="autoZero"/>
        <c:auto val="1"/>
        <c:lblAlgn val="ctr"/>
        <c:lblOffset val="100"/>
        <c:noMultiLvlLbl val="0"/>
      </c:catAx>
      <c:valAx>
        <c:axId val="6602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2000"/>
                  <a:t>Relatív hiba(%)</a:t>
                </a:r>
                <a:endParaRPr lang="en-GB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Ellenállás</a:t>
            </a:r>
            <a:r>
              <a:rPr lang="hu-HU" baseline="0"/>
              <a:t> mérés relatív hiba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Munka2!$E$1</c:f>
              <c:strCache>
                <c:ptCount val="1"/>
                <c:pt idx="0">
                  <c:v>Relatív hiba mérőműszerhez képest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Munka2!$B$2:$B$13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100</c:v>
                </c:pt>
                <c:pt idx="3">
                  <c:v>220</c:v>
                </c:pt>
                <c:pt idx="4">
                  <c:v>360</c:v>
                </c:pt>
                <c:pt idx="5">
                  <c:v>540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33000</c:v>
                </c:pt>
                <c:pt idx="11">
                  <c:v>62000</c:v>
                </c:pt>
              </c:numCache>
            </c:numRef>
          </c:cat>
          <c:val>
            <c:numRef>
              <c:f>Munka2!$E$2:$E$13</c:f>
              <c:numCache>
                <c:formatCode>#,##0.00</c:formatCode>
                <c:ptCount val="12"/>
                <c:pt idx="0">
                  <c:v>11.702127659574469</c:v>
                </c:pt>
                <c:pt idx="1">
                  <c:v>5.9245960502692947</c:v>
                </c:pt>
                <c:pt idx="2">
                  <c:v>7.2927072927073038</c:v>
                </c:pt>
                <c:pt idx="3">
                  <c:v>11.009174311926607</c:v>
                </c:pt>
                <c:pt idx="4">
                  <c:v>11.797752808988763</c:v>
                </c:pt>
                <c:pt idx="5">
                  <c:v>11.397058823529411</c:v>
                </c:pt>
                <c:pt idx="6">
                  <c:v>-9.183673469387756</c:v>
                </c:pt>
                <c:pt idx="7">
                  <c:v>4.7179253867151871</c:v>
                </c:pt>
                <c:pt idx="8">
                  <c:v>-7.501070663811567</c:v>
                </c:pt>
                <c:pt idx="9">
                  <c:v>-4.5764462809917354</c:v>
                </c:pt>
                <c:pt idx="10">
                  <c:v>-13.332210655235761</c:v>
                </c:pt>
                <c:pt idx="11">
                  <c:v>-20.016129032258064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E1-45CA-AA84-88D2259DE55B}"/>
            </c:ext>
          </c:extLst>
        </c:ser>
        <c:ser>
          <c:idx val="5"/>
          <c:order val="5"/>
          <c:tx>
            <c:strRef>
              <c:f>Munka2!$F$1</c:f>
              <c:strCache>
                <c:ptCount val="1"/>
                <c:pt idx="0">
                  <c:v>Relatív hiba a névlegeshez képest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Munka2!$B$2:$B$13</c:f>
              <c:numCache>
                <c:formatCode>General</c:formatCode>
                <c:ptCount val="12"/>
                <c:pt idx="0">
                  <c:v>47</c:v>
                </c:pt>
                <c:pt idx="1">
                  <c:v>56</c:v>
                </c:pt>
                <c:pt idx="2">
                  <c:v>100</c:v>
                </c:pt>
                <c:pt idx="3">
                  <c:v>220</c:v>
                </c:pt>
                <c:pt idx="4">
                  <c:v>360</c:v>
                </c:pt>
                <c:pt idx="5">
                  <c:v>540</c:v>
                </c:pt>
                <c:pt idx="6">
                  <c:v>1000</c:v>
                </c:pt>
                <c:pt idx="7">
                  <c:v>2200</c:v>
                </c:pt>
                <c:pt idx="8">
                  <c:v>4700</c:v>
                </c:pt>
                <c:pt idx="9">
                  <c:v>10000</c:v>
                </c:pt>
                <c:pt idx="10">
                  <c:v>33000</c:v>
                </c:pt>
                <c:pt idx="11">
                  <c:v>62000</c:v>
                </c:pt>
              </c:numCache>
            </c:numRef>
          </c:cat>
          <c:val>
            <c:numRef>
              <c:f>Munka2!$F$2:$F$13</c:f>
              <c:numCache>
                <c:formatCode>#,##0.00</c:formatCode>
                <c:ptCount val="12"/>
                <c:pt idx="0">
                  <c:v>11.702127659574469</c:v>
                </c:pt>
                <c:pt idx="1">
                  <c:v>5.3571428571428568</c:v>
                </c:pt>
                <c:pt idx="2">
                  <c:v>7.4000000000000048</c:v>
                </c:pt>
                <c:pt idx="3">
                  <c:v>10</c:v>
                </c:pt>
                <c:pt idx="4">
                  <c:v>10.555555555555555</c:v>
                </c:pt>
                <c:pt idx="5">
                  <c:v>12.222222222222221</c:v>
                </c:pt>
                <c:pt idx="6">
                  <c:v>-11</c:v>
                </c:pt>
                <c:pt idx="7">
                  <c:v>4.6227272727272641</c:v>
                </c:pt>
                <c:pt idx="8">
                  <c:v>-8.0914893617021306</c:v>
                </c:pt>
                <c:pt idx="9">
                  <c:v>-7.6300000000000008</c:v>
                </c:pt>
                <c:pt idx="10">
                  <c:v>-14.225151515151513</c:v>
                </c:pt>
                <c:pt idx="11">
                  <c:v>-20.016129032258064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E1-45CA-AA84-88D2259D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37007"/>
        <c:axId val="668639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Munka2!$A$1</c15:sqref>
                        </c15:formulaRef>
                      </c:ext>
                    </c:extLst>
                    <c:strCache>
                      <c:ptCount val="1"/>
                      <c:pt idx="0">
                        <c:v>Sorszám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Munka2!$B$2:$B$13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56</c:v>
                      </c:pt>
                      <c:pt idx="2">
                        <c:v>100</c:v>
                      </c:pt>
                      <c:pt idx="3">
                        <c:v>220</c:v>
                      </c:pt>
                      <c:pt idx="4">
                        <c:v>360</c:v>
                      </c:pt>
                      <c:pt idx="5">
                        <c:v>540</c:v>
                      </c:pt>
                      <c:pt idx="6">
                        <c:v>1000</c:v>
                      </c:pt>
                      <c:pt idx="7">
                        <c:v>2200</c:v>
                      </c:pt>
                      <c:pt idx="8">
                        <c:v>4700</c:v>
                      </c:pt>
                      <c:pt idx="9">
                        <c:v>10000</c:v>
                      </c:pt>
                      <c:pt idx="10">
                        <c:v>33000</c:v>
                      </c:pt>
                      <c:pt idx="11">
                        <c:v>62000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Munka2!$A$2:$A$13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E1-45CA-AA84-88D2259DE5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Munka2!$B$1</c15:sqref>
                        </c15:formulaRef>
                      </c:ext>
                    </c:extLst>
                    <c:strCache>
                      <c:ptCount val="1"/>
                      <c:pt idx="0">
                        <c:v>Névleges érték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56</c:v>
                      </c:pt>
                      <c:pt idx="2">
                        <c:v>100</c:v>
                      </c:pt>
                      <c:pt idx="3">
                        <c:v>220</c:v>
                      </c:pt>
                      <c:pt idx="4">
                        <c:v>360</c:v>
                      </c:pt>
                      <c:pt idx="5">
                        <c:v>540</c:v>
                      </c:pt>
                      <c:pt idx="6">
                        <c:v>1000</c:v>
                      </c:pt>
                      <c:pt idx="7">
                        <c:v>2200</c:v>
                      </c:pt>
                      <c:pt idx="8">
                        <c:v>4700</c:v>
                      </c:pt>
                      <c:pt idx="9">
                        <c:v>10000</c:v>
                      </c:pt>
                      <c:pt idx="10">
                        <c:v>33000</c:v>
                      </c:pt>
                      <c:pt idx="11">
                        <c:v>62000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56</c:v>
                      </c:pt>
                      <c:pt idx="2">
                        <c:v>100</c:v>
                      </c:pt>
                      <c:pt idx="3">
                        <c:v>220</c:v>
                      </c:pt>
                      <c:pt idx="4">
                        <c:v>360</c:v>
                      </c:pt>
                      <c:pt idx="5">
                        <c:v>540</c:v>
                      </c:pt>
                      <c:pt idx="6">
                        <c:v>1000</c:v>
                      </c:pt>
                      <c:pt idx="7">
                        <c:v>2200</c:v>
                      </c:pt>
                      <c:pt idx="8">
                        <c:v>4700</c:v>
                      </c:pt>
                      <c:pt idx="9">
                        <c:v>10000</c:v>
                      </c:pt>
                      <c:pt idx="10">
                        <c:v>33000</c:v>
                      </c:pt>
                      <c:pt idx="11">
                        <c:v>62000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E1-45CA-AA84-88D2259DE5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Munka2!$C$1</c15:sqref>
                        </c15:formulaRef>
                      </c:ext>
                    </c:extLst>
                    <c:strCache>
                      <c:ptCount val="1"/>
                      <c:pt idx="0">
                        <c:v>Multiméterrel mért érték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56</c:v>
                      </c:pt>
                      <c:pt idx="2">
                        <c:v>100</c:v>
                      </c:pt>
                      <c:pt idx="3">
                        <c:v>220</c:v>
                      </c:pt>
                      <c:pt idx="4">
                        <c:v>360</c:v>
                      </c:pt>
                      <c:pt idx="5">
                        <c:v>540</c:v>
                      </c:pt>
                      <c:pt idx="6">
                        <c:v>1000</c:v>
                      </c:pt>
                      <c:pt idx="7">
                        <c:v>2200</c:v>
                      </c:pt>
                      <c:pt idx="8">
                        <c:v>4700</c:v>
                      </c:pt>
                      <c:pt idx="9">
                        <c:v>10000</c:v>
                      </c:pt>
                      <c:pt idx="10">
                        <c:v>33000</c:v>
                      </c:pt>
                      <c:pt idx="11">
                        <c:v>62000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55.7</c:v>
                      </c:pt>
                      <c:pt idx="2">
                        <c:v>100.1</c:v>
                      </c:pt>
                      <c:pt idx="3">
                        <c:v>218</c:v>
                      </c:pt>
                      <c:pt idx="4">
                        <c:v>356</c:v>
                      </c:pt>
                      <c:pt idx="5">
                        <c:v>544</c:v>
                      </c:pt>
                      <c:pt idx="6">
                        <c:v>980</c:v>
                      </c:pt>
                      <c:pt idx="7">
                        <c:v>2198</c:v>
                      </c:pt>
                      <c:pt idx="8">
                        <c:v>4670</c:v>
                      </c:pt>
                      <c:pt idx="9">
                        <c:v>9680</c:v>
                      </c:pt>
                      <c:pt idx="10">
                        <c:v>32660</c:v>
                      </c:pt>
                      <c:pt idx="11">
                        <c:v>62000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E1-45CA-AA84-88D2259DE5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Munka2!$D$1</c15:sqref>
                        </c15:formulaRef>
                      </c:ext>
                    </c:extLst>
                    <c:strCache>
                      <c:ptCount val="1"/>
                      <c:pt idx="0">
                        <c:v>Teszter által mért érték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56</c:v>
                      </c:pt>
                      <c:pt idx="2">
                        <c:v>100</c:v>
                      </c:pt>
                      <c:pt idx="3">
                        <c:v>220</c:v>
                      </c:pt>
                      <c:pt idx="4">
                        <c:v>360</c:v>
                      </c:pt>
                      <c:pt idx="5">
                        <c:v>540</c:v>
                      </c:pt>
                      <c:pt idx="6">
                        <c:v>1000</c:v>
                      </c:pt>
                      <c:pt idx="7">
                        <c:v>2200</c:v>
                      </c:pt>
                      <c:pt idx="8">
                        <c:v>4700</c:v>
                      </c:pt>
                      <c:pt idx="9">
                        <c:v>10000</c:v>
                      </c:pt>
                      <c:pt idx="10">
                        <c:v>33000</c:v>
                      </c:pt>
                      <c:pt idx="11">
                        <c:v>62000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Munka2!$D$2:$D$13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52.5</c:v>
                      </c:pt>
                      <c:pt idx="1">
                        <c:v>59</c:v>
                      </c:pt>
                      <c:pt idx="2">
                        <c:v>107.4</c:v>
                      </c:pt>
                      <c:pt idx="3">
                        <c:v>242</c:v>
                      </c:pt>
                      <c:pt idx="4">
                        <c:v>398</c:v>
                      </c:pt>
                      <c:pt idx="5">
                        <c:v>606</c:v>
                      </c:pt>
                      <c:pt idx="6">
                        <c:v>890</c:v>
                      </c:pt>
                      <c:pt idx="7">
                        <c:v>2301.6999999999998</c:v>
                      </c:pt>
                      <c:pt idx="8">
                        <c:v>4319.7</c:v>
                      </c:pt>
                      <c:pt idx="9">
                        <c:v>9237</c:v>
                      </c:pt>
                      <c:pt idx="10">
                        <c:v>28305.7</c:v>
                      </c:pt>
                      <c:pt idx="11">
                        <c:v>49590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EE1-45CA-AA84-88D2259DE55B}"/>
                  </c:ext>
                </c:extLst>
              </c15:ser>
            </c15:filteredLineSeries>
          </c:ext>
        </c:extLst>
      </c:lineChart>
      <c:catAx>
        <c:axId val="66863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2000"/>
                  <a:t>Mérési</a:t>
                </a:r>
                <a:r>
                  <a:rPr lang="hu-HU" sz="2000" baseline="0"/>
                  <a:t> pontok 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39087"/>
        <c:crosses val="autoZero"/>
        <c:auto val="1"/>
        <c:lblAlgn val="ctr"/>
        <c:lblOffset val="100"/>
        <c:noMultiLvlLbl val="0"/>
      </c:catAx>
      <c:valAx>
        <c:axId val="6686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2000"/>
                  <a:t>Relatív hiba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27</xdr:row>
      <xdr:rowOff>114299</xdr:rowOff>
    </xdr:from>
    <xdr:to>
      <xdr:col>19</xdr:col>
      <xdr:colOff>295275</xdr:colOff>
      <xdr:row>60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15</xdr:row>
      <xdr:rowOff>161925</xdr:rowOff>
    </xdr:from>
    <xdr:to>
      <xdr:col>12</xdr:col>
      <xdr:colOff>95250</xdr:colOff>
      <xdr:row>46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3" sqref="F13"/>
    </sheetView>
  </sheetViews>
  <sheetFormatPr defaultRowHeight="15" x14ac:dyDescent="0.25"/>
  <cols>
    <col min="3" max="3" width="14.5703125" customWidth="1"/>
    <col min="5" max="5" width="13.7109375" bestFit="1" customWidth="1"/>
    <col min="6" max="6" width="14.28515625" bestFit="1" customWidth="1"/>
  </cols>
  <sheetData>
    <row r="1" spans="1:6" ht="39.75" thickBot="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15.75" thickBot="1" x14ac:dyDescent="0.3">
      <c r="A2" s="2">
        <v>1</v>
      </c>
      <c r="B2" s="3">
        <v>60</v>
      </c>
      <c r="C2" s="3">
        <v>59.62</v>
      </c>
      <c r="D2" s="3">
        <v>60</v>
      </c>
      <c r="E2" s="3">
        <f>((C2-D2)/C2)*-100</f>
        <v>0.63737001006374128</v>
      </c>
      <c r="F2" s="3">
        <f>((B2-D2)/B2)*-100</f>
        <v>0</v>
      </c>
    </row>
    <row r="3" spans="1:6" ht="15.75" thickBot="1" x14ac:dyDescent="0.3">
      <c r="A3" s="2">
        <v>2</v>
      </c>
      <c r="B3" s="3">
        <v>75</v>
      </c>
      <c r="C3" s="3">
        <v>74.260000000000005</v>
      </c>
      <c r="D3" s="3">
        <v>75</v>
      </c>
      <c r="E3" s="3">
        <f t="shared" ref="E3:E20" si="0">((C3-D3)/C3)*-100</f>
        <v>0.99649878804200753</v>
      </c>
      <c r="F3" s="3">
        <f t="shared" ref="F3:F20" si="1">((B3-D3)/B3)*-100</f>
        <v>0</v>
      </c>
    </row>
    <row r="4" spans="1:6" ht="15.75" thickBot="1" x14ac:dyDescent="0.3">
      <c r="A4" s="2">
        <v>3</v>
      </c>
      <c r="B4" s="3">
        <v>100</v>
      </c>
      <c r="C4" s="3">
        <v>98.26</v>
      </c>
      <c r="D4" s="3">
        <v>101</v>
      </c>
      <c r="E4" s="3">
        <f t="shared" si="0"/>
        <v>2.7885202523916091</v>
      </c>
      <c r="F4" s="3">
        <f t="shared" si="1"/>
        <v>1</v>
      </c>
    </row>
    <row r="5" spans="1:6" ht="15.75" thickBot="1" x14ac:dyDescent="0.3">
      <c r="A5" s="2">
        <v>4</v>
      </c>
      <c r="B5" s="3">
        <v>200</v>
      </c>
      <c r="C5" s="3">
        <v>202</v>
      </c>
      <c r="D5" s="3">
        <v>203</v>
      </c>
      <c r="E5" s="3">
        <f t="shared" si="0"/>
        <v>0.49504950495049505</v>
      </c>
      <c r="F5" s="3">
        <f t="shared" si="1"/>
        <v>1.5</v>
      </c>
    </row>
    <row r="6" spans="1:6" ht="15.75" thickBot="1" x14ac:dyDescent="0.3">
      <c r="A6" s="2">
        <v>5</v>
      </c>
      <c r="B6" s="3">
        <v>300</v>
      </c>
      <c r="C6" s="3">
        <v>300.3</v>
      </c>
      <c r="D6" s="3">
        <v>305</v>
      </c>
      <c r="E6" s="3">
        <f t="shared" si="0"/>
        <v>1.5651015651015614</v>
      </c>
      <c r="F6" s="3">
        <f t="shared" si="1"/>
        <v>1.6666666666666667</v>
      </c>
    </row>
    <row r="7" spans="1:6" ht="15.75" thickBot="1" x14ac:dyDescent="0.3">
      <c r="A7" s="2">
        <v>6</v>
      </c>
      <c r="B7" s="3">
        <v>400</v>
      </c>
      <c r="C7" s="3">
        <v>400</v>
      </c>
      <c r="D7" s="3">
        <v>406</v>
      </c>
      <c r="E7" s="3">
        <f t="shared" si="0"/>
        <v>1.5</v>
      </c>
      <c r="F7" s="3">
        <f t="shared" si="1"/>
        <v>1.5</v>
      </c>
    </row>
    <row r="8" spans="1:6" ht="15.75" thickBot="1" x14ac:dyDescent="0.3">
      <c r="A8" s="2">
        <v>7</v>
      </c>
      <c r="B8" s="3">
        <v>500</v>
      </c>
      <c r="C8" s="3">
        <v>498</v>
      </c>
      <c r="D8" s="3">
        <v>504</v>
      </c>
      <c r="E8" s="3">
        <f t="shared" si="0"/>
        <v>1.2048192771084338</v>
      </c>
      <c r="F8" s="3">
        <f t="shared" si="1"/>
        <v>0.8</v>
      </c>
    </row>
    <row r="9" spans="1:6" ht="15.75" thickBot="1" x14ac:dyDescent="0.3">
      <c r="A9" s="2">
        <v>8</v>
      </c>
      <c r="B9" s="3">
        <v>600</v>
      </c>
      <c r="C9" s="3">
        <v>602</v>
      </c>
      <c r="D9" s="3">
        <v>610</v>
      </c>
      <c r="E9" s="3">
        <f t="shared" si="0"/>
        <v>1.3289036544850499</v>
      </c>
      <c r="F9" s="3">
        <f t="shared" si="1"/>
        <v>1.6666666666666667</v>
      </c>
    </row>
    <row r="10" spans="1:6" ht="15.75" thickBot="1" x14ac:dyDescent="0.3">
      <c r="A10" s="2">
        <v>9</v>
      </c>
      <c r="B10" s="3">
        <v>700</v>
      </c>
      <c r="C10" s="3">
        <v>701</v>
      </c>
      <c r="D10" s="3">
        <v>703</v>
      </c>
      <c r="E10" s="3">
        <f t="shared" si="0"/>
        <v>0.28530670470756064</v>
      </c>
      <c r="F10" s="3">
        <f t="shared" si="1"/>
        <v>0.4285714285714286</v>
      </c>
    </row>
    <row r="11" spans="1:6" ht="15.75" thickBot="1" x14ac:dyDescent="0.3">
      <c r="A11" s="2">
        <v>10</v>
      </c>
      <c r="B11" s="3">
        <v>800</v>
      </c>
      <c r="C11" s="3">
        <v>791.4</v>
      </c>
      <c r="D11" s="3">
        <v>800</v>
      </c>
      <c r="E11" s="3">
        <f t="shared" si="0"/>
        <v>1.086681829668944</v>
      </c>
      <c r="F11" s="3">
        <f t="shared" si="1"/>
        <v>0</v>
      </c>
    </row>
    <row r="12" spans="1:6" ht="15.75" thickBot="1" x14ac:dyDescent="0.3">
      <c r="A12" s="2">
        <v>11</v>
      </c>
      <c r="B12" s="3">
        <v>900</v>
      </c>
      <c r="C12" s="3">
        <v>889.7</v>
      </c>
      <c r="D12" s="3">
        <v>889</v>
      </c>
      <c r="E12" s="3">
        <f t="shared" si="0"/>
        <v>-7.8678206136905182E-2</v>
      </c>
      <c r="F12" s="3">
        <f t="shared" si="1"/>
        <v>-1.2222222222222223</v>
      </c>
    </row>
    <row r="13" spans="1:6" ht="15.75" thickBot="1" x14ac:dyDescent="0.3">
      <c r="A13" s="2">
        <v>12</v>
      </c>
      <c r="B13" s="3">
        <v>1000</v>
      </c>
      <c r="C13" s="3">
        <v>979</v>
      </c>
      <c r="D13" s="3">
        <v>1059</v>
      </c>
      <c r="E13" s="3">
        <f t="shared" si="0"/>
        <v>8.171603677221654</v>
      </c>
      <c r="F13" s="3">
        <f t="shared" si="1"/>
        <v>5.8999999999999995</v>
      </c>
    </row>
    <row r="14" spans="1:6" ht="15.75" thickBot="1" x14ac:dyDescent="0.3">
      <c r="A14" s="2">
        <v>13</v>
      </c>
      <c r="B14" s="3">
        <v>2000</v>
      </c>
      <c r="C14" s="3">
        <v>1970</v>
      </c>
      <c r="D14" s="3">
        <v>2033</v>
      </c>
      <c r="E14" s="3">
        <f t="shared" si="0"/>
        <v>3.1979695431472082</v>
      </c>
      <c r="F14" s="3">
        <f t="shared" si="1"/>
        <v>1.6500000000000001</v>
      </c>
    </row>
    <row r="15" spans="1:6" ht="15.75" thickBot="1" x14ac:dyDescent="0.3">
      <c r="A15" s="2">
        <v>14</v>
      </c>
      <c r="B15" s="3" t="s">
        <v>9</v>
      </c>
      <c r="C15" s="3">
        <v>2950</v>
      </c>
      <c r="D15" s="3">
        <v>3050</v>
      </c>
      <c r="E15" s="3">
        <f t="shared" si="0"/>
        <v>3.3898305084745761</v>
      </c>
      <c r="F15" s="3">
        <v>1.6659999999999999</v>
      </c>
    </row>
    <row r="16" spans="1:6" ht="15.75" thickBot="1" x14ac:dyDescent="0.3">
      <c r="A16" s="2">
        <v>15</v>
      </c>
      <c r="B16" s="3">
        <v>4000</v>
      </c>
      <c r="C16" s="3">
        <v>3960</v>
      </c>
      <c r="D16" s="3">
        <v>4025</v>
      </c>
      <c r="E16" s="3">
        <f t="shared" si="0"/>
        <v>1.6414141414141417</v>
      </c>
      <c r="F16" s="3">
        <f t="shared" si="1"/>
        <v>0.625</v>
      </c>
    </row>
    <row r="17" spans="1:6" ht="15.75" thickBot="1" x14ac:dyDescent="0.3">
      <c r="A17" s="2">
        <v>16</v>
      </c>
      <c r="B17" s="3">
        <v>5000</v>
      </c>
      <c r="C17" s="3">
        <v>4940</v>
      </c>
      <c r="D17" s="3">
        <v>5000</v>
      </c>
      <c r="E17" s="3">
        <f t="shared" si="0"/>
        <v>1.214574898785425</v>
      </c>
      <c r="F17" s="3">
        <f t="shared" si="1"/>
        <v>0</v>
      </c>
    </row>
    <row r="18" spans="1:6" ht="15.75" thickBot="1" x14ac:dyDescent="0.3">
      <c r="A18" s="2">
        <v>17</v>
      </c>
      <c r="B18" s="3">
        <v>6000</v>
      </c>
      <c r="C18" s="3">
        <v>5935</v>
      </c>
      <c r="D18" s="3">
        <v>6016</v>
      </c>
      <c r="E18" s="3">
        <f t="shared" si="0"/>
        <v>1.3647851727042966</v>
      </c>
      <c r="F18" s="3">
        <f t="shared" si="1"/>
        <v>0.26666666666666666</v>
      </c>
    </row>
    <row r="19" spans="1:6" ht="15.75" thickBot="1" x14ac:dyDescent="0.3">
      <c r="A19" s="2">
        <v>18</v>
      </c>
      <c r="B19" s="3">
        <v>7000</v>
      </c>
      <c r="C19" s="3">
        <v>6914</v>
      </c>
      <c r="D19" s="3">
        <v>6950</v>
      </c>
      <c r="E19" s="3">
        <f t="shared" si="0"/>
        <v>0.52068267283772052</v>
      </c>
      <c r="F19" s="3">
        <f t="shared" si="1"/>
        <v>-0.7142857142857143</v>
      </c>
    </row>
    <row r="20" spans="1:6" ht="15.75" thickBot="1" x14ac:dyDescent="0.3">
      <c r="A20" s="2">
        <v>19</v>
      </c>
      <c r="B20" s="3">
        <v>8000</v>
      </c>
      <c r="C20" s="3">
        <v>7946</v>
      </c>
      <c r="D20" s="3">
        <v>8050</v>
      </c>
      <c r="E20" s="3">
        <f t="shared" si="0"/>
        <v>1.3088346337780015</v>
      </c>
      <c r="F20" s="3">
        <f t="shared" si="1"/>
        <v>0.625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"/>
    </sheetView>
  </sheetViews>
  <sheetFormatPr defaultRowHeight="15" x14ac:dyDescent="0.25"/>
  <cols>
    <col min="2" max="2" width="19" customWidth="1"/>
    <col min="3" max="3" width="20.42578125" customWidth="1"/>
    <col min="4" max="4" width="23.85546875" customWidth="1"/>
    <col min="5" max="5" width="39.42578125" customWidth="1"/>
    <col min="6" max="6" width="58.85546875" customWidth="1"/>
  </cols>
  <sheetData>
    <row r="1" spans="1:6" ht="27" thickBot="1" x14ac:dyDescent="0.3">
      <c r="A1" s="1" t="s">
        <v>10</v>
      </c>
      <c r="B1" s="1" t="s">
        <v>3</v>
      </c>
      <c r="C1" s="1" t="s">
        <v>11</v>
      </c>
      <c r="D1" s="1" t="s">
        <v>12</v>
      </c>
      <c r="E1" s="1" t="s">
        <v>1</v>
      </c>
      <c r="F1" s="4" t="s">
        <v>2</v>
      </c>
    </row>
    <row r="2" spans="1:6" ht="15.75" thickBot="1" x14ac:dyDescent="0.3">
      <c r="A2" s="2">
        <v>0</v>
      </c>
      <c r="B2" s="2">
        <v>47</v>
      </c>
      <c r="C2" s="2">
        <v>47</v>
      </c>
      <c r="D2" s="2">
        <v>52.5</v>
      </c>
      <c r="E2" s="5">
        <f>((C2-D2)/C2)*-100</f>
        <v>11.702127659574469</v>
      </c>
      <c r="F2" s="5">
        <f>((B2-D2)/B2)*-100</f>
        <v>11.702127659574469</v>
      </c>
    </row>
    <row r="3" spans="1:6" ht="15.75" thickBot="1" x14ac:dyDescent="0.3">
      <c r="A3" s="2">
        <v>1</v>
      </c>
      <c r="B3" s="2">
        <v>56</v>
      </c>
      <c r="C3" s="2">
        <v>55.7</v>
      </c>
      <c r="D3" s="2">
        <v>59</v>
      </c>
      <c r="E3" s="5">
        <f t="shared" ref="E3:E13" si="0">((C3-D3)/C3)*-100</f>
        <v>5.9245960502692947</v>
      </c>
      <c r="F3" s="5">
        <f t="shared" ref="F3:F13" si="1">((B3-D3)/B3)*-100</f>
        <v>5.3571428571428568</v>
      </c>
    </row>
    <row r="4" spans="1:6" ht="15.75" thickBot="1" x14ac:dyDescent="0.3">
      <c r="A4" s="2">
        <v>2</v>
      </c>
      <c r="B4" s="2">
        <v>100</v>
      </c>
      <c r="C4" s="2">
        <v>100.1</v>
      </c>
      <c r="D4" s="2">
        <v>107.4</v>
      </c>
      <c r="E4" s="5">
        <f t="shared" si="0"/>
        <v>7.2927072927073038</v>
      </c>
      <c r="F4" s="5">
        <f t="shared" si="1"/>
        <v>7.4000000000000048</v>
      </c>
    </row>
    <row r="5" spans="1:6" ht="15.75" thickBot="1" x14ac:dyDescent="0.3">
      <c r="A5" s="2">
        <v>3</v>
      </c>
      <c r="B5" s="2">
        <v>220</v>
      </c>
      <c r="C5" s="2">
        <v>218</v>
      </c>
      <c r="D5" s="2">
        <v>242</v>
      </c>
      <c r="E5" s="5">
        <f t="shared" si="0"/>
        <v>11.009174311926607</v>
      </c>
      <c r="F5" s="5">
        <f t="shared" si="1"/>
        <v>10</v>
      </c>
    </row>
    <row r="6" spans="1:6" ht="15.75" thickBot="1" x14ac:dyDescent="0.3">
      <c r="A6" s="2">
        <v>4</v>
      </c>
      <c r="B6" s="2">
        <v>360</v>
      </c>
      <c r="C6" s="2">
        <v>356</v>
      </c>
      <c r="D6" s="2">
        <v>398</v>
      </c>
      <c r="E6" s="5">
        <f t="shared" si="0"/>
        <v>11.797752808988763</v>
      </c>
      <c r="F6" s="5">
        <f t="shared" si="1"/>
        <v>10.555555555555555</v>
      </c>
    </row>
    <row r="7" spans="1:6" ht="15.75" thickBot="1" x14ac:dyDescent="0.3">
      <c r="A7" s="2">
        <v>5</v>
      </c>
      <c r="B7" s="2">
        <v>540</v>
      </c>
      <c r="C7" s="2">
        <v>544</v>
      </c>
      <c r="D7" s="2">
        <v>606</v>
      </c>
      <c r="E7" s="5">
        <f t="shared" si="0"/>
        <v>11.397058823529411</v>
      </c>
      <c r="F7" s="5">
        <f t="shared" si="1"/>
        <v>12.222222222222221</v>
      </c>
    </row>
    <row r="8" spans="1:6" ht="15.75" thickBot="1" x14ac:dyDescent="0.3">
      <c r="A8" s="2">
        <v>6</v>
      </c>
      <c r="B8" s="2">
        <v>1000</v>
      </c>
      <c r="C8" s="2">
        <v>980</v>
      </c>
      <c r="D8" s="2">
        <v>890</v>
      </c>
      <c r="E8" s="5">
        <f t="shared" si="0"/>
        <v>-9.183673469387756</v>
      </c>
      <c r="F8" s="5">
        <f t="shared" si="1"/>
        <v>-11</v>
      </c>
    </row>
    <row r="9" spans="1:6" ht="15.75" thickBot="1" x14ac:dyDescent="0.3">
      <c r="A9" s="2">
        <v>7</v>
      </c>
      <c r="B9" s="2">
        <v>2200</v>
      </c>
      <c r="C9" s="2">
        <v>2198</v>
      </c>
      <c r="D9" s="2">
        <v>2301.6999999999998</v>
      </c>
      <c r="E9" s="5">
        <f t="shared" si="0"/>
        <v>4.7179253867151871</v>
      </c>
      <c r="F9" s="5">
        <f t="shared" si="1"/>
        <v>4.6227272727272641</v>
      </c>
    </row>
    <row r="10" spans="1:6" ht="15.75" thickBot="1" x14ac:dyDescent="0.3">
      <c r="A10" s="2">
        <v>8</v>
      </c>
      <c r="B10" s="2">
        <v>4700</v>
      </c>
      <c r="C10" s="2">
        <v>4670</v>
      </c>
      <c r="D10" s="2">
        <v>4319.7</v>
      </c>
      <c r="E10" s="5">
        <f t="shared" si="0"/>
        <v>-7.501070663811567</v>
      </c>
      <c r="F10" s="5">
        <f t="shared" si="1"/>
        <v>-8.0914893617021306</v>
      </c>
    </row>
    <row r="11" spans="1:6" ht="15.75" thickBot="1" x14ac:dyDescent="0.3">
      <c r="A11" s="2">
        <v>9</v>
      </c>
      <c r="B11" s="2">
        <v>10000</v>
      </c>
      <c r="C11" s="2">
        <v>9680</v>
      </c>
      <c r="D11" s="2">
        <v>9237</v>
      </c>
      <c r="E11" s="5">
        <f t="shared" si="0"/>
        <v>-4.5764462809917354</v>
      </c>
      <c r="F11" s="5">
        <f t="shared" si="1"/>
        <v>-7.6300000000000008</v>
      </c>
    </row>
    <row r="12" spans="1:6" ht="15.75" thickBot="1" x14ac:dyDescent="0.3">
      <c r="A12" s="2">
        <v>10</v>
      </c>
      <c r="B12" s="2">
        <v>33000</v>
      </c>
      <c r="C12" s="2">
        <v>32660</v>
      </c>
      <c r="D12" s="2">
        <v>28305.7</v>
      </c>
      <c r="E12" s="5">
        <f t="shared" si="0"/>
        <v>-13.332210655235761</v>
      </c>
      <c r="F12" s="5">
        <f t="shared" si="1"/>
        <v>-14.225151515151513</v>
      </c>
    </row>
    <row r="13" spans="1:6" ht="15.75" thickBot="1" x14ac:dyDescent="0.3">
      <c r="A13" s="2">
        <v>11</v>
      </c>
      <c r="B13" s="2">
        <v>62000</v>
      </c>
      <c r="C13" s="2">
        <v>62000</v>
      </c>
      <c r="D13" s="2">
        <v>49590</v>
      </c>
      <c r="E13" s="5">
        <f t="shared" si="0"/>
        <v>-20.016129032258064</v>
      </c>
      <c r="F13" s="5">
        <f t="shared" si="1"/>
        <v>-20.016129032258064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Botond</dc:creator>
  <cp:lastModifiedBy>Botond</cp:lastModifiedBy>
  <dcterms:created xsi:type="dcterms:W3CDTF">2022-06-27T06:23:01Z</dcterms:created>
  <dcterms:modified xsi:type="dcterms:W3CDTF">2022-07-07T09:17:57Z</dcterms:modified>
</cp:coreProperties>
</file>