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00"/>
  </bookViews>
  <sheets>
    <sheet name="Total cases" sheetId="1" r:id="rId1"/>
  </sheets>
  <calcPr calcId="144525"/>
</workbook>
</file>

<file path=xl/sharedStrings.xml><?xml version="1.0" encoding="utf-8"?>
<sst xmlns="http://schemas.openxmlformats.org/spreadsheetml/2006/main" count="12">
  <si>
    <t>Days</t>
  </si>
  <si>
    <t>Date</t>
  </si>
  <si>
    <t>Total cases</t>
  </si>
  <si>
    <t>Active cases (I)</t>
  </si>
  <si>
    <t>Removed (R)</t>
  </si>
  <si>
    <t>Percentage of the population</t>
  </si>
  <si>
    <t>ln(I)</t>
  </si>
  <si>
    <t>[R(t+1)-R(t)]</t>
  </si>
  <si>
    <t>[R(t+1)-R(t)]/I(t)</t>
  </si>
  <si>
    <t>Average gamma (0~90 days)</t>
  </si>
  <si>
    <t>Beta=Gamma+0.0722</t>
  </si>
  <si>
    <t>R0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</si>
</sst>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5"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u/>
      <sz val="11"/>
      <color rgb="FF80008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FFFFF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9" fillId="7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8" borderId="5" applyNumberFormat="0" applyFon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4" fillId="32" borderId="8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</cellStyleXfs>
  <cellXfs count="10">
    <xf numFmtId="0" fontId="0" fillId="0" borderId="0" xfId="0" applyFont="1" applyAlignment="1"/>
    <xf numFmtId="0" fontId="1" fillId="2" borderId="0" xfId="0" applyFont="1" applyFill="1" applyAlignment="1">
      <alignment horizontal="right"/>
    </xf>
    <xf numFmtId="0" fontId="1" fillId="2" borderId="0" xfId="0" applyFont="1" applyFill="1" applyAlignment="1"/>
    <xf numFmtId="0" fontId="2" fillId="2" borderId="0" xfId="0" applyFont="1" applyFill="1" applyAlignment="1"/>
    <xf numFmtId="0" fontId="0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2" borderId="0" xfId="0" applyFont="1" applyFill="1" applyAlignment="1"/>
    <xf numFmtId="0" fontId="2" fillId="2" borderId="0" xfId="0" applyFont="1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en-US" sz="18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cases, Active cases and Removed</a:t>
            </a:r>
            <a:endParaRPr b="0">
              <a:solidFill>
                <a:srgbClr val="757575"/>
              </a:solidFill>
              <a:latin typeface="+mn-lt"/>
            </a:endParaRPr>
          </a:p>
        </c:rich>
      </c:tx>
      <c:layout/>
      <c:overlay val="0"/>
    </c:title>
    <c:autoTitleDeleted val="0"/>
    <c:plotArea>
      <c:layout/>
      <c:lineChart>
        <c:grouping val="none"/>
        <c:varyColors val="0"/>
        <c:ser>
          <c:idx val="0"/>
          <c:order val="0"/>
          <c:tx>
            <c:strRef>
              <c:f>'Total cases'!$C$1</c:f>
              <c:strCache>
                <c:ptCount val="1"/>
                <c:pt idx="0">
                  <c:v>Total cases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'Total cases'!$A$2:$A$348</c:f>
              <c:numCache>
                <c:formatCode>General</c:formatCode>
                <c:ptCount val="34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</c:numCache>
            </c:numRef>
          </c:cat>
          <c:val>
            <c:numRef>
              <c:f>'Total cases'!$C$2:$C$348</c:f>
              <c:numCache>
                <c:formatCode>General</c:formatCode>
                <c:ptCount val="347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7</c:v>
                </c:pt>
                <c:pt idx="6">
                  <c:v>10</c:v>
                </c:pt>
                <c:pt idx="7">
                  <c:v>13</c:v>
                </c:pt>
                <c:pt idx="8">
                  <c:v>16</c:v>
                </c:pt>
                <c:pt idx="9">
                  <c:v>18</c:v>
                </c:pt>
                <c:pt idx="10">
                  <c:v>18</c:v>
                </c:pt>
                <c:pt idx="11">
                  <c:v>18</c:v>
                </c:pt>
                <c:pt idx="12">
                  <c:v>24</c:v>
                </c:pt>
                <c:pt idx="13">
                  <c:v>28</c:v>
                </c:pt>
                <c:pt idx="14">
                  <c:v>30</c:v>
                </c:pt>
                <c:pt idx="15">
                  <c:v>33</c:v>
                </c:pt>
                <c:pt idx="16">
                  <c:v>40</c:v>
                </c:pt>
                <c:pt idx="17">
                  <c:v>43</c:v>
                </c:pt>
                <c:pt idx="18">
                  <c:v>45</c:v>
                </c:pt>
                <c:pt idx="19">
                  <c:v>47</c:v>
                </c:pt>
                <c:pt idx="20">
                  <c:v>50</c:v>
                </c:pt>
                <c:pt idx="21">
                  <c:v>58</c:v>
                </c:pt>
                <c:pt idx="22">
                  <c:v>67</c:v>
                </c:pt>
                <c:pt idx="23">
                  <c:v>72</c:v>
                </c:pt>
                <c:pt idx="24">
                  <c:v>75</c:v>
                </c:pt>
                <c:pt idx="25">
                  <c:v>77</c:v>
                </c:pt>
                <c:pt idx="26">
                  <c:v>81</c:v>
                </c:pt>
                <c:pt idx="27">
                  <c:v>84</c:v>
                </c:pt>
                <c:pt idx="28">
                  <c:v>85</c:v>
                </c:pt>
                <c:pt idx="29">
                  <c:v>86</c:v>
                </c:pt>
                <c:pt idx="30">
                  <c:v>89</c:v>
                </c:pt>
                <c:pt idx="31">
                  <c:v>89</c:v>
                </c:pt>
                <c:pt idx="32">
                  <c:v>90</c:v>
                </c:pt>
                <c:pt idx="33">
                  <c:v>91</c:v>
                </c:pt>
                <c:pt idx="34">
                  <c:v>93</c:v>
                </c:pt>
                <c:pt idx="35">
                  <c:v>96</c:v>
                </c:pt>
                <c:pt idx="36">
                  <c:v>98</c:v>
                </c:pt>
                <c:pt idx="37">
                  <c:v>102</c:v>
                </c:pt>
                <c:pt idx="38">
                  <c:v>106</c:v>
                </c:pt>
                <c:pt idx="39">
                  <c:v>108</c:v>
                </c:pt>
                <c:pt idx="40">
                  <c:v>110</c:v>
                </c:pt>
                <c:pt idx="41">
                  <c:v>112</c:v>
                </c:pt>
                <c:pt idx="42">
                  <c:v>117</c:v>
                </c:pt>
                <c:pt idx="43">
                  <c:v>130</c:v>
                </c:pt>
                <c:pt idx="44">
                  <c:v>138</c:v>
                </c:pt>
                <c:pt idx="45">
                  <c:v>150</c:v>
                </c:pt>
                <c:pt idx="46">
                  <c:v>160</c:v>
                </c:pt>
                <c:pt idx="47">
                  <c:v>166</c:v>
                </c:pt>
                <c:pt idx="48">
                  <c:v>178</c:v>
                </c:pt>
                <c:pt idx="49">
                  <c:v>187</c:v>
                </c:pt>
                <c:pt idx="50">
                  <c:v>200</c:v>
                </c:pt>
                <c:pt idx="51">
                  <c:v>212</c:v>
                </c:pt>
                <c:pt idx="52">
                  <c:v>226</c:v>
                </c:pt>
                <c:pt idx="53">
                  <c:v>243</c:v>
                </c:pt>
                <c:pt idx="54">
                  <c:v>266</c:v>
                </c:pt>
                <c:pt idx="55">
                  <c:v>313</c:v>
                </c:pt>
                <c:pt idx="56">
                  <c:v>345</c:v>
                </c:pt>
                <c:pt idx="57">
                  <c:v>385</c:v>
                </c:pt>
                <c:pt idx="58">
                  <c:v>432</c:v>
                </c:pt>
                <c:pt idx="59">
                  <c:v>455</c:v>
                </c:pt>
                <c:pt idx="60">
                  <c:v>509</c:v>
                </c:pt>
                <c:pt idx="61">
                  <c:v>558</c:v>
                </c:pt>
                <c:pt idx="62">
                  <c:v>631</c:v>
                </c:pt>
                <c:pt idx="63">
                  <c:v>683</c:v>
                </c:pt>
                <c:pt idx="64">
                  <c:v>732</c:v>
                </c:pt>
                <c:pt idx="65">
                  <c:v>802</c:v>
                </c:pt>
                <c:pt idx="66">
                  <c:v>844</c:v>
                </c:pt>
                <c:pt idx="67">
                  <c:v>879</c:v>
                </c:pt>
                <c:pt idx="68">
                  <c:v>926</c:v>
                </c:pt>
                <c:pt idx="69">
                  <c:v>1000</c:v>
                </c:pt>
                <c:pt idx="70">
                  <c:v>1049</c:v>
                </c:pt>
                <c:pt idx="71">
                  <c:v>1114</c:v>
                </c:pt>
                <c:pt idx="72">
                  <c:v>1189</c:v>
                </c:pt>
                <c:pt idx="73">
                  <c:v>1309</c:v>
                </c:pt>
                <c:pt idx="74">
                  <c:v>1375</c:v>
                </c:pt>
                <c:pt idx="75">
                  <c:v>1481</c:v>
                </c:pt>
                <c:pt idx="76">
                  <c:v>1623</c:v>
                </c:pt>
                <c:pt idx="77">
                  <c:v>1910</c:v>
                </c:pt>
                <c:pt idx="78">
                  <c:v>2108</c:v>
                </c:pt>
                <c:pt idx="79">
                  <c:v>2299</c:v>
                </c:pt>
                <c:pt idx="80">
                  <c:v>2532</c:v>
                </c:pt>
                <c:pt idx="81">
                  <c:v>2918</c:v>
                </c:pt>
                <c:pt idx="82">
                  <c:v>3252</c:v>
                </c:pt>
                <c:pt idx="83">
                  <c:v>3699</c:v>
                </c:pt>
                <c:pt idx="84">
                  <c:v>4427</c:v>
                </c:pt>
                <c:pt idx="85">
                  <c:v>5050</c:v>
                </c:pt>
                <c:pt idx="86">
                  <c:v>5992</c:v>
                </c:pt>
                <c:pt idx="87">
                  <c:v>6588</c:v>
                </c:pt>
                <c:pt idx="88">
                  <c:v>8014</c:v>
                </c:pt>
                <c:pt idx="89">
                  <c:v>9125</c:v>
                </c:pt>
                <c:pt idx="90">
                  <c:v>10141</c:v>
                </c:pt>
                <c:pt idx="91">
                  <c:v>11178</c:v>
                </c:pt>
                <c:pt idx="92">
                  <c:v>12075</c:v>
                </c:pt>
                <c:pt idx="93">
                  <c:v>12693</c:v>
                </c:pt>
                <c:pt idx="94">
                  <c:v>13624</c:v>
                </c:pt>
                <c:pt idx="95">
                  <c:v>14423</c:v>
                </c:pt>
                <c:pt idx="96">
                  <c:v>14951</c:v>
                </c:pt>
                <c:pt idx="97">
                  <c:v>15641</c:v>
                </c:pt>
                <c:pt idx="98">
                  <c:v>16169</c:v>
                </c:pt>
                <c:pt idx="99">
                  <c:v>17101</c:v>
                </c:pt>
                <c:pt idx="100">
                  <c:v>17548</c:v>
                </c:pt>
                <c:pt idx="101">
                  <c:v>18205</c:v>
                </c:pt>
                <c:pt idx="102">
                  <c:v>18778</c:v>
                </c:pt>
                <c:pt idx="103">
                  <c:v>19410</c:v>
                </c:pt>
                <c:pt idx="104">
                  <c:v>20198</c:v>
                </c:pt>
                <c:pt idx="105">
                  <c:v>20939</c:v>
                </c:pt>
                <c:pt idx="106">
                  <c:v>21707</c:v>
                </c:pt>
                <c:pt idx="107">
                  <c:v>22460</c:v>
                </c:pt>
                <c:pt idx="108">
                  <c:v>23336</c:v>
                </c:pt>
                <c:pt idx="109">
                  <c:v>23787</c:v>
                </c:pt>
                <c:pt idx="110">
                  <c:v>24671</c:v>
                </c:pt>
                <c:pt idx="111">
                  <c:v>25346</c:v>
                </c:pt>
                <c:pt idx="112">
                  <c:v>26098</c:v>
                </c:pt>
                <c:pt idx="113">
                  <c:v>26891</c:v>
                </c:pt>
                <c:pt idx="114">
                  <c:v>27356</c:v>
                </c:pt>
                <c:pt idx="115">
                  <c:v>28038</c:v>
                </c:pt>
                <c:pt idx="116">
                  <c:v>28343</c:v>
                </c:pt>
                <c:pt idx="117">
                  <c:v>28794</c:v>
                </c:pt>
                <c:pt idx="118">
                  <c:v>29364</c:v>
                </c:pt>
                <c:pt idx="119">
                  <c:v>29812</c:v>
                </c:pt>
                <c:pt idx="120">
                  <c:v>30426</c:v>
                </c:pt>
                <c:pt idx="121">
                  <c:v>31068</c:v>
                </c:pt>
                <c:pt idx="122">
                  <c:v>31616</c:v>
                </c:pt>
                <c:pt idx="123">
                  <c:v>31960</c:v>
                </c:pt>
                <c:pt idx="124">
                  <c:v>32343</c:v>
                </c:pt>
                <c:pt idx="125">
                  <c:v>32876</c:v>
                </c:pt>
                <c:pt idx="126">
                  <c:v>33249</c:v>
                </c:pt>
                <c:pt idx="127">
                  <c:v>33860</c:v>
                </c:pt>
                <c:pt idx="128">
                  <c:v>34366</c:v>
                </c:pt>
                <c:pt idx="129">
                  <c:v>34884</c:v>
                </c:pt>
                <c:pt idx="130">
                  <c:v>35292</c:v>
                </c:pt>
                <c:pt idx="131">
                  <c:v>35836</c:v>
                </c:pt>
                <c:pt idx="132">
                  <c:v>36405</c:v>
                </c:pt>
                <c:pt idx="133">
                  <c:v>36922</c:v>
                </c:pt>
                <c:pt idx="134">
                  <c:v>37183</c:v>
                </c:pt>
                <c:pt idx="135">
                  <c:v>37527</c:v>
                </c:pt>
                <c:pt idx="136">
                  <c:v>37910</c:v>
                </c:pt>
                <c:pt idx="137">
                  <c:v>38296</c:v>
                </c:pt>
                <c:pt idx="138">
                  <c:v>38514</c:v>
                </c:pt>
                <c:pt idx="139">
                  <c:v>38965</c:v>
                </c:pt>
                <c:pt idx="140">
                  <c:v>39387</c:v>
                </c:pt>
                <c:pt idx="141">
                  <c:v>39850</c:v>
                </c:pt>
                <c:pt idx="142">
                  <c:v>40197</c:v>
                </c:pt>
                <c:pt idx="143">
                  <c:v>40604</c:v>
                </c:pt>
                <c:pt idx="144">
                  <c:v>40818</c:v>
                </c:pt>
                <c:pt idx="145">
                  <c:v>40969</c:v>
                </c:pt>
                <c:pt idx="146">
                  <c:v>41216</c:v>
                </c:pt>
                <c:pt idx="147">
                  <c:v>41473</c:v>
                </c:pt>
                <c:pt idx="148">
                  <c:v>41615</c:v>
                </c:pt>
                <c:pt idx="149">
                  <c:v>41833</c:v>
                </c:pt>
                <c:pt idx="150">
                  <c:v>42095</c:v>
                </c:pt>
                <c:pt idx="151">
                  <c:v>42313</c:v>
                </c:pt>
                <c:pt idx="152">
                  <c:v>42432</c:v>
                </c:pt>
                <c:pt idx="153">
                  <c:v>42623</c:v>
                </c:pt>
                <c:pt idx="154">
                  <c:v>42736</c:v>
                </c:pt>
                <c:pt idx="155">
                  <c:v>42955</c:v>
                </c:pt>
                <c:pt idx="156">
                  <c:v>43246</c:v>
                </c:pt>
                <c:pt idx="157">
                  <c:v>43459</c:v>
                </c:pt>
                <c:pt idx="158">
                  <c:v>43661</c:v>
                </c:pt>
                <c:pt idx="159">
                  <c:v>43907</c:v>
                </c:pt>
                <c:pt idx="160">
                  <c:v>44122</c:v>
                </c:pt>
                <c:pt idx="161">
                  <c:v>44310</c:v>
                </c:pt>
                <c:pt idx="162">
                  <c:v>44479</c:v>
                </c:pt>
                <c:pt idx="163">
                  <c:v>44664</c:v>
                </c:pt>
                <c:pt idx="164">
                  <c:v>44800</c:v>
                </c:pt>
                <c:pt idx="165">
                  <c:v>44983</c:v>
                </c:pt>
                <c:pt idx="166">
                  <c:v>45139</c:v>
                </c:pt>
                <c:pt idx="167">
                  <c:v>45297</c:v>
                </c:pt>
                <c:pt idx="168">
                  <c:v>45422</c:v>
                </c:pt>
                <c:pt idx="169">
                  <c:v>45613</c:v>
                </c:pt>
                <c:pt idx="170">
                  <c:v>45783</c:v>
                </c:pt>
                <c:pt idx="171">
                  <c:v>45961</c:v>
                </c:pt>
                <c:pt idx="172">
                  <c:v>46283</c:v>
                </c:pt>
                <c:pt idx="173">
                  <c:v>46629</c:v>
                </c:pt>
                <c:pt idx="174">
                  <c:v>46878</c:v>
                </c:pt>
                <c:pt idx="175">
                  <c:v>47126</c:v>
                </c:pt>
                <c:pt idx="176">
                  <c:v>47453</c:v>
                </c:pt>
                <c:pt idx="177">
                  <c:v>47655</c:v>
                </c:pt>
                <c:pt idx="178">
                  <c:v>47912</c:v>
                </c:pt>
                <c:pt idx="179">
                  <c:v>48035</c:v>
                </c:pt>
                <c:pt idx="180">
                  <c:v>48434</c:v>
                </c:pt>
                <c:pt idx="181">
                  <c:v>48744</c:v>
                </c:pt>
                <c:pt idx="182">
                  <c:v>49098</c:v>
                </c:pt>
                <c:pt idx="183">
                  <c:v>49375</c:v>
                </c:pt>
                <c:pt idx="184">
                  <c:v>49888</c:v>
                </c:pt>
                <c:pt idx="185">
                  <c:v>50369</c:v>
                </c:pt>
                <c:pt idx="186">
                  <c:v>50838</c:v>
                </c:pt>
                <c:pt idx="187">
                  <c:v>51197</c:v>
                </c:pt>
                <c:pt idx="188">
                  <c:v>51531</c:v>
                </c:pt>
                <c:pt idx="189">
                  <c:v>51809</c:v>
                </c:pt>
                <c:pt idx="190">
                  <c:v>52205</c:v>
                </c:pt>
                <c:pt idx="191">
                  <c:v>52512</c:v>
                </c:pt>
                <c:pt idx="192">
                  <c:v>52825</c:v>
                </c:pt>
                <c:pt idx="193">
                  <c:v>53051</c:v>
                </c:pt>
                <c:pt idx="194">
                  <c:v>53346</c:v>
                </c:pt>
                <c:pt idx="195">
                  <c:v>54254</c:v>
                </c:pt>
                <c:pt idx="196">
                  <c:v>54555</c:v>
                </c:pt>
                <c:pt idx="197">
                  <c:v>54797</c:v>
                </c:pt>
                <c:pt idx="198">
                  <c:v>54929</c:v>
                </c:pt>
                <c:pt idx="199">
                  <c:v>55104</c:v>
                </c:pt>
                <c:pt idx="200">
                  <c:v>55292</c:v>
                </c:pt>
                <c:pt idx="201">
                  <c:v>55252</c:v>
                </c:pt>
                <c:pt idx="202">
                  <c:v>55295</c:v>
                </c:pt>
                <c:pt idx="203">
                  <c:v>55497</c:v>
                </c:pt>
                <c:pt idx="204">
                  <c:v>55580</c:v>
                </c:pt>
                <c:pt idx="205">
                  <c:v>55661</c:v>
                </c:pt>
                <c:pt idx="206">
                  <c:v>55747</c:v>
                </c:pt>
                <c:pt idx="207">
                  <c:v>55838</c:v>
                </c:pt>
                <c:pt idx="208">
                  <c:v>55938</c:v>
                </c:pt>
                <c:pt idx="209">
                  <c:v>56031</c:v>
                </c:pt>
                <c:pt idx="210">
                  <c:v>56099</c:v>
                </c:pt>
                <c:pt idx="211">
                  <c:v>56216</c:v>
                </c:pt>
                <c:pt idx="212">
                  <c:v>56266</c:v>
                </c:pt>
                <c:pt idx="213">
                  <c:v>56353</c:v>
                </c:pt>
                <c:pt idx="214">
                  <c:v>56404</c:v>
                </c:pt>
                <c:pt idx="215">
                  <c:v>56435</c:v>
                </c:pt>
                <c:pt idx="216">
                  <c:v>56495</c:v>
                </c:pt>
                <c:pt idx="217">
                  <c:v>56572</c:v>
                </c:pt>
                <c:pt idx="218">
                  <c:v>56666</c:v>
                </c:pt>
                <c:pt idx="219">
                  <c:v>56717</c:v>
                </c:pt>
                <c:pt idx="220">
                  <c:v>56771</c:v>
                </c:pt>
                <c:pt idx="221">
                  <c:v>56812</c:v>
                </c:pt>
                <c:pt idx="222">
                  <c:v>56852</c:v>
                </c:pt>
                <c:pt idx="223">
                  <c:v>56860</c:v>
                </c:pt>
                <c:pt idx="224">
                  <c:v>56908</c:v>
                </c:pt>
                <c:pt idx="225">
                  <c:v>56948</c:v>
                </c:pt>
                <c:pt idx="226">
                  <c:v>56982</c:v>
                </c:pt>
                <c:pt idx="227">
                  <c:v>57022</c:v>
                </c:pt>
                <c:pt idx="228">
                  <c:v>57044</c:v>
                </c:pt>
                <c:pt idx="229">
                  <c:v>57091</c:v>
                </c:pt>
                <c:pt idx="230">
                  <c:v>57166</c:v>
                </c:pt>
                <c:pt idx="231">
                  <c:v>57229</c:v>
                </c:pt>
                <c:pt idx="232">
                  <c:v>57315</c:v>
                </c:pt>
                <c:pt idx="233">
                  <c:v>57357</c:v>
                </c:pt>
                <c:pt idx="234">
                  <c:v>57406</c:v>
                </c:pt>
                <c:pt idx="235">
                  <c:v>57454</c:v>
                </c:pt>
                <c:pt idx="236">
                  <c:v>57488</c:v>
                </c:pt>
                <c:pt idx="237">
                  <c:v>57514</c:v>
                </c:pt>
                <c:pt idx="238">
                  <c:v>57532</c:v>
                </c:pt>
                <c:pt idx="239">
                  <c:v>57543</c:v>
                </c:pt>
                <c:pt idx="240">
                  <c:v>57558</c:v>
                </c:pt>
                <c:pt idx="241">
                  <c:v>57576</c:v>
                </c:pt>
                <c:pt idx="242">
                  <c:v>57606</c:v>
                </c:pt>
                <c:pt idx="243">
                  <c:v>57627</c:v>
                </c:pt>
                <c:pt idx="244">
                  <c:v>57639</c:v>
                </c:pt>
                <c:pt idx="245">
                  <c:v>57654</c:v>
                </c:pt>
                <c:pt idx="246">
                  <c:v>57665</c:v>
                </c:pt>
                <c:pt idx="247">
                  <c:v>57685</c:v>
                </c:pt>
                <c:pt idx="248">
                  <c:v>57700</c:v>
                </c:pt>
                <c:pt idx="249">
                  <c:v>57715</c:v>
                </c:pt>
                <c:pt idx="250">
                  <c:v>57742</c:v>
                </c:pt>
                <c:pt idx="251">
                  <c:v>57765</c:v>
                </c:pt>
                <c:pt idx="252">
                  <c:v>57784</c:v>
                </c:pt>
                <c:pt idx="253">
                  <c:v>57794</c:v>
                </c:pt>
                <c:pt idx="254">
                  <c:v>57800</c:v>
                </c:pt>
                <c:pt idx="255">
                  <c:v>57812</c:v>
                </c:pt>
                <c:pt idx="256">
                  <c:v>57819</c:v>
                </c:pt>
                <c:pt idx="257">
                  <c:v>57830</c:v>
                </c:pt>
                <c:pt idx="258">
                  <c:v>57840</c:v>
                </c:pt>
                <c:pt idx="259">
                  <c:v>57849</c:v>
                </c:pt>
                <c:pt idx="260">
                  <c:v>57859</c:v>
                </c:pt>
                <c:pt idx="261">
                  <c:v>57866</c:v>
                </c:pt>
                <c:pt idx="262">
                  <c:v>57876</c:v>
                </c:pt>
                <c:pt idx="263">
                  <c:v>57880</c:v>
                </c:pt>
                <c:pt idx="264">
                  <c:v>57884</c:v>
                </c:pt>
                <c:pt idx="265">
                  <c:v>57889</c:v>
                </c:pt>
                <c:pt idx="266">
                  <c:v>57892</c:v>
                </c:pt>
                <c:pt idx="267">
                  <c:v>57901</c:v>
                </c:pt>
                <c:pt idx="268">
                  <c:v>57904</c:v>
                </c:pt>
                <c:pt idx="269">
                  <c:v>57911</c:v>
                </c:pt>
                <c:pt idx="270">
                  <c:v>57915</c:v>
                </c:pt>
                <c:pt idx="271">
                  <c:v>57921</c:v>
                </c:pt>
                <c:pt idx="272">
                  <c:v>57933</c:v>
                </c:pt>
                <c:pt idx="273">
                  <c:v>57941</c:v>
                </c:pt>
                <c:pt idx="274">
                  <c:v>57951</c:v>
                </c:pt>
                <c:pt idx="275">
                  <c:v>57965</c:v>
                </c:pt>
                <c:pt idx="276">
                  <c:v>57970</c:v>
                </c:pt>
                <c:pt idx="277">
                  <c:v>57973</c:v>
                </c:pt>
                <c:pt idx="278">
                  <c:v>57980</c:v>
                </c:pt>
                <c:pt idx="279">
                  <c:v>57987</c:v>
                </c:pt>
                <c:pt idx="280">
                  <c:v>57994</c:v>
                </c:pt>
                <c:pt idx="281">
                  <c:v>58003</c:v>
                </c:pt>
                <c:pt idx="282">
                  <c:v>58015</c:v>
                </c:pt>
                <c:pt idx="283">
                  <c:v>58019</c:v>
                </c:pt>
                <c:pt idx="284">
                  <c:v>58020</c:v>
                </c:pt>
                <c:pt idx="285">
                  <c:v>58029</c:v>
                </c:pt>
                <c:pt idx="286">
                  <c:v>58036</c:v>
                </c:pt>
                <c:pt idx="287">
                  <c:v>58043</c:v>
                </c:pt>
                <c:pt idx="288">
                  <c:v>58047</c:v>
                </c:pt>
                <c:pt idx="289">
                  <c:v>58054</c:v>
                </c:pt>
                <c:pt idx="290">
                  <c:v>58056</c:v>
                </c:pt>
                <c:pt idx="291">
                  <c:v>58064</c:v>
                </c:pt>
                <c:pt idx="292">
                  <c:v>58073</c:v>
                </c:pt>
                <c:pt idx="293">
                  <c:v>58091</c:v>
                </c:pt>
                <c:pt idx="294">
                  <c:v>58102</c:v>
                </c:pt>
                <c:pt idx="295">
                  <c:v>58114</c:v>
                </c:pt>
                <c:pt idx="296">
                  <c:v>58116</c:v>
                </c:pt>
                <c:pt idx="297">
                  <c:v>58119</c:v>
                </c:pt>
                <c:pt idx="298">
                  <c:v>58124</c:v>
                </c:pt>
                <c:pt idx="299">
                  <c:v>58130</c:v>
                </c:pt>
                <c:pt idx="300">
                  <c:v>58135</c:v>
                </c:pt>
                <c:pt idx="301">
                  <c:v>58139</c:v>
                </c:pt>
                <c:pt idx="302">
                  <c:v>58143</c:v>
                </c:pt>
                <c:pt idx="303">
                  <c:v>58148</c:v>
                </c:pt>
                <c:pt idx="304">
                  <c:v>58160</c:v>
                </c:pt>
                <c:pt idx="305">
                  <c:v>58165</c:v>
                </c:pt>
                <c:pt idx="306">
                  <c:v>58183</c:v>
                </c:pt>
                <c:pt idx="307">
                  <c:v>58190</c:v>
                </c:pt>
                <c:pt idx="308">
                  <c:v>58195</c:v>
                </c:pt>
                <c:pt idx="309">
                  <c:v>58199</c:v>
                </c:pt>
                <c:pt idx="310">
                  <c:v>58205</c:v>
                </c:pt>
                <c:pt idx="311">
                  <c:v>58213</c:v>
                </c:pt>
                <c:pt idx="312">
                  <c:v>58218</c:v>
                </c:pt>
                <c:pt idx="313">
                  <c:v>58228</c:v>
                </c:pt>
                <c:pt idx="314">
                  <c:v>58230</c:v>
                </c:pt>
                <c:pt idx="315">
                  <c:v>58239</c:v>
                </c:pt>
                <c:pt idx="316">
                  <c:v>58242</c:v>
                </c:pt>
                <c:pt idx="317">
                  <c:v>58255</c:v>
                </c:pt>
                <c:pt idx="318">
                  <c:v>58260</c:v>
                </c:pt>
                <c:pt idx="319">
                  <c:v>58273</c:v>
                </c:pt>
                <c:pt idx="320">
                  <c:v>58285</c:v>
                </c:pt>
                <c:pt idx="321">
                  <c:v>58291</c:v>
                </c:pt>
                <c:pt idx="322">
                  <c:v>58297</c:v>
                </c:pt>
                <c:pt idx="323">
                  <c:v>58305</c:v>
                </c:pt>
                <c:pt idx="324">
                  <c:v>58313</c:v>
                </c:pt>
                <c:pt idx="325">
                  <c:v>58320</c:v>
                </c:pt>
                <c:pt idx="326">
                  <c:v>58325</c:v>
                </c:pt>
                <c:pt idx="327">
                  <c:v>58341</c:v>
                </c:pt>
                <c:pt idx="328">
                  <c:v>58353</c:v>
                </c:pt>
                <c:pt idx="329">
                  <c:v>58377</c:v>
                </c:pt>
                <c:pt idx="330">
                  <c:v>58386</c:v>
                </c:pt>
                <c:pt idx="331">
                  <c:v>58403</c:v>
                </c:pt>
                <c:pt idx="332">
                  <c:v>58422</c:v>
                </c:pt>
                <c:pt idx="333">
                  <c:v>58432</c:v>
                </c:pt>
                <c:pt idx="334">
                  <c:v>58461</c:v>
                </c:pt>
                <c:pt idx="335">
                  <c:v>58482</c:v>
                </c:pt>
                <c:pt idx="336">
                  <c:v>58495</c:v>
                </c:pt>
                <c:pt idx="337">
                  <c:v>58509</c:v>
                </c:pt>
                <c:pt idx="338">
                  <c:v>58519</c:v>
                </c:pt>
                <c:pt idx="339">
                  <c:v>58524</c:v>
                </c:pt>
                <c:pt idx="340">
                  <c:v>58529</c:v>
                </c:pt>
                <c:pt idx="341">
                  <c:v>58542</c:v>
                </c:pt>
                <c:pt idx="342">
                  <c:v>58569</c:v>
                </c:pt>
                <c:pt idx="343">
                  <c:v>58599</c:v>
                </c:pt>
                <c:pt idx="344">
                  <c:v>58629</c:v>
                </c:pt>
                <c:pt idx="345">
                  <c:v>58662</c:v>
                </c:pt>
                <c:pt idx="346">
                  <c:v>58697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'Total cases'!$D$1</c:f>
              <c:strCache>
                <c:ptCount val="1"/>
                <c:pt idx="0">
                  <c:v>Active cases (I)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'Total cases'!$A$2:$A$348</c:f>
              <c:numCache>
                <c:formatCode>General</c:formatCode>
                <c:ptCount val="34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</c:numCache>
            </c:numRef>
          </c:cat>
          <c:val>
            <c:numRef>
              <c:f>'Total cases'!$D$2:$D$348</c:f>
              <c:numCache>
                <c:formatCode>General</c:formatCode>
                <c:ptCount val="347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7</c:v>
                </c:pt>
                <c:pt idx="6">
                  <c:v>10</c:v>
                </c:pt>
                <c:pt idx="7">
                  <c:v>13</c:v>
                </c:pt>
                <c:pt idx="8">
                  <c:v>16</c:v>
                </c:pt>
                <c:pt idx="9">
                  <c:v>18</c:v>
                </c:pt>
                <c:pt idx="10">
                  <c:v>18</c:v>
                </c:pt>
                <c:pt idx="11">
                  <c:v>18</c:v>
                </c:pt>
                <c:pt idx="12">
                  <c:v>23</c:v>
                </c:pt>
                <c:pt idx="13">
                  <c:v>28</c:v>
                </c:pt>
                <c:pt idx="14">
                  <c:v>30</c:v>
                </c:pt>
                <c:pt idx="15">
                  <c:v>31</c:v>
                </c:pt>
                <c:pt idx="16">
                  <c:v>38</c:v>
                </c:pt>
                <c:pt idx="17">
                  <c:v>37</c:v>
                </c:pt>
                <c:pt idx="18">
                  <c:v>38</c:v>
                </c:pt>
                <c:pt idx="19">
                  <c:v>38</c:v>
                </c:pt>
                <c:pt idx="20">
                  <c:v>35</c:v>
                </c:pt>
                <c:pt idx="21">
                  <c:v>43</c:v>
                </c:pt>
                <c:pt idx="22">
                  <c:v>50</c:v>
                </c:pt>
                <c:pt idx="23">
                  <c:v>54</c:v>
                </c:pt>
                <c:pt idx="24">
                  <c:v>56</c:v>
                </c:pt>
                <c:pt idx="25">
                  <c:v>53</c:v>
                </c:pt>
                <c:pt idx="26">
                  <c:v>52</c:v>
                </c:pt>
                <c:pt idx="27">
                  <c:v>50</c:v>
                </c:pt>
                <c:pt idx="28">
                  <c:v>48</c:v>
                </c:pt>
                <c:pt idx="29">
                  <c:v>39</c:v>
                </c:pt>
                <c:pt idx="30">
                  <c:v>40</c:v>
                </c:pt>
                <c:pt idx="31">
                  <c:v>38</c:v>
                </c:pt>
                <c:pt idx="32">
                  <c:v>41</c:v>
                </c:pt>
                <c:pt idx="33">
                  <c:v>33</c:v>
                </c:pt>
                <c:pt idx="34">
                  <c:v>31</c:v>
                </c:pt>
                <c:pt idx="35">
                  <c:v>30</c:v>
                </c:pt>
                <c:pt idx="36">
                  <c:v>29</c:v>
                </c:pt>
                <c:pt idx="37">
                  <c:v>30</c:v>
                </c:pt>
                <c:pt idx="38">
                  <c:v>32</c:v>
                </c:pt>
                <c:pt idx="39">
                  <c:v>30</c:v>
                </c:pt>
                <c:pt idx="40">
                  <c:v>32</c:v>
                </c:pt>
                <c:pt idx="41">
                  <c:v>33</c:v>
                </c:pt>
                <c:pt idx="42">
                  <c:v>36</c:v>
                </c:pt>
                <c:pt idx="43">
                  <c:v>48</c:v>
                </c:pt>
                <c:pt idx="44">
                  <c:v>48</c:v>
                </c:pt>
                <c:pt idx="45">
                  <c:v>60</c:v>
                </c:pt>
                <c:pt idx="46">
                  <c:v>67</c:v>
                </c:pt>
                <c:pt idx="47">
                  <c:v>73</c:v>
                </c:pt>
                <c:pt idx="48">
                  <c:v>82</c:v>
                </c:pt>
                <c:pt idx="49">
                  <c:v>91</c:v>
                </c:pt>
                <c:pt idx="50">
                  <c:v>103</c:v>
                </c:pt>
                <c:pt idx="51">
                  <c:v>107</c:v>
                </c:pt>
                <c:pt idx="52">
                  <c:v>121</c:v>
                </c:pt>
                <c:pt idx="53">
                  <c:v>134</c:v>
                </c:pt>
                <c:pt idx="54">
                  <c:v>152</c:v>
                </c:pt>
                <c:pt idx="55">
                  <c:v>196</c:v>
                </c:pt>
                <c:pt idx="56">
                  <c:v>221</c:v>
                </c:pt>
                <c:pt idx="57">
                  <c:v>254</c:v>
                </c:pt>
                <c:pt idx="58">
                  <c:v>290</c:v>
                </c:pt>
                <c:pt idx="59">
                  <c:v>309</c:v>
                </c:pt>
                <c:pt idx="60">
                  <c:v>355</c:v>
                </c:pt>
                <c:pt idx="61">
                  <c:v>400</c:v>
                </c:pt>
                <c:pt idx="62">
                  <c:v>469</c:v>
                </c:pt>
                <c:pt idx="63">
                  <c:v>509</c:v>
                </c:pt>
                <c:pt idx="64">
                  <c:v>547</c:v>
                </c:pt>
                <c:pt idx="65">
                  <c:v>602</c:v>
                </c:pt>
                <c:pt idx="66">
                  <c:v>629</c:v>
                </c:pt>
                <c:pt idx="67">
                  <c:v>648</c:v>
                </c:pt>
                <c:pt idx="68">
                  <c:v>683</c:v>
                </c:pt>
                <c:pt idx="69">
                  <c:v>752</c:v>
                </c:pt>
                <c:pt idx="70">
                  <c:v>779</c:v>
                </c:pt>
                <c:pt idx="71">
                  <c:v>827</c:v>
                </c:pt>
                <c:pt idx="72">
                  <c:v>886</c:v>
                </c:pt>
                <c:pt idx="73">
                  <c:v>983</c:v>
                </c:pt>
                <c:pt idx="74">
                  <c:v>1025</c:v>
                </c:pt>
                <c:pt idx="75">
                  <c:v>1098</c:v>
                </c:pt>
                <c:pt idx="76">
                  <c:v>1211</c:v>
                </c:pt>
                <c:pt idx="77">
                  <c:v>1444</c:v>
                </c:pt>
                <c:pt idx="78">
                  <c:v>1609</c:v>
                </c:pt>
                <c:pt idx="79">
                  <c:v>1763</c:v>
                </c:pt>
                <c:pt idx="80">
                  <c:v>1964</c:v>
                </c:pt>
                <c:pt idx="81">
                  <c:v>2323</c:v>
                </c:pt>
                <c:pt idx="82">
                  <c:v>2631</c:v>
                </c:pt>
                <c:pt idx="83">
                  <c:v>3037</c:v>
                </c:pt>
                <c:pt idx="84">
                  <c:v>3734</c:v>
                </c:pt>
                <c:pt idx="85">
                  <c:v>4331</c:v>
                </c:pt>
                <c:pt idx="86">
                  <c:v>5241</c:v>
                </c:pt>
                <c:pt idx="87">
                  <c:v>5809</c:v>
                </c:pt>
                <c:pt idx="88">
                  <c:v>7202</c:v>
                </c:pt>
                <c:pt idx="89">
                  <c:v>8275</c:v>
                </c:pt>
                <c:pt idx="90">
                  <c:v>9233</c:v>
                </c:pt>
                <c:pt idx="91">
                  <c:v>10242</c:v>
                </c:pt>
                <c:pt idx="92">
                  <c:v>11107</c:v>
                </c:pt>
                <c:pt idx="93">
                  <c:v>11679</c:v>
                </c:pt>
                <c:pt idx="94">
                  <c:v>12552</c:v>
                </c:pt>
                <c:pt idx="95">
                  <c:v>13314</c:v>
                </c:pt>
                <c:pt idx="96">
                  <c:v>13809</c:v>
                </c:pt>
                <c:pt idx="97">
                  <c:v>14439</c:v>
                </c:pt>
                <c:pt idx="98">
                  <c:v>14910</c:v>
                </c:pt>
                <c:pt idx="99">
                  <c:v>15817</c:v>
                </c:pt>
                <c:pt idx="100">
                  <c:v>16184</c:v>
                </c:pt>
                <c:pt idx="101">
                  <c:v>16779</c:v>
                </c:pt>
                <c:pt idx="102">
                  <c:v>17303</c:v>
                </c:pt>
                <c:pt idx="103">
                  <c:v>17873</c:v>
                </c:pt>
                <c:pt idx="104">
                  <c:v>18544</c:v>
                </c:pt>
                <c:pt idx="105">
                  <c:v>19207</c:v>
                </c:pt>
                <c:pt idx="106">
                  <c:v>19647</c:v>
                </c:pt>
                <c:pt idx="107">
                  <c:v>20144</c:v>
                </c:pt>
                <c:pt idx="108">
                  <c:v>20595</c:v>
                </c:pt>
                <c:pt idx="109">
                  <c:v>20541</c:v>
                </c:pt>
                <c:pt idx="110">
                  <c:v>20799</c:v>
                </c:pt>
                <c:pt idx="111">
                  <c:v>20516</c:v>
                </c:pt>
                <c:pt idx="112">
                  <c:v>20104</c:v>
                </c:pt>
                <c:pt idx="113">
                  <c:v>19622</c:v>
                </c:pt>
                <c:pt idx="114">
                  <c:v>18992</c:v>
                </c:pt>
                <c:pt idx="115">
                  <c:v>18676</c:v>
                </c:pt>
                <c:pt idx="116">
                  <c:v>18486</c:v>
                </c:pt>
                <c:pt idx="117">
                  <c:v>18407</c:v>
                </c:pt>
                <c:pt idx="118">
                  <c:v>18135</c:v>
                </c:pt>
                <c:pt idx="119">
                  <c:v>17672</c:v>
                </c:pt>
                <c:pt idx="120">
                  <c:v>17408</c:v>
                </c:pt>
                <c:pt idx="121">
                  <c:v>17163</c:v>
                </c:pt>
                <c:pt idx="122">
                  <c:v>16717</c:v>
                </c:pt>
                <c:pt idx="123">
                  <c:v>16199</c:v>
                </c:pt>
                <c:pt idx="124">
                  <c:v>15876</c:v>
                </c:pt>
                <c:pt idx="125">
                  <c:v>15577</c:v>
                </c:pt>
                <c:pt idx="126">
                  <c:v>14932</c:v>
                </c:pt>
                <c:pt idx="127">
                  <c:v>14206</c:v>
                </c:pt>
                <c:pt idx="128">
                  <c:v>13616</c:v>
                </c:pt>
                <c:pt idx="129">
                  <c:v>13162</c:v>
                </c:pt>
                <c:pt idx="130">
                  <c:v>12802</c:v>
                </c:pt>
                <c:pt idx="131">
                  <c:v>12637</c:v>
                </c:pt>
                <c:pt idx="132">
                  <c:v>12799</c:v>
                </c:pt>
                <c:pt idx="133">
                  <c:v>12994</c:v>
                </c:pt>
                <c:pt idx="134">
                  <c:v>12950</c:v>
                </c:pt>
                <c:pt idx="135">
                  <c:v>12943</c:v>
                </c:pt>
                <c:pt idx="136">
                  <c:v>12999</c:v>
                </c:pt>
                <c:pt idx="137">
                  <c:v>12903</c:v>
                </c:pt>
                <c:pt idx="138">
                  <c:v>12612</c:v>
                </c:pt>
                <c:pt idx="139">
                  <c:v>12408</c:v>
                </c:pt>
                <c:pt idx="140">
                  <c:v>12076</c:v>
                </c:pt>
                <c:pt idx="141">
                  <c:v>11785</c:v>
                </c:pt>
                <c:pt idx="142">
                  <c:v>11363</c:v>
                </c:pt>
                <c:pt idx="143">
                  <c:v>10989</c:v>
                </c:pt>
                <c:pt idx="144">
                  <c:v>10426</c:v>
                </c:pt>
                <c:pt idx="145">
                  <c:v>9780</c:v>
                </c:pt>
                <c:pt idx="146">
                  <c:v>9252</c:v>
                </c:pt>
                <c:pt idx="147">
                  <c:v>8735</c:v>
                </c:pt>
                <c:pt idx="148">
                  <c:v>8130</c:v>
                </c:pt>
                <c:pt idx="149">
                  <c:v>7583</c:v>
                </c:pt>
                <c:pt idx="150">
                  <c:v>7127</c:v>
                </c:pt>
                <c:pt idx="151">
                  <c:v>6697</c:v>
                </c:pt>
                <c:pt idx="152">
                  <c:v>6411</c:v>
                </c:pt>
                <c:pt idx="153">
                  <c:v>6298</c:v>
                </c:pt>
                <c:pt idx="154">
                  <c:v>6106</c:v>
                </c:pt>
                <c:pt idx="155">
                  <c:v>6104</c:v>
                </c:pt>
                <c:pt idx="156">
                  <c:v>6057</c:v>
                </c:pt>
                <c:pt idx="157">
                  <c:v>5925</c:v>
                </c:pt>
                <c:pt idx="158">
                  <c:v>5650</c:v>
                </c:pt>
                <c:pt idx="159">
                  <c:v>5381</c:v>
                </c:pt>
                <c:pt idx="160">
                  <c:v>5085</c:v>
                </c:pt>
                <c:pt idx="161">
                  <c:v>4855</c:v>
                </c:pt>
                <c:pt idx="162">
                  <c:v>4684</c:v>
                </c:pt>
                <c:pt idx="163">
                  <c:v>4521</c:v>
                </c:pt>
                <c:pt idx="164">
                  <c:v>4333</c:v>
                </c:pt>
                <c:pt idx="165">
                  <c:v>4240</c:v>
                </c:pt>
                <c:pt idx="166">
                  <c:v>4111</c:v>
                </c:pt>
                <c:pt idx="167">
                  <c:v>3948</c:v>
                </c:pt>
                <c:pt idx="168">
                  <c:v>3751</c:v>
                </c:pt>
                <c:pt idx="169">
                  <c:v>3807</c:v>
                </c:pt>
                <c:pt idx="170">
                  <c:v>3731</c:v>
                </c:pt>
                <c:pt idx="171">
                  <c:v>3650</c:v>
                </c:pt>
                <c:pt idx="172">
                  <c:v>3716</c:v>
                </c:pt>
                <c:pt idx="173">
                  <c:v>3865</c:v>
                </c:pt>
                <c:pt idx="174">
                  <c:v>3863</c:v>
                </c:pt>
                <c:pt idx="175">
                  <c:v>3843</c:v>
                </c:pt>
                <c:pt idx="176">
                  <c:v>3849</c:v>
                </c:pt>
                <c:pt idx="177">
                  <c:v>3795</c:v>
                </c:pt>
                <c:pt idx="178">
                  <c:v>3799</c:v>
                </c:pt>
                <c:pt idx="179">
                  <c:v>3637</c:v>
                </c:pt>
                <c:pt idx="180">
                  <c:v>3823</c:v>
                </c:pt>
                <c:pt idx="181">
                  <c:v>3922</c:v>
                </c:pt>
                <c:pt idx="182">
                  <c:v>4056</c:v>
                </c:pt>
                <c:pt idx="183">
                  <c:v>4176</c:v>
                </c:pt>
                <c:pt idx="184">
                  <c:v>4509</c:v>
                </c:pt>
                <c:pt idx="185">
                  <c:v>4821</c:v>
                </c:pt>
                <c:pt idx="186">
                  <c:v>5119</c:v>
                </c:pt>
                <c:pt idx="187">
                  <c:v>5277</c:v>
                </c:pt>
                <c:pt idx="188">
                  <c:v>5406</c:v>
                </c:pt>
                <c:pt idx="189">
                  <c:v>5474</c:v>
                </c:pt>
                <c:pt idx="190">
                  <c:v>5687</c:v>
                </c:pt>
                <c:pt idx="191">
                  <c:v>5745</c:v>
                </c:pt>
                <c:pt idx="192">
                  <c:v>5872</c:v>
                </c:pt>
                <c:pt idx="193">
                  <c:v>5845</c:v>
                </c:pt>
                <c:pt idx="194">
                  <c:v>5865</c:v>
                </c:pt>
                <c:pt idx="195">
                  <c:v>6459</c:v>
                </c:pt>
                <c:pt idx="196">
                  <c:v>6497</c:v>
                </c:pt>
                <c:pt idx="197">
                  <c:v>6458</c:v>
                </c:pt>
                <c:pt idx="198">
                  <c:v>6319</c:v>
                </c:pt>
                <c:pt idx="199">
                  <c:v>6162</c:v>
                </c:pt>
                <c:pt idx="200">
                  <c:v>5656</c:v>
                </c:pt>
                <c:pt idx="201">
                  <c:v>5198</c:v>
                </c:pt>
                <c:pt idx="202">
                  <c:v>4848</c:v>
                </c:pt>
                <c:pt idx="203">
                  <c:v>4734</c:v>
                </c:pt>
                <c:pt idx="204">
                  <c:v>4504</c:v>
                </c:pt>
                <c:pt idx="205">
                  <c:v>4113</c:v>
                </c:pt>
                <c:pt idx="206">
                  <c:v>3767</c:v>
                </c:pt>
                <c:pt idx="207">
                  <c:v>3461</c:v>
                </c:pt>
                <c:pt idx="208">
                  <c:v>3378</c:v>
                </c:pt>
                <c:pt idx="209">
                  <c:v>3193</c:v>
                </c:pt>
                <c:pt idx="210">
                  <c:v>2953</c:v>
                </c:pt>
                <c:pt idx="211">
                  <c:v>2538</c:v>
                </c:pt>
                <c:pt idx="212">
                  <c:v>2319</c:v>
                </c:pt>
                <c:pt idx="213">
                  <c:v>2162</c:v>
                </c:pt>
                <c:pt idx="214">
                  <c:v>1790</c:v>
                </c:pt>
                <c:pt idx="215">
                  <c:v>1592</c:v>
                </c:pt>
                <c:pt idx="216">
                  <c:v>1497</c:v>
                </c:pt>
                <c:pt idx="217">
                  <c:v>1406</c:v>
                </c:pt>
                <c:pt idx="218">
                  <c:v>1302</c:v>
                </c:pt>
                <c:pt idx="219">
                  <c:v>1243</c:v>
                </c:pt>
                <c:pt idx="220">
                  <c:v>1158</c:v>
                </c:pt>
                <c:pt idx="221">
                  <c:v>1127</c:v>
                </c:pt>
                <c:pt idx="222">
                  <c:v>1076</c:v>
                </c:pt>
                <c:pt idx="223">
                  <c:v>942</c:v>
                </c:pt>
                <c:pt idx="224">
                  <c:v>853</c:v>
                </c:pt>
                <c:pt idx="225">
                  <c:v>747</c:v>
                </c:pt>
                <c:pt idx="226">
                  <c:v>688</c:v>
                </c:pt>
                <c:pt idx="227">
                  <c:v>662</c:v>
                </c:pt>
                <c:pt idx="228">
                  <c:v>609</c:v>
                </c:pt>
                <c:pt idx="229">
                  <c:v>603</c:v>
                </c:pt>
                <c:pt idx="230">
                  <c:v>647</c:v>
                </c:pt>
                <c:pt idx="231">
                  <c:v>644</c:v>
                </c:pt>
                <c:pt idx="232">
                  <c:v>681</c:v>
                </c:pt>
                <c:pt idx="233">
                  <c:v>631</c:v>
                </c:pt>
                <c:pt idx="234">
                  <c:v>615</c:v>
                </c:pt>
                <c:pt idx="235">
                  <c:v>625</c:v>
                </c:pt>
                <c:pt idx="236">
                  <c:v>577</c:v>
                </c:pt>
                <c:pt idx="237">
                  <c:v>532</c:v>
                </c:pt>
                <c:pt idx="238">
                  <c:v>466</c:v>
                </c:pt>
                <c:pt idx="239">
                  <c:v>445</c:v>
                </c:pt>
                <c:pt idx="240">
                  <c:v>389</c:v>
                </c:pt>
                <c:pt idx="241">
                  <c:v>368</c:v>
                </c:pt>
                <c:pt idx="242">
                  <c:v>338</c:v>
                </c:pt>
                <c:pt idx="243">
                  <c:v>338</c:v>
                </c:pt>
                <c:pt idx="244">
                  <c:v>321</c:v>
                </c:pt>
                <c:pt idx="245">
                  <c:v>294</c:v>
                </c:pt>
                <c:pt idx="246">
                  <c:v>297</c:v>
                </c:pt>
                <c:pt idx="247">
                  <c:v>299</c:v>
                </c:pt>
                <c:pt idx="248">
                  <c:v>306</c:v>
                </c:pt>
                <c:pt idx="249">
                  <c:v>295</c:v>
                </c:pt>
                <c:pt idx="250">
                  <c:v>249</c:v>
                </c:pt>
                <c:pt idx="251">
                  <c:v>250</c:v>
                </c:pt>
                <c:pt idx="252">
                  <c:v>245</c:v>
                </c:pt>
                <c:pt idx="253">
                  <c:v>233</c:v>
                </c:pt>
                <c:pt idx="254">
                  <c:v>211</c:v>
                </c:pt>
                <c:pt idx="255">
                  <c:v>210</c:v>
                </c:pt>
                <c:pt idx="256">
                  <c:v>195</c:v>
                </c:pt>
                <c:pt idx="257">
                  <c:v>191</c:v>
                </c:pt>
                <c:pt idx="258">
                  <c:v>189</c:v>
                </c:pt>
                <c:pt idx="259">
                  <c:v>154</c:v>
                </c:pt>
                <c:pt idx="260">
                  <c:v>157</c:v>
                </c:pt>
                <c:pt idx="261">
                  <c:v>141</c:v>
                </c:pt>
                <c:pt idx="262">
                  <c:v>144</c:v>
                </c:pt>
                <c:pt idx="263">
                  <c:v>124</c:v>
                </c:pt>
                <c:pt idx="264">
                  <c:v>116</c:v>
                </c:pt>
                <c:pt idx="265">
                  <c:v>109</c:v>
                </c:pt>
                <c:pt idx="266">
                  <c:v>100</c:v>
                </c:pt>
                <c:pt idx="267">
                  <c:v>89</c:v>
                </c:pt>
                <c:pt idx="268">
                  <c:v>78</c:v>
                </c:pt>
                <c:pt idx="269">
                  <c:v>76</c:v>
                </c:pt>
                <c:pt idx="270">
                  <c:v>68</c:v>
                </c:pt>
                <c:pt idx="271">
                  <c:v>74</c:v>
                </c:pt>
                <c:pt idx="272">
                  <c:v>84</c:v>
                </c:pt>
                <c:pt idx="273">
                  <c:v>84</c:v>
                </c:pt>
                <c:pt idx="274">
                  <c:v>91</c:v>
                </c:pt>
                <c:pt idx="275">
                  <c:v>93</c:v>
                </c:pt>
                <c:pt idx="276">
                  <c:v>84</c:v>
                </c:pt>
                <c:pt idx="277">
                  <c:v>66</c:v>
                </c:pt>
                <c:pt idx="278">
                  <c:v>69</c:v>
                </c:pt>
                <c:pt idx="279">
                  <c:v>69</c:v>
                </c:pt>
                <c:pt idx="280">
                  <c:v>67</c:v>
                </c:pt>
                <c:pt idx="281">
                  <c:v>66</c:v>
                </c:pt>
                <c:pt idx="282">
                  <c:v>74</c:v>
                </c:pt>
                <c:pt idx="283">
                  <c:v>67</c:v>
                </c:pt>
                <c:pt idx="284">
                  <c:v>68</c:v>
                </c:pt>
                <c:pt idx="285">
                  <c:v>64</c:v>
                </c:pt>
                <c:pt idx="286">
                  <c:v>70</c:v>
                </c:pt>
                <c:pt idx="287">
                  <c:v>66</c:v>
                </c:pt>
                <c:pt idx="288">
                  <c:v>60</c:v>
                </c:pt>
                <c:pt idx="289">
                  <c:v>58</c:v>
                </c:pt>
                <c:pt idx="290">
                  <c:v>53</c:v>
                </c:pt>
                <c:pt idx="291">
                  <c:v>55</c:v>
                </c:pt>
                <c:pt idx="292">
                  <c:v>60</c:v>
                </c:pt>
                <c:pt idx="293">
                  <c:v>73</c:v>
                </c:pt>
                <c:pt idx="294">
                  <c:v>72</c:v>
                </c:pt>
                <c:pt idx="295">
                  <c:v>78</c:v>
                </c:pt>
                <c:pt idx="296">
                  <c:v>69</c:v>
                </c:pt>
                <c:pt idx="297">
                  <c:v>62</c:v>
                </c:pt>
                <c:pt idx="298">
                  <c:v>63</c:v>
                </c:pt>
                <c:pt idx="299">
                  <c:v>63</c:v>
                </c:pt>
                <c:pt idx="300">
                  <c:v>61</c:v>
                </c:pt>
                <c:pt idx="301">
                  <c:v>59</c:v>
                </c:pt>
                <c:pt idx="302">
                  <c:v>57</c:v>
                </c:pt>
                <c:pt idx="303">
                  <c:v>56</c:v>
                </c:pt>
                <c:pt idx="304">
                  <c:v>65</c:v>
                </c:pt>
                <c:pt idx="305">
                  <c:v>66</c:v>
                </c:pt>
                <c:pt idx="306">
                  <c:v>76</c:v>
                </c:pt>
                <c:pt idx="307">
                  <c:v>71</c:v>
                </c:pt>
                <c:pt idx="308">
                  <c:v>63</c:v>
                </c:pt>
                <c:pt idx="309">
                  <c:v>60</c:v>
                </c:pt>
                <c:pt idx="310">
                  <c:v>57</c:v>
                </c:pt>
                <c:pt idx="311">
                  <c:v>60</c:v>
                </c:pt>
                <c:pt idx="312">
                  <c:v>55</c:v>
                </c:pt>
                <c:pt idx="313">
                  <c:v>60</c:v>
                </c:pt>
                <c:pt idx="314">
                  <c:v>57</c:v>
                </c:pt>
                <c:pt idx="315">
                  <c:v>65</c:v>
                </c:pt>
                <c:pt idx="316">
                  <c:v>61</c:v>
                </c:pt>
                <c:pt idx="317">
                  <c:v>68</c:v>
                </c:pt>
                <c:pt idx="318">
                  <c:v>71</c:v>
                </c:pt>
                <c:pt idx="319">
                  <c:v>76</c:v>
                </c:pt>
                <c:pt idx="320">
                  <c:v>80</c:v>
                </c:pt>
                <c:pt idx="321">
                  <c:v>80</c:v>
                </c:pt>
                <c:pt idx="322">
                  <c:v>80</c:v>
                </c:pt>
                <c:pt idx="323">
                  <c:v>84</c:v>
                </c:pt>
                <c:pt idx="324">
                  <c:v>87</c:v>
                </c:pt>
                <c:pt idx="325">
                  <c:v>83</c:v>
                </c:pt>
                <c:pt idx="326">
                  <c:v>86</c:v>
                </c:pt>
                <c:pt idx="327">
                  <c:v>79</c:v>
                </c:pt>
                <c:pt idx="328">
                  <c:v>86</c:v>
                </c:pt>
                <c:pt idx="329">
                  <c:v>96</c:v>
                </c:pt>
                <c:pt idx="330">
                  <c:v>92</c:v>
                </c:pt>
                <c:pt idx="331">
                  <c:v>100</c:v>
                </c:pt>
                <c:pt idx="332">
                  <c:v>114</c:v>
                </c:pt>
                <c:pt idx="333">
                  <c:v>116</c:v>
                </c:pt>
                <c:pt idx="334">
                  <c:v>128</c:v>
                </c:pt>
                <c:pt idx="335">
                  <c:v>131</c:v>
                </c:pt>
                <c:pt idx="336">
                  <c:v>134</c:v>
                </c:pt>
                <c:pt idx="337">
                  <c:v>128</c:v>
                </c:pt>
                <c:pt idx="338">
                  <c:v>128</c:v>
                </c:pt>
                <c:pt idx="339">
                  <c:v>125</c:v>
                </c:pt>
                <c:pt idx="340">
                  <c:v>114</c:v>
                </c:pt>
                <c:pt idx="341">
                  <c:v>113</c:v>
                </c:pt>
                <c:pt idx="342">
                  <c:v>129</c:v>
                </c:pt>
                <c:pt idx="343">
                  <c:v>121</c:v>
                </c:pt>
                <c:pt idx="344">
                  <c:v>151</c:v>
                </c:pt>
                <c:pt idx="345">
                  <c:v>157</c:v>
                </c:pt>
                <c:pt idx="346">
                  <c:v>181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'Total cases'!$E$1</c:f>
              <c:strCache>
                <c:ptCount val="1"/>
                <c:pt idx="0">
                  <c:v>Removed (R)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'Total cases'!$A$2:$A$348</c:f>
              <c:numCache>
                <c:formatCode>General</c:formatCode>
                <c:ptCount val="34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</c:numCache>
            </c:numRef>
          </c:cat>
          <c:val>
            <c:numRef>
              <c:f>'Total cases'!$E$2:$E$348</c:f>
              <c:numCache>
                <c:formatCode>General</c:formatCode>
                <c:ptCount val="3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2</c:v>
                </c:pt>
                <c:pt idx="17">
                  <c:v>6</c:v>
                </c:pt>
                <c:pt idx="18">
                  <c:v>7</c:v>
                </c:pt>
                <c:pt idx="19">
                  <c:v>9</c:v>
                </c:pt>
                <c:pt idx="20">
                  <c:v>15</c:v>
                </c:pt>
                <c:pt idx="21">
                  <c:v>15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24</c:v>
                </c:pt>
                <c:pt idx="26">
                  <c:v>29</c:v>
                </c:pt>
                <c:pt idx="27">
                  <c:v>34</c:v>
                </c:pt>
                <c:pt idx="28">
                  <c:v>37</c:v>
                </c:pt>
                <c:pt idx="29">
                  <c:v>47</c:v>
                </c:pt>
                <c:pt idx="30">
                  <c:v>49</c:v>
                </c:pt>
                <c:pt idx="31">
                  <c:v>51</c:v>
                </c:pt>
                <c:pt idx="32">
                  <c:v>53</c:v>
                </c:pt>
                <c:pt idx="33">
                  <c:v>58</c:v>
                </c:pt>
                <c:pt idx="34">
                  <c:v>62</c:v>
                </c:pt>
                <c:pt idx="35">
                  <c:v>66</c:v>
                </c:pt>
                <c:pt idx="36">
                  <c:v>69</c:v>
                </c:pt>
                <c:pt idx="37">
                  <c:v>72</c:v>
                </c:pt>
                <c:pt idx="38">
                  <c:v>74</c:v>
                </c:pt>
                <c:pt idx="39">
                  <c:v>78</c:v>
                </c:pt>
                <c:pt idx="40">
                  <c:v>78</c:v>
                </c:pt>
                <c:pt idx="41">
                  <c:v>79</c:v>
                </c:pt>
                <c:pt idx="42">
                  <c:v>81</c:v>
                </c:pt>
                <c:pt idx="43">
                  <c:v>82</c:v>
                </c:pt>
                <c:pt idx="44">
                  <c:v>90</c:v>
                </c:pt>
                <c:pt idx="45">
                  <c:v>90</c:v>
                </c:pt>
                <c:pt idx="46">
                  <c:v>93</c:v>
                </c:pt>
                <c:pt idx="47">
                  <c:v>93</c:v>
                </c:pt>
                <c:pt idx="48">
                  <c:v>96</c:v>
                </c:pt>
                <c:pt idx="49">
                  <c:v>96</c:v>
                </c:pt>
                <c:pt idx="50">
                  <c:v>97</c:v>
                </c:pt>
                <c:pt idx="51">
                  <c:v>105</c:v>
                </c:pt>
                <c:pt idx="52">
                  <c:v>105</c:v>
                </c:pt>
                <c:pt idx="53">
                  <c:v>109</c:v>
                </c:pt>
                <c:pt idx="54">
                  <c:v>114</c:v>
                </c:pt>
                <c:pt idx="55">
                  <c:v>114</c:v>
                </c:pt>
                <c:pt idx="56">
                  <c:v>121</c:v>
                </c:pt>
                <c:pt idx="57">
                  <c:v>128</c:v>
                </c:pt>
                <c:pt idx="58">
                  <c:v>137</c:v>
                </c:pt>
                <c:pt idx="59">
                  <c:v>141</c:v>
                </c:pt>
                <c:pt idx="60">
                  <c:v>149</c:v>
                </c:pt>
                <c:pt idx="61">
                  <c:v>152</c:v>
                </c:pt>
                <c:pt idx="62">
                  <c:v>157</c:v>
                </c:pt>
                <c:pt idx="63">
                  <c:v>169</c:v>
                </c:pt>
                <c:pt idx="64">
                  <c:v>180</c:v>
                </c:pt>
                <c:pt idx="65">
                  <c:v>195</c:v>
                </c:pt>
                <c:pt idx="66">
                  <c:v>209</c:v>
                </c:pt>
                <c:pt idx="67">
                  <c:v>225</c:v>
                </c:pt>
                <c:pt idx="68">
                  <c:v>237</c:v>
                </c:pt>
                <c:pt idx="69">
                  <c:v>242</c:v>
                </c:pt>
                <c:pt idx="70">
                  <c:v>263</c:v>
                </c:pt>
                <c:pt idx="71">
                  <c:v>279</c:v>
                </c:pt>
                <c:pt idx="72">
                  <c:v>294</c:v>
                </c:pt>
                <c:pt idx="73">
                  <c:v>317</c:v>
                </c:pt>
                <c:pt idx="74">
                  <c:v>341</c:v>
                </c:pt>
                <c:pt idx="75">
                  <c:v>374</c:v>
                </c:pt>
                <c:pt idx="76">
                  <c:v>403</c:v>
                </c:pt>
                <c:pt idx="77">
                  <c:v>457</c:v>
                </c:pt>
                <c:pt idx="78">
                  <c:v>489</c:v>
                </c:pt>
                <c:pt idx="79">
                  <c:v>524</c:v>
                </c:pt>
                <c:pt idx="80">
                  <c:v>556</c:v>
                </c:pt>
                <c:pt idx="81">
                  <c:v>582</c:v>
                </c:pt>
                <c:pt idx="82">
                  <c:v>607</c:v>
                </c:pt>
                <c:pt idx="83">
                  <c:v>648</c:v>
                </c:pt>
                <c:pt idx="84">
                  <c:v>679</c:v>
                </c:pt>
                <c:pt idx="85">
                  <c:v>704</c:v>
                </c:pt>
                <c:pt idx="86">
                  <c:v>736</c:v>
                </c:pt>
                <c:pt idx="87">
                  <c:v>764</c:v>
                </c:pt>
                <c:pt idx="88">
                  <c:v>797</c:v>
                </c:pt>
                <c:pt idx="89">
                  <c:v>835</c:v>
                </c:pt>
                <c:pt idx="90">
                  <c:v>892</c:v>
                </c:pt>
                <c:pt idx="91">
                  <c:v>920</c:v>
                </c:pt>
                <c:pt idx="92">
                  <c:v>952</c:v>
                </c:pt>
                <c:pt idx="93">
                  <c:v>998</c:v>
                </c:pt>
                <c:pt idx="94">
                  <c:v>1056</c:v>
                </c:pt>
                <c:pt idx="95">
                  <c:v>1091</c:v>
                </c:pt>
                <c:pt idx="96">
                  <c:v>1124</c:v>
                </c:pt>
                <c:pt idx="97">
                  <c:v>1184</c:v>
                </c:pt>
                <c:pt idx="98">
                  <c:v>1240</c:v>
                </c:pt>
                <c:pt idx="99">
                  <c:v>1264</c:v>
                </c:pt>
                <c:pt idx="100">
                  <c:v>1343</c:v>
                </c:pt>
                <c:pt idx="101">
                  <c:v>1404</c:v>
                </c:pt>
                <c:pt idx="102">
                  <c:v>1453</c:v>
                </c:pt>
                <c:pt idx="103">
                  <c:v>1515</c:v>
                </c:pt>
                <c:pt idx="104">
                  <c:v>1630</c:v>
                </c:pt>
                <c:pt idx="105">
                  <c:v>1708</c:v>
                </c:pt>
                <c:pt idx="106">
                  <c:v>2036</c:v>
                </c:pt>
                <c:pt idx="107">
                  <c:v>2292</c:v>
                </c:pt>
                <c:pt idx="108">
                  <c:v>2717</c:v>
                </c:pt>
                <c:pt idx="109">
                  <c:v>3221</c:v>
                </c:pt>
                <c:pt idx="110">
                  <c:v>3847</c:v>
                </c:pt>
                <c:pt idx="111">
                  <c:v>4805</c:v>
                </c:pt>
                <c:pt idx="112">
                  <c:v>5969</c:v>
                </c:pt>
                <c:pt idx="113">
                  <c:v>7244</c:v>
                </c:pt>
                <c:pt idx="114">
                  <c:v>8338</c:v>
                </c:pt>
                <c:pt idx="115">
                  <c:v>9336</c:v>
                </c:pt>
                <c:pt idx="116">
                  <c:v>9831</c:v>
                </c:pt>
                <c:pt idx="117">
                  <c:v>10361</c:v>
                </c:pt>
                <c:pt idx="118">
                  <c:v>11203</c:v>
                </c:pt>
                <c:pt idx="119">
                  <c:v>12113</c:v>
                </c:pt>
                <c:pt idx="120">
                  <c:v>12951</c:v>
                </c:pt>
                <c:pt idx="121">
                  <c:v>13878</c:v>
                </c:pt>
                <c:pt idx="122">
                  <c:v>14872</c:v>
                </c:pt>
                <c:pt idx="123">
                  <c:v>15734</c:v>
                </c:pt>
                <c:pt idx="124">
                  <c:v>16440</c:v>
                </c:pt>
                <c:pt idx="125">
                  <c:v>17272</c:v>
                </c:pt>
                <c:pt idx="126">
                  <c:v>18290</c:v>
                </c:pt>
                <c:pt idx="127">
                  <c:v>19627</c:v>
                </c:pt>
                <c:pt idx="128">
                  <c:v>20696</c:v>
                </c:pt>
                <c:pt idx="129">
                  <c:v>21668</c:v>
                </c:pt>
                <c:pt idx="130">
                  <c:v>22435</c:v>
                </c:pt>
                <c:pt idx="131">
                  <c:v>23144</c:v>
                </c:pt>
                <c:pt idx="132">
                  <c:v>23853</c:v>
                </c:pt>
                <c:pt idx="133">
                  <c:v>24260</c:v>
                </c:pt>
                <c:pt idx="134">
                  <c:v>24582</c:v>
                </c:pt>
                <c:pt idx="135">
                  <c:v>24887</c:v>
                </c:pt>
                <c:pt idx="136">
                  <c:v>25237</c:v>
                </c:pt>
                <c:pt idx="137">
                  <c:v>25564</c:v>
                </c:pt>
                <c:pt idx="138">
                  <c:v>26046</c:v>
                </c:pt>
                <c:pt idx="139">
                  <c:v>26555</c:v>
                </c:pt>
                <c:pt idx="140">
                  <c:v>27309</c:v>
                </c:pt>
                <c:pt idx="141">
                  <c:v>28063</c:v>
                </c:pt>
                <c:pt idx="142">
                  <c:v>28831</c:v>
                </c:pt>
                <c:pt idx="143">
                  <c:v>29612</c:v>
                </c:pt>
                <c:pt idx="144">
                  <c:v>30389</c:v>
                </c:pt>
                <c:pt idx="145">
                  <c:v>31186</c:v>
                </c:pt>
                <c:pt idx="146">
                  <c:v>31961</c:v>
                </c:pt>
                <c:pt idx="147">
                  <c:v>32735</c:v>
                </c:pt>
                <c:pt idx="148">
                  <c:v>33482</c:v>
                </c:pt>
                <c:pt idx="149">
                  <c:v>34247</c:v>
                </c:pt>
                <c:pt idx="150">
                  <c:v>34965</c:v>
                </c:pt>
                <c:pt idx="151">
                  <c:v>35613</c:v>
                </c:pt>
                <c:pt idx="152">
                  <c:v>36018</c:v>
                </c:pt>
                <c:pt idx="153">
                  <c:v>36322</c:v>
                </c:pt>
                <c:pt idx="154">
                  <c:v>36627</c:v>
                </c:pt>
                <c:pt idx="155">
                  <c:v>36851</c:v>
                </c:pt>
                <c:pt idx="156">
                  <c:v>37189</c:v>
                </c:pt>
                <c:pt idx="157">
                  <c:v>37534</c:v>
                </c:pt>
                <c:pt idx="158">
                  <c:v>38011</c:v>
                </c:pt>
                <c:pt idx="159">
                  <c:v>38526</c:v>
                </c:pt>
                <c:pt idx="160">
                  <c:v>39037</c:v>
                </c:pt>
                <c:pt idx="161">
                  <c:v>39455</c:v>
                </c:pt>
                <c:pt idx="162">
                  <c:v>39795</c:v>
                </c:pt>
                <c:pt idx="163">
                  <c:v>40143</c:v>
                </c:pt>
                <c:pt idx="164">
                  <c:v>40467</c:v>
                </c:pt>
                <c:pt idx="165">
                  <c:v>40743</c:v>
                </c:pt>
                <c:pt idx="166">
                  <c:v>41028</c:v>
                </c:pt>
                <c:pt idx="167">
                  <c:v>41349</c:v>
                </c:pt>
                <c:pt idx="168">
                  <c:v>41671</c:v>
                </c:pt>
                <c:pt idx="169">
                  <c:v>41806</c:v>
                </c:pt>
                <c:pt idx="170">
                  <c:v>42052</c:v>
                </c:pt>
                <c:pt idx="171">
                  <c:v>42311</c:v>
                </c:pt>
                <c:pt idx="172">
                  <c:v>42567</c:v>
                </c:pt>
                <c:pt idx="173">
                  <c:v>42764</c:v>
                </c:pt>
                <c:pt idx="174">
                  <c:v>43015</c:v>
                </c:pt>
                <c:pt idx="175">
                  <c:v>43283</c:v>
                </c:pt>
                <c:pt idx="176">
                  <c:v>43604</c:v>
                </c:pt>
                <c:pt idx="177">
                  <c:v>43860</c:v>
                </c:pt>
                <c:pt idx="178">
                  <c:v>44113</c:v>
                </c:pt>
                <c:pt idx="179">
                  <c:v>44398</c:v>
                </c:pt>
                <c:pt idx="180">
                  <c:v>44611</c:v>
                </c:pt>
                <c:pt idx="181">
                  <c:v>44822</c:v>
                </c:pt>
                <c:pt idx="182">
                  <c:v>45042</c:v>
                </c:pt>
                <c:pt idx="183">
                  <c:v>45199</c:v>
                </c:pt>
                <c:pt idx="184">
                  <c:v>45379</c:v>
                </c:pt>
                <c:pt idx="185">
                  <c:v>45548</c:v>
                </c:pt>
                <c:pt idx="186">
                  <c:v>45719</c:v>
                </c:pt>
                <c:pt idx="187">
                  <c:v>45920</c:v>
                </c:pt>
                <c:pt idx="188">
                  <c:v>46125</c:v>
                </c:pt>
                <c:pt idx="189">
                  <c:v>46335</c:v>
                </c:pt>
                <c:pt idx="190">
                  <c:v>46518</c:v>
                </c:pt>
                <c:pt idx="191">
                  <c:v>46767</c:v>
                </c:pt>
                <c:pt idx="192">
                  <c:v>46953</c:v>
                </c:pt>
                <c:pt idx="193">
                  <c:v>47206</c:v>
                </c:pt>
                <c:pt idx="194">
                  <c:v>47481</c:v>
                </c:pt>
                <c:pt idx="195">
                  <c:v>47795</c:v>
                </c:pt>
                <c:pt idx="196">
                  <c:v>48058</c:v>
                </c:pt>
                <c:pt idx="197">
                  <c:v>48339</c:v>
                </c:pt>
                <c:pt idx="198">
                  <c:v>48610</c:v>
                </c:pt>
                <c:pt idx="199">
                  <c:v>48942</c:v>
                </c:pt>
                <c:pt idx="200">
                  <c:v>49636</c:v>
                </c:pt>
                <c:pt idx="201">
                  <c:v>50054</c:v>
                </c:pt>
                <c:pt idx="202">
                  <c:v>50447</c:v>
                </c:pt>
                <c:pt idx="203">
                  <c:v>50763</c:v>
                </c:pt>
                <c:pt idx="204">
                  <c:v>51076</c:v>
                </c:pt>
                <c:pt idx="205">
                  <c:v>51548</c:v>
                </c:pt>
                <c:pt idx="206">
                  <c:v>51980</c:v>
                </c:pt>
                <c:pt idx="207">
                  <c:v>52377</c:v>
                </c:pt>
                <c:pt idx="208">
                  <c:v>52560</c:v>
                </c:pt>
                <c:pt idx="209">
                  <c:v>52838</c:v>
                </c:pt>
                <c:pt idx="210">
                  <c:v>53146</c:v>
                </c:pt>
                <c:pt idx="211">
                  <c:v>53678</c:v>
                </c:pt>
                <c:pt idx="212">
                  <c:v>53947</c:v>
                </c:pt>
                <c:pt idx="213">
                  <c:v>54191</c:v>
                </c:pt>
                <c:pt idx="214">
                  <c:v>54614</c:v>
                </c:pt>
                <c:pt idx="215">
                  <c:v>54843</c:v>
                </c:pt>
                <c:pt idx="216">
                  <c:v>54998</c:v>
                </c:pt>
                <c:pt idx="217">
                  <c:v>55166</c:v>
                </c:pt>
                <c:pt idx="218">
                  <c:v>55364</c:v>
                </c:pt>
                <c:pt idx="219">
                  <c:v>55474</c:v>
                </c:pt>
                <c:pt idx="220">
                  <c:v>55613</c:v>
                </c:pt>
                <c:pt idx="221">
                  <c:v>55685</c:v>
                </c:pt>
                <c:pt idx="222">
                  <c:v>55776</c:v>
                </c:pt>
                <c:pt idx="223">
                  <c:v>55918</c:v>
                </c:pt>
                <c:pt idx="224">
                  <c:v>56055</c:v>
                </c:pt>
                <c:pt idx="225">
                  <c:v>56201</c:v>
                </c:pt>
                <c:pt idx="226">
                  <c:v>56294</c:v>
                </c:pt>
                <c:pt idx="227">
                  <c:v>56360</c:v>
                </c:pt>
                <c:pt idx="228">
                  <c:v>56435</c:v>
                </c:pt>
                <c:pt idx="229">
                  <c:v>56488</c:v>
                </c:pt>
                <c:pt idx="230">
                  <c:v>56519</c:v>
                </c:pt>
                <c:pt idx="231">
                  <c:v>56585</c:v>
                </c:pt>
                <c:pt idx="232">
                  <c:v>56634</c:v>
                </c:pt>
                <c:pt idx="233">
                  <c:v>56726</c:v>
                </c:pt>
                <c:pt idx="234">
                  <c:v>56791</c:v>
                </c:pt>
                <c:pt idx="235">
                  <c:v>56829</c:v>
                </c:pt>
                <c:pt idx="236">
                  <c:v>56911</c:v>
                </c:pt>
                <c:pt idx="237">
                  <c:v>56982</c:v>
                </c:pt>
                <c:pt idx="238">
                  <c:v>57066</c:v>
                </c:pt>
                <c:pt idx="239">
                  <c:v>57098</c:v>
                </c:pt>
                <c:pt idx="240">
                  <c:v>57169</c:v>
                </c:pt>
                <c:pt idx="241">
                  <c:v>57208</c:v>
                </c:pt>
                <c:pt idx="242">
                  <c:v>57268</c:v>
                </c:pt>
                <c:pt idx="243">
                  <c:v>57289</c:v>
                </c:pt>
                <c:pt idx="244">
                  <c:v>57318</c:v>
                </c:pt>
                <c:pt idx="245">
                  <c:v>57360</c:v>
                </c:pt>
                <c:pt idx="246">
                  <c:v>57368</c:v>
                </c:pt>
                <c:pt idx="247">
                  <c:v>57386</c:v>
                </c:pt>
                <c:pt idx="248">
                  <c:v>57394</c:v>
                </c:pt>
                <c:pt idx="249">
                  <c:v>57420</c:v>
                </c:pt>
                <c:pt idx="250">
                  <c:v>57493</c:v>
                </c:pt>
                <c:pt idx="251">
                  <c:v>57515</c:v>
                </c:pt>
                <c:pt idx="252">
                  <c:v>57539</c:v>
                </c:pt>
                <c:pt idx="253">
                  <c:v>57561</c:v>
                </c:pt>
                <c:pt idx="254">
                  <c:v>57589</c:v>
                </c:pt>
                <c:pt idx="255">
                  <c:v>57602</c:v>
                </c:pt>
                <c:pt idx="256">
                  <c:v>57624</c:v>
                </c:pt>
                <c:pt idx="257">
                  <c:v>57639</c:v>
                </c:pt>
                <c:pt idx="258">
                  <c:v>57651</c:v>
                </c:pt>
                <c:pt idx="259">
                  <c:v>57695</c:v>
                </c:pt>
                <c:pt idx="260">
                  <c:v>57702</c:v>
                </c:pt>
                <c:pt idx="261">
                  <c:v>57725</c:v>
                </c:pt>
                <c:pt idx="262">
                  <c:v>57732</c:v>
                </c:pt>
                <c:pt idx="263">
                  <c:v>57756</c:v>
                </c:pt>
                <c:pt idx="264">
                  <c:v>57768</c:v>
                </c:pt>
                <c:pt idx="265">
                  <c:v>57780</c:v>
                </c:pt>
                <c:pt idx="266">
                  <c:v>57792</c:v>
                </c:pt>
                <c:pt idx="267">
                  <c:v>57812</c:v>
                </c:pt>
                <c:pt idx="268">
                  <c:v>57826</c:v>
                </c:pt>
                <c:pt idx="269">
                  <c:v>57835</c:v>
                </c:pt>
                <c:pt idx="270">
                  <c:v>57847</c:v>
                </c:pt>
                <c:pt idx="271">
                  <c:v>57847</c:v>
                </c:pt>
                <c:pt idx="272">
                  <c:v>57849</c:v>
                </c:pt>
                <c:pt idx="273">
                  <c:v>57857</c:v>
                </c:pt>
                <c:pt idx="274">
                  <c:v>57860</c:v>
                </c:pt>
                <c:pt idx="275">
                  <c:v>57872</c:v>
                </c:pt>
                <c:pt idx="276">
                  <c:v>57886</c:v>
                </c:pt>
                <c:pt idx="277">
                  <c:v>57907</c:v>
                </c:pt>
                <c:pt idx="278">
                  <c:v>57911</c:v>
                </c:pt>
                <c:pt idx="279">
                  <c:v>57918</c:v>
                </c:pt>
                <c:pt idx="280">
                  <c:v>57927</c:v>
                </c:pt>
                <c:pt idx="281">
                  <c:v>57937</c:v>
                </c:pt>
                <c:pt idx="282">
                  <c:v>57941</c:v>
                </c:pt>
                <c:pt idx="283">
                  <c:v>57952</c:v>
                </c:pt>
                <c:pt idx="284">
                  <c:v>57952</c:v>
                </c:pt>
                <c:pt idx="285">
                  <c:v>57965</c:v>
                </c:pt>
                <c:pt idx="286">
                  <c:v>57966</c:v>
                </c:pt>
                <c:pt idx="287">
                  <c:v>57977</c:v>
                </c:pt>
                <c:pt idx="288">
                  <c:v>57987</c:v>
                </c:pt>
                <c:pt idx="289">
                  <c:v>57996</c:v>
                </c:pt>
                <c:pt idx="290">
                  <c:v>58003</c:v>
                </c:pt>
                <c:pt idx="291">
                  <c:v>58009</c:v>
                </c:pt>
                <c:pt idx="292">
                  <c:v>58013</c:v>
                </c:pt>
                <c:pt idx="293">
                  <c:v>58018</c:v>
                </c:pt>
                <c:pt idx="294">
                  <c:v>58030</c:v>
                </c:pt>
                <c:pt idx="295">
                  <c:v>58036</c:v>
                </c:pt>
                <c:pt idx="296">
                  <c:v>58047</c:v>
                </c:pt>
                <c:pt idx="297">
                  <c:v>58057</c:v>
                </c:pt>
                <c:pt idx="298">
                  <c:v>58061</c:v>
                </c:pt>
                <c:pt idx="299">
                  <c:v>58067</c:v>
                </c:pt>
                <c:pt idx="300">
                  <c:v>58074</c:v>
                </c:pt>
                <c:pt idx="301">
                  <c:v>58080</c:v>
                </c:pt>
                <c:pt idx="302">
                  <c:v>58086</c:v>
                </c:pt>
                <c:pt idx="303">
                  <c:v>58092</c:v>
                </c:pt>
                <c:pt idx="304">
                  <c:v>58095</c:v>
                </c:pt>
                <c:pt idx="305">
                  <c:v>58099</c:v>
                </c:pt>
                <c:pt idx="306">
                  <c:v>58107</c:v>
                </c:pt>
                <c:pt idx="307">
                  <c:v>58119</c:v>
                </c:pt>
                <c:pt idx="308">
                  <c:v>58132</c:v>
                </c:pt>
                <c:pt idx="309">
                  <c:v>58139</c:v>
                </c:pt>
                <c:pt idx="310">
                  <c:v>58148</c:v>
                </c:pt>
                <c:pt idx="311">
                  <c:v>58153</c:v>
                </c:pt>
                <c:pt idx="312">
                  <c:v>58163</c:v>
                </c:pt>
                <c:pt idx="313">
                  <c:v>58168</c:v>
                </c:pt>
                <c:pt idx="314">
                  <c:v>58173</c:v>
                </c:pt>
                <c:pt idx="315">
                  <c:v>58174</c:v>
                </c:pt>
                <c:pt idx="316">
                  <c:v>58181</c:v>
                </c:pt>
                <c:pt idx="317">
                  <c:v>58187</c:v>
                </c:pt>
                <c:pt idx="318">
                  <c:v>58189</c:v>
                </c:pt>
                <c:pt idx="319">
                  <c:v>58197</c:v>
                </c:pt>
                <c:pt idx="320">
                  <c:v>58205</c:v>
                </c:pt>
                <c:pt idx="321">
                  <c:v>58211</c:v>
                </c:pt>
                <c:pt idx="322">
                  <c:v>58217</c:v>
                </c:pt>
                <c:pt idx="323">
                  <c:v>58221</c:v>
                </c:pt>
                <c:pt idx="324">
                  <c:v>58226</c:v>
                </c:pt>
                <c:pt idx="325">
                  <c:v>58237</c:v>
                </c:pt>
                <c:pt idx="326">
                  <c:v>58239</c:v>
                </c:pt>
                <c:pt idx="327">
                  <c:v>58262</c:v>
                </c:pt>
                <c:pt idx="328">
                  <c:v>58267</c:v>
                </c:pt>
                <c:pt idx="329">
                  <c:v>58281</c:v>
                </c:pt>
                <c:pt idx="330">
                  <c:v>58294</c:v>
                </c:pt>
                <c:pt idx="331">
                  <c:v>58303</c:v>
                </c:pt>
                <c:pt idx="332">
                  <c:v>58308</c:v>
                </c:pt>
                <c:pt idx="333">
                  <c:v>58316</c:v>
                </c:pt>
                <c:pt idx="334">
                  <c:v>58333</c:v>
                </c:pt>
                <c:pt idx="335">
                  <c:v>58351</c:v>
                </c:pt>
                <c:pt idx="336">
                  <c:v>58361</c:v>
                </c:pt>
                <c:pt idx="337">
                  <c:v>58381</c:v>
                </c:pt>
                <c:pt idx="338">
                  <c:v>58391</c:v>
                </c:pt>
                <c:pt idx="339">
                  <c:v>58399</c:v>
                </c:pt>
                <c:pt idx="340">
                  <c:v>58415</c:v>
                </c:pt>
                <c:pt idx="341">
                  <c:v>58429</c:v>
                </c:pt>
                <c:pt idx="342">
                  <c:v>58440</c:v>
                </c:pt>
                <c:pt idx="343">
                  <c:v>58478</c:v>
                </c:pt>
                <c:pt idx="344">
                  <c:v>58478</c:v>
                </c:pt>
                <c:pt idx="345">
                  <c:v>58505</c:v>
                </c:pt>
                <c:pt idx="346">
                  <c:v>58516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32032233"/>
        <c:axId val="736515526"/>
      </c:lineChart>
      <c:catAx>
        <c:axId val="532032233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lvl="0">
                  <a:defRPr lang="en-US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Days</a:t>
                </a:r>
                <a:endParaRPr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736515526"/>
        <c:crosses val="autoZero"/>
        <c:auto val="1"/>
        <c:lblAlgn val="ctr"/>
        <c:lblOffset val="100"/>
        <c:noMultiLvlLbl val="0"/>
      </c:catAx>
      <c:valAx>
        <c:axId val="736515526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532032233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en-US" sz="18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Days and Percentage of the population</a:t>
            </a:r>
            <a:endParaRPr b="0">
              <a:solidFill>
                <a:srgbClr val="757575"/>
              </a:solidFill>
              <a:latin typeface="+mn-lt"/>
            </a:endParaRPr>
          </a:p>
        </c:rich>
      </c:tx>
      <c:layout/>
      <c:overlay val="0"/>
    </c:title>
    <c:autoTitleDeleted val="0"/>
    <c:plotArea>
      <c:layout/>
      <c:lineChart>
        <c:grouping val="none"/>
        <c:varyColors val="0"/>
        <c:ser>
          <c:idx val="0"/>
          <c:order val="0"/>
          <c:tx>
            <c:strRef>
              <c:f>'Total cases'!$F$1</c:f>
              <c:strCache>
                <c:ptCount val="1"/>
                <c:pt idx="0">
                  <c:v>Percentage of the population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'Total cases'!$A$2:$A$998</c:f>
              <c:numCache>
                <c:formatCode>General</c:formatCode>
                <c:ptCount val="99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</c:numCache>
            </c:numRef>
          </c:cat>
          <c:val>
            <c:numRef>
              <c:f>'Total cases'!$F$2:$F$998</c:f>
              <c:numCache>
                <c:formatCode>General</c:formatCode>
                <c:ptCount val="9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450608100"/>
        <c:axId val="474354522"/>
      </c:lineChart>
      <c:catAx>
        <c:axId val="1450608100"/>
        <c:scaling>
          <c:orientation val="minMax"/>
        </c:scaling>
        <c:delete val="0"/>
        <c:axPos val="b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474354522"/>
        <c:crosses val="autoZero"/>
        <c:auto val="1"/>
        <c:lblAlgn val="ctr"/>
        <c:lblOffset val="100"/>
        <c:noMultiLvlLbl val="0"/>
      </c:catAx>
      <c:valAx>
        <c:axId val="47435452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450608100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en-US" sz="18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Active cases</a:t>
            </a:r>
            <a:endParaRPr b="0">
              <a:solidFill>
                <a:srgbClr val="757575"/>
              </a:solidFill>
              <a:latin typeface="+mn-lt"/>
            </a:endParaRPr>
          </a:p>
        </c:rich>
      </c:tx>
      <c:layout/>
      <c:overlay val="0"/>
    </c:title>
    <c:autoTitleDeleted val="0"/>
    <c:plotArea>
      <c:layout/>
      <c:lineChart>
        <c:grouping val="none"/>
        <c:varyColors val="0"/>
        <c:ser>
          <c:idx val="0"/>
          <c:order val="0"/>
          <c:marker>
            <c:symbol val="none"/>
          </c:marker>
          <c:dLbls>
            <c:delete val="1"/>
          </c:dLbls>
          <c:trendline>
            <c:spPr>
              <a:ln w="19050" cap="rnd" cmpd="sng" algn="ctr">
                <a:solidFill>
                  <a:srgbClr val="FF0000"/>
                </a:solidFill>
                <a:prstDash val="solid"/>
                <a:round/>
              </a:ln>
            </c:spPr>
            <c:trendlineType val="exp"/>
            <c:dispRSqr val="0"/>
            <c:dispEq val="1"/>
            <c:trendlineLbl>
              <c:layout/>
              <c:txPr>
                <a:bodyPr rot="0" spcFirstLastPara="0" vertOverflow="ellipsis" vert="horz" wrap="square" anchor="ctr" anchorCtr="1"/>
                <a:lstStyle/>
                <a:p>
                  <a:pPr>
                    <a:defRPr lang="en-US" sz="10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cat>
            <c:numRef>
              <c:f>'Total cases'!$A$2:$A$90</c:f>
              <c:numCache>
                <c:formatCode>General</c:formatCode>
                <c:ptCount val="8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</c:numCache>
            </c:numRef>
          </c:cat>
          <c:val>
            <c:numRef>
              <c:f>'Total cases'!$D$2:$D$90</c:f>
              <c:numCache>
                <c:formatCode>General</c:formatCode>
                <c:ptCount val="89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7</c:v>
                </c:pt>
                <c:pt idx="6">
                  <c:v>10</c:v>
                </c:pt>
                <c:pt idx="7">
                  <c:v>13</c:v>
                </c:pt>
                <c:pt idx="8">
                  <c:v>16</c:v>
                </c:pt>
                <c:pt idx="9">
                  <c:v>18</c:v>
                </c:pt>
                <c:pt idx="10">
                  <c:v>18</c:v>
                </c:pt>
                <c:pt idx="11">
                  <c:v>18</c:v>
                </c:pt>
                <c:pt idx="12">
                  <c:v>23</c:v>
                </c:pt>
                <c:pt idx="13">
                  <c:v>28</c:v>
                </c:pt>
                <c:pt idx="14">
                  <c:v>30</c:v>
                </c:pt>
                <c:pt idx="15">
                  <c:v>31</c:v>
                </c:pt>
                <c:pt idx="16">
                  <c:v>38</c:v>
                </c:pt>
                <c:pt idx="17">
                  <c:v>37</c:v>
                </c:pt>
                <c:pt idx="18">
                  <c:v>38</c:v>
                </c:pt>
                <c:pt idx="19">
                  <c:v>38</c:v>
                </c:pt>
                <c:pt idx="20">
                  <c:v>35</c:v>
                </c:pt>
                <c:pt idx="21">
                  <c:v>43</c:v>
                </c:pt>
                <c:pt idx="22">
                  <c:v>50</c:v>
                </c:pt>
                <c:pt idx="23">
                  <c:v>54</c:v>
                </c:pt>
                <c:pt idx="24">
                  <c:v>56</c:v>
                </c:pt>
                <c:pt idx="25">
                  <c:v>53</c:v>
                </c:pt>
                <c:pt idx="26">
                  <c:v>52</c:v>
                </c:pt>
                <c:pt idx="27">
                  <c:v>50</c:v>
                </c:pt>
                <c:pt idx="28">
                  <c:v>48</c:v>
                </c:pt>
                <c:pt idx="29">
                  <c:v>39</c:v>
                </c:pt>
                <c:pt idx="30">
                  <c:v>40</c:v>
                </c:pt>
                <c:pt idx="31">
                  <c:v>38</c:v>
                </c:pt>
                <c:pt idx="32">
                  <c:v>41</c:v>
                </c:pt>
                <c:pt idx="33">
                  <c:v>33</c:v>
                </c:pt>
                <c:pt idx="34">
                  <c:v>31</c:v>
                </c:pt>
                <c:pt idx="35">
                  <c:v>30</c:v>
                </c:pt>
                <c:pt idx="36">
                  <c:v>29</c:v>
                </c:pt>
                <c:pt idx="37">
                  <c:v>30</c:v>
                </c:pt>
                <c:pt idx="38">
                  <c:v>32</c:v>
                </c:pt>
                <c:pt idx="39">
                  <c:v>30</c:v>
                </c:pt>
                <c:pt idx="40">
                  <c:v>32</c:v>
                </c:pt>
                <c:pt idx="41">
                  <c:v>33</c:v>
                </c:pt>
                <c:pt idx="42">
                  <c:v>36</c:v>
                </c:pt>
                <c:pt idx="43">
                  <c:v>48</c:v>
                </c:pt>
                <c:pt idx="44">
                  <c:v>48</c:v>
                </c:pt>
                <c:pt idx="45">
                  <c:v>60</c:v>
                </c:pt>
                <c:pt idx="46">
                  <c:v>67</c:v>
                </c:pt>
                <c:pt idx="47">
                  <c:v>73</c:v>
                </c:pt>
                <c:pt idx="48">
                  <c:v>82</c:v>
                </c:pt>
                <c:pt idx="49">
                  <c:v>91</c:v>
                </c:pt>
                <c:pt idx="50">
                  <c:v>103</c:v>
                </c:pt>
                <c:pt idx="51">
                  <c:v>107</c:v>
                </c:pt>
                <c:pt idx="52">
                  <c:v>121</c:v>
                </c:pt>
                <c:pt idx="53">
                  <c:v>134</c:v>
                </c:pt>
                <c:pt idx="54">
                  <c:v>152</c:v>
                </c:pt>
                <c:pt idx="55">
                  <c:v>196</c:v>
                </c:pt>
                <c:pt idx="56">
                  <c:v>221</c:v>
                </c:pt>
                <c:pt idx="57">
                  <c:v>254</c:v>
                </c:pt>
                <c:pt idx="58">
                  <c:v>290</c:v>
                </c:pt>
                <c:pt idx="59">
                  <c:v>309</c:v>
                </c:pt>
                <c:pt idx="60">
                  <c:v>355</c:v>
                </c:pt>
                <c:pt idx="61">
                  <c:v>400</c:v>
                </c:pt>
                <c:pt idx="62">
                  <c:v>469</c:v>
                </c:pt>
                <c:pt idx="63">
                  <c:v>509</c:v>
                </c:pt>
                <c:pt idx="64">
                  <c:v>547</c:v>
                </c:pt>
                <c:pt idx="65">
                  <c:v>602</c:v>
                </c:pt>
                <c:pt idx="66">
                  <c:v>629</c:v>
                </c:pt>
                <c:pt idx="67">
                  <c:v>648</c:v>
                </c:pt>
                <c:pt idx="68">
                  <c:v>683</c:v>
                </c:pt>
                <c:pt idx="69">
                  <c:v>752</c:v>
                </c:pt>
                <c:pt idx="70">
                  <c:v>779</c:v>
                </c:pt>
                <c:pt idx="71">
                  <c:v>827</c:v>
                </c:pt>
                <c:pt idx="72">
                  <c:v>886</c:v>
                </c:pt>
                <c:pt idx="73">
                  <c:v>983</c:v>
                </c:pt>
                <c:pt idx="74">
                  <c:v>1025</c:v>
                </c:pt>
                <c:pt idx="75">
                  <c:v>1098</c:v>
                </c:pt>
                <c:pt idx="76">
                  <c:v>1211</c:v>
                </c:pt>
                <c:pt idx="77">
                  <c:v>1444</c:v>
                </c:pt>
                <c:pt idx="78">
                  <c:v>1609</c:v>
                </c:pt>
                <c:pt idx="79">
                  <c:v>1763</c:v>
                </c:pt>
                <c:pt idx="80">
                  <c:v>1964</c:v>
                </c:pt>
                <c:pt idx="81">
                  <c:v>2323</c:v>
                </c:pt>
                <c:pt idx="82">
                  <c:v>2631</c:v>
                </c:pt>
                <c:pt idx="83">
                  <c:v>3037</c:v>
                </c:pt>
                <c:pt idx="84">
                  <c:v>3734</c:v>
                </c:pt>
                <c:pt idx="85">
                  <c:v>4331</c:v>
                </c:pt>
                <c:pt idx="86">
                  <c:v>5241</c:v>
                </c:pt>
                <c:pt idx="87">
                  <c:v>5809</c:v>
                </c:pt>
                <c:pt idx="88">
                  <c:v>7202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712451670"/>
        <c:axId val="70551927"/>
      </c:lineChart>
      <c:catAx>
        <c:axId val="1712451670"/>
        <c:scaling>
          <c:orientation val="minMax"/>
        </c:scaling>
        <c:delete val="0"/>
        <c:axPos val="b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70551927"/>
        <c:crosses val="autoZero"/>
        <c:auto val="1"/>
        <c:lblAlgn val="ctr"/>
        <c:lblOffset val="100"/>
        <c:noMultiLvlLbl val="0"/>
      </c:catAx>
      <c:valAx>
        <c:axId val="70551927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tx>
            <c:rich>
              <a:bodyPr rot="-5400000" spcFirstLastPara="0" vertOverflow="ellipsis" vert="horz" wrap="square" anchor="ctr" anchorCtr="1"/>
              <a:lstStyle/>
              <a:p>
                <a:pPr lvl="0">
                  <a:defRPr lang="en-US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Active cases</a:t>
                </a:r>
                <a:endParaRPr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12451670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en-US" sz="18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ln(I)</a:t>
            </a:r>
            <a:endParaRPr b="0">
              <a:solidFill>
                <a:srgbClr val="757575"/>
              </a:solidFill>
              <a:latin typeface="+mn-lt"/>
            </a:endParaRPr>
          </a:p>
        </c:rich>
      </c:tx>
      <c:layout/>
      <c:overlay val="0"/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 cmpd="sng" algn="ctr">
              <a:noFill/>
              <a:prstDash val="solid"/>
              <a:round/>
            </a:ln>
          </c:spPr>
          <c:marker>
            <c:symbol val="circle"/>
            <c:size val="7"/>
            <c:spPr>
              <a:solidFill>
                <a:schemeClr val="accent1"/>
              </a:solidFill>
              <a:ln w="6350" cap="flat" cmpd="sng" algn="ctr">
                <a:solidFill>
                  <a:schemeClr val="accent1"/>
                </a:solidFill>
                <a:prstDash val="solid"/>
                <a:round/>
              </a:ln>
            </c:spPr>
          </c:marker>
          <c:dLbls>
            <c:delete val="1"/>
          </c:dLbls>
          <c:trendline>
            <c:spPr>
              <a:ln w="19050" cap="rnd" cmpd="sng" algn="ctr">
                <a:solidFill>
                  <a:srgbClr val="FF0000"/>
                </a:solidFill>
                <a:prstDash val="solid"/>
                <a:round/>
              </a:ln>
            </c:spPr>
            <c:trendlineType val="linear"/>
            <c:dispRSqr val="1"/>
            <c:dispEq val="1"/>
            <c:trendlineLbl>
              <c:layout/>
              <c:txPr>
                <a:bodyPr rot="0" spcFirstLastPara="0" vertOverflow="ellipsis" vert="horz" wrap="square" anchor="ctr" anchorCtr="1"/>
                <a:lstStyle/>
                <a:p>
                  <a:pPr>
                    <a:defRPr lang="en-US" sz="10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'Total cases'!$A$2:$A$90</c:f>
              <c:numCache>
                <c:formatCode>General</c:formatCode>
                <c:ptCount val="8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</c:numCache>
            </c:numRef>
          </c:xVal>
          <c:yVal>
            <c:numRef>
              <c:f>'Total cases'!$G$2:$G$90</c:f>
              <c:numCache>
                <c:formatCode>General</c:formatCode>
                <c:ptCount val="89"/>
                <c:pt idx="0">
                  <c:v>0</c:v>
                </c:pt>
                <c:pt idx="1">
                  <c:v>1.09861228866811</c:v>
                </c:pt>
                <c:pt idx="2">
                  <c:v>1.38629436111989</c:v>
                </c:pt>
                <c:pt idx="3">
                  <c:v>1.38629436111989</c:v>
                </c:pt>
                <c:pt idx="4">
                  <c:v>1.6094379124341</c:v>
                </c:pt>
                <c:pt idx="5">
                  <c:v>1.94591014905531</c:v>
                </c:pt>
                <c:pt idx="6">
                  <c:v>2.30258509299405</c:v>
                </c:pt>
                <c:pt idx="7">
                  <c:v>2.56494935746154</c:v>
                </c:pt>
                <c:pt idx="8">
                  <c:v>2.77258872223978</c:v>
                </c:pt>
                <c:pt idx="9">
                  <c:v>2.89037175789616</c:v>
                </c:pt>
                <c:pt idx="10">
                  <c:v>2.89037175789616</c:v>
                </c:pt>
                <c:pt idx="11">
                  <c:v>2.89037175789616</c:v>
                </c:pt>
                <c:pt idx="12">
                  <c:v>3.13549421592915</c:v>
                </c:pt>
                <c:pt idx="13">
                  <c:v>3.3322045101752</c:v>
                </c:pt>
                <c:pt idx="14">
                  <c:v>3.40119738166216</c:v>
                </c:pt>
                <c:pt idx="15">
                  <c:v>3.43398720448515</c:v>
                </c:pt>
                <c:pt idx="16">
                  <c:v>3.63758615972639</c:v>
                </c:pt>
                <c:pt idx="17">
                  <c:v>3.61091791264422</c:v>
                </c:pt>
                <c:pt idx="18">
                  <c:v>3.63758615972639</c:v>
                </c:pt>
                <c:pt idx="19">
                  <c:v>3.63758615972639</c:v>
                </c:pt>
                <c:pt idx="20">
                  <c:v>3.55534806148941</c:v>
                </c:pt>
                <c:pt idx="21">
                  <c:v>3.76120011569356</c:v>
                </c:pt>
                <c:pt idx="22">
                  <c:v>3.91202300542815</c:v>
                </c:pt>
                <c:pt idx="23">
                  <c:v>3.98898404656427</c:v>
                </c:pt>
                <c:pt idx="24">
                  <c:v>4.02535169073515</c:v>
                </c:pt>
                <c:pt idx="25">
                  <c:v>3.97029191355212</c:v>
                </c:pt>
                <c:pt idx="26">
                  <c:v>3.95124371858143</c:v>
                </c:pt>
                <c:pt idx="27">
                  <c:v>3.91202300542815</c:v>
                </c:pt>
                <c:pt idx="28">
                  <c:v>3.87120101090789</c:v>
                </c:pt>
                <c:pt idx="29">
                  <c:v>3.66356164612965</c:v>
                </c:pt>
                <c:pt idx="30">
                  <c:v>3.68887945411394</c:v>
                </c:pt>
                <c:pt idx="31">
                  <c:v>3.63758615972639</c:v>
                </c:pt>
                <c:pt idx="32">
                  <c:v>3.71357206670431</c:v>
                </c:pt>
                <c:pt idx="33">
                  <c:v>3.49650756146648</c:v>
                </c:pt>
                <c:pt idx="34">
                  <c:v>3.43398720448515</c:v>
                </c:pt>
                <c:pt idx="35">
                  <c:v>3.40119738166216</c:v>
                </c:pt>
                <c:pt idx="36">
                  <c:v>3.36729582998647</c:v>
                </c:pt>
                <c:pt idx="37">
                  <c:v>3.40119738166216</c:v>
                </c:pt>
                <c:pt idx="38">
                  <c:v>3.46573590279973</c:v>
                </c:pt>
                <c:pt idx="39">
                  <c:v>3.40119738166216</c:v>
                </c:pt>
                <c:pt idx="40">
                  <c:v>3.46573590279973</c:v>
                </c:pt>
                <c:pt idx="41">
                  <c:v>3.49650756146648</c:v>
                </c:pt>
                <c:pt idx="42">
                  <c:v>3.58351893845611</c:v>
                </c:pt>
                <c:pt idx="43">
                  <c:v>3.87120101090789</c:v>
                </c:pt>
                <c:pt idx="44">
                  <c:v>3.87120101090789</c:v>
                </c:pt>
                <c:pt idx="45">
                  <c:v>4.0943445622221</c:v>
                </c:pt>
                <c:pt idx="46">
                  <c:v>4.20469261939097</c:v>
                </c:pt>
                <c:pt idx="47">
                  <c:v>4.29045944114839</c:v>
                </c:pt>
                <c:pt idx="48">
                  <c:v>4.40671924726425</c:v>
                </c:pt>
                <c:pt idx="49">
                  <c:v>4.51085950651685</c:v>
                </c:pt>
                <c:pt idx="50">
                  <c:v>4.63472898822964</c:v>
                </c:pt>
                <c:pt idx="51">
                  <c:v>4.67282883446191</c:v>
                </c:pt>
                <c:pt idx="52">
                  <c:v>4.79579054559674</c:v>
                </c:pt>
                <c:pt idx="53">
                  <c:v>4.89783979995091</c:v>
                </c:pt>
                <c:pt idx="54">
                  <c:v>5.02388052084628</c:v>
                </c:pt>
                <c:pt idx="55">
                  <c:v>5.27811465923052</c:v>
                </c:pt>
                <c:pt idx="56">
                  <c:v>5.39816270151775</c:v>
                </c:pt>
                <c:pt idx="57">
                  <c:v>5.53733426701854</c:v>
                </c:pt>
                <c:pt idx="58">
                  <c:v>5.66988092298052</c:v>
                </c:pt>
                <c:pt idx="59">
                  <c:v>5.73334127689775</c:v>
                </c:pt>
                <c:pt idx="60">
                  <c:v>5.87211778947542</c:v>
                </c:pt>
                <c:pt idx="61">
                  <c:v>5.99146454710798</c:v>
                </c:pt>
                <c:pt idx="62">
                  <c:v>6.15060276844628</c:v>
                </c:pt>
                <c:pt idx="63">
                  <c:v>6.23244801655052</c:v>
                </c:pt>
                <c:pt idx="64">
                  <c:v>6.30444880242198</c:v>
                </c:pt>
                <c:pt idx="65">
                  <c:v>6.40025744530882</c:v>
                </c:pt>
                <c:pt idx="66">
                  <c:v>6.44413125670044</c:v>
                </c:pt>
                <c:pt idx="67">
                  <c:v>6.47389069635227</c:v>
                </c:pt>
                <c:pt idx="68">
                  <c:v>6.52649485957079</c:v>
                </c:pt>
                <c:pt idx="69">
                  <c:v>6.62273632394984</c:v>
                </c:pt>
                <c:pt idx="70">
                  <c:v>6.65801104587075</c:v>
                </c:pt>
                <c:pt idx="71">
                  <c:v>6.71780469502369</c:v>
                </c:pt>
                <c:pt idx="72">
                  <c:v>6.78671695060508</c:v>
                </c:pt>
                <c:pt idx="73">
                  <c:v>6.89060912014717</c:v>
                </c:pt>
                <c:pt idx="74">
                  <c:v>6.93244789157251</c:v>
                </c:pt>
                <c:pt idx="75">
                  <c:v>7.00124562206948</c:v>
                </c:pt>
                <c:pt idx="76">
                  <c:v>7.09920174355309</c:v>
                </c:pt>
                <c:pt idx="77">
                  <c:v>7.27517231945277</c:v>
                </c:pt>
                <c:pt idx="78">
                  <c:v>7.38336814699238</c:v>
                </c:pt>
                <c:pt idx="79">
                  <c:v>7.47477218239787</c:v>
                </c:pt>
                <c:pt idx="80">
                  <c:v>7.58273848891441</c:v>
                </c:pt>
                <c:pt idx="81">
                  <c:v>7.75061473277041</c:v>
                </c:pt>
                <c:pt idx="82">
                  <c:v>7.87511928104029</c:v>
                </c:pt>
                <c:pt idx="83">
                  <c:v>8.01862546504575</c:v>
                </c:pt>
                <c:pt idx="84">
                  <c:v>8.22523532410167</c:v>
                </c:pt>
                <c:pt idx="85">
                  <c:v>8.37355374121463</c:v>
                </c:pt>
                <c:pt idx="86">
                  <c:v>8.56426759880217</c:v>
                </c:pt>
                <c:pt idx="87">
                  <c:v>8.66716371799253</c:v>
                </c:pt>
                <c:pt idx="88">
                  <c:v>8.88211404420882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4583782"/>
        <c:axId val="2073753308"/>
      </c:scatterChart>
      <c:valAx>
        <c:axId val="774583782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2073753308"/>
        <c:crosses val="autoZero"/>
        <c:crossBetween val="midCat"/>
      </c:valAx>
      <c:valAx>
        <c:axId val="2073753308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tx>
            <c:rich>
              <a:bodyPr rot="-5400000" spcFirstLastPara="0" vertOverflow="ellipsis" vert="horz" wrap="square" anchor="ctr" anchorCtr="1"/>
              <a:lstStyle/>
              <a:p>
                <a:pPr lvl="0">
                  <a:defRPr lang="en-US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ln(I)</a:t>
                </a:r>
                <a:endParaRPr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774583782"/>
        <c:crosses val="autoZero"/>
        <c:crossBetween val="midCat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en-US" sz="18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[R(t+1)-R(t)]/I(t)</a:t>
            </a:r>
            <a:endParaRPr b="0">
              <a:solidFill>
                <a:srgbClr val="757575"/>
              </a:solidFill>
              <a:latin typeface="+mn-lt"/>
            </a:endParaRPr>
          </a:p>
        </c:rich>
      </c:tx>
      <c:layout/>
      <c:overlay val="0"/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'Total cases'!$I$1</c:f>
              <c:strCache>
                <c:ptCount val="1"/>
                <c:pt idx="0">
                  <c:v>[R(t+1)-R(t)]/I(t)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</c:spPr>
          <c:marker>
            <c:symbol val="circle"/>
            <c:size val="7"/>
            <c:spPr>
              <a:solidFill>
                <a:schemeClr val="accent1"/>
              </a:solidFill>
              <a:ln w="6350" cap="flat" cmpd="sng" algn="ctr">
                <a:solidFill>
                  <a:schemeClr val="accent1"/>
                </a:solidFill>
                <a:prstDash val="solid"/>
                <a:round/>
              </a:ln>
            </c:spPr>
          </c:marker>
          <c:dLbls>
            <c:delete val="1"/>
          </c:dLbls>
          <c:trendline>
            <c:spPr>
              <a:ln w="19050" cap="rnd" cmpd="sng" algn="ctr">
                <a:solidFill>
                  <a:srgbClr val="FF0000"/>
                </a:solidFill>
                <a:prstDash val="solid"/>
                <a:round/>
              </a:ln>
            </c:spPr>
            <c:trendlineType val="linear"/>
            <c:dispRSqr val="0"/>
            <c:dispEq val="1"/>
            <c:trendlineLbl>
              <c:layout/>
              <c:txPr>
                <a:bodyPr rot="0" spcFirstLastPara="0" vertOverflow="ellipsis" vert="horz" wrap="square" anchor="ctr" anchorCtr="1"/>
                <a:lstStyle/>
                <a:p>
                  <a:pPr>
                    <a:defRPr lang="en-US" sz="10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'Total cases'!$A$3:$A$348</c:f>
              <c:numCache>
                <c:formatCode>General</c:formatCode>
                <c:ptCount val="34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  <c:pt idx="125">
                  <c:v>127</c:v>
                </c:pt>
                <c:pt idx="126">
                  <c:v>128</c:v>
                </c:pt>
                <c:pt idx="127">
                  <c:v>129</c:v>
                </c:pt>
                <c:pt idx="128">
                  <c:v>130</c:v>
                </c:pt>
                <c:pt idx="129">
                  <c:v>131</c:v>
                </c:pt>
                <c:pt idx="130">
                  <c:v>132</c:v>
                </c:pt>
                <c:pt idx="131">
                  <c:v>133</c:v>
                </c:pt>
                <c:pt idx="132">
                  <c:v>134</c:v>
                </c:pt>
                <c:pt idx="133">
                  <c:v>135</c:v>
                </c:pt>
                <c:pt idx="134">
                  <c:v>136</c:v>
                </c:pt>
                <c:pt idx="135">
                  <c:v>137</c:v>
                </c:pt>
                <c:pt idx="136">
                  <c:v>138</c:v>
                </c:pt>
                <c:pt idx="137">
                  <c:v>139</c:v>
                </c:pt>
                <c:pt idx="138">
                  <c:v>140</c:v>
                </c:pt>
                <c:pt idx="139">
                  <c:v>141</c:v>
                </c:pt>
                <c:pt idx="140">
                  <c:v>142</c:v>
                </c:pt>
                <c:pt idx="141">
                  <c:v>143</c:v>
                </c:pt>
                <c:pt idx="142">
                  <c:v>144</c:v>
                </c:pt>
                <c:pt idx="143">
                  <c:v>145</c:v>
                </c:pt>
                <c:pt idx="144">
                  <c:v>146</c:v>
                </c:pt>
                <c:pt idx="145">
                  <c:v>147</c:v>
                </c:pt>
                <c:pt idx="146">
                  <c:v>148</c:v>
                </c:pt>
                <c:pt idx="147">
                  <c:v>149</c:v>
                </c:pt>
                <c:pt idx="148">
                  <c:v>150</c:v>
                </c:pt>
                <c:pt idx="149">
                  <c:v>151</c:v>
                </c:pt>
                <c:pt idx="150">
                  <c:v>152</c:v>
                </c:pt>
                <c:pt idx="151">
                  <c:v>153</c:v>
                </c:pt>
                <c:pt idx="152">
                  <c:v>154</c:v>
                </c:pt>
                <c:pt idx="153">
                  <c:v>155</c:v>
                </c:pt>
                <c:pt idx="154">
                  <c:v>156</c:v>
                </c:pt>
                <c:pt idx="155">
                  <c:v>157</c:v>
                </c:pt>
                <c:pt idx="156">
                  <c:v>158</c:v>
                </c:pt>
                <c:pt idx="157">
                  <c:v>159</c:v>
                </c:pt>
                <c:pt idx="158">
                  <c:v>160</c:v>
                </c:pt>
                <c:pt idx="159">
                  <c:v>161</c:v>
                </c:pt>
                <c:pt idx="160">
                  <c:v>162</c:v>
                </c:pt>
                <c:pt idx="161">
                  <c:v>163</c:v>
                </c:pt>
                <c:pt idx="162">
                  <c:v>164</c:v>
                </c:pt>
                <c:pt idx="163">
                  <c:v>165</c:v>
                </c:pt>
                <c:pt idx="164">
                  <c:v>166</c:v>
                </c:pt>
                <c:pt idx="165">
                  <c:v>167</c:v>
                </c:pt>
                <c:pt idx="166">
                  <c:v>168</c:v>
                </c:pt>
                <c:pt idx="167">
                  <c:v>169</c:v>
                </c:pt>
                <c:pt idx="168">
                  <c:v>170</c:v>
                </c:pt>
                <c:pt idx="169">
                  <c:v>171</c:v>
                </c:pt>
                <c:pt idx="170">
                  <c:v>172</c:v>
                </c:pt>
                <c:pt idx="171">
                  <c:v>173</c:v>
                </c:pt>
                <c:pt idx="172">
                  <c:v>174</c:v>
                </c:pt>
                <c:pt idx="173">
                  <c:v>175</c:v>
                </c:pt>
                <c:pt idx="174">
                  <c:v>176</c:v>
                </c:pt>
                <c:pt idx="175">
                  <c:v>177</c:v>
                </c:pt>
                <c:pt idx="176">
                  <c:v>178</c:v>
                </c:pt>
                <c:pt idx="177">
                  <c:v>179</c:v>
                </c:pt>
                <c:pt idx="178">
                  <c:v>180</c:v>
                </c:pt>
                <c:pt idx="179">
                  <c:v>181</c:v>
                </c:pt>
                <c:pt idx="180">
                  <c:v>182</c:v>
                </c:pt>
                <c:pt idx="181">
                  <c:v>183</c:v>
                </c:pt>
                <c:pt idx="182">
                  <c:v>184</c:v>
                </c:pt>
                <c:pt idx="183">
                  <c:v>185</c:v>
                </c:pt>
                <c:pt idx="184">
                  <c:v>186</c:v>
                </c:pt>
                <c:pt idx="185">
                  <c:v>187</c:v>
                </c:pt>
                <c:pt idx="186">
                  <c:v>188</c:v>
                </c:pt>
                <c:pt idx="187">
                  <c:v>189</c:v>
                </c:pt>
                <c:pt idx="188">
                  <c:v>190</c:v>
                </c:pt>
                <c:pt idx="189">
                  <c:v>191</c:v>
                </c:pt>
                <c:pt idx="190">
                  <c:v>192</c:v>
                </c:pt>
                <c:pt idx="191">
                  <c:v>193</c:v>
                </c:pt>
                <c:pt idx="192">
                  <c:v>194</c:v>
                </c:pt>
                <c:pt idx="193">
                  <c:v>195</c:v>
                </c:pt>
                <c:pt idx="194">
                  <c:v>196</c:v>
                </c:pt>
                <c:pt idx="195">
                  <c:v>197</c:v>
                </c:pt>
                <c:pt idx="196">
                  <c:v>198</c:v>
                </c:pt>
                <c:pt idx="197">
                  <c:v>199</c:v>
                </c:pt>
                <c:pt idx="198">
                  <c:v>200</c:v>
                </c:pt>
                <c:pt idx="199">
                  <c:v>201</c:v>
                </c:pt>
                <c:pt idx="200">
                  <c:v>202</c:v>
                </c:pt>
                <c:pt idx="201">
                  <c:v>203</c:v>
                </c:pt>
                <c:pt idx="202">
                  <c:v>204</c:v>
                </c:pt>
                <c:pt idx="203">
                  <c:v>205</c:v>
                </c:pt>
                <c:pt idx="204">
                  <c:v>206</c:v>
                </c:pt>
                <c:pt idx="205">
                  <c:v>207</c:v>
                </c:pt>
                <c:pt idx="206">
                  <c:v>208</c:v>
                </c:pt>
                <c:pt idx="207">
                  <c:v>209</c:v>
                </c:pt>
                <c:pt idx="208">
                  <c:v>210</c:v>
                </c:pt>
                <c:pt idx="209">
                  <c:v>211</c:v>
                </c:pt>
                <c:pt idx="210">
                  <c:v>212</c:v>
                </c:pt>
                <c:pt idx="211">
                  <c:v>213</c:v>
                </c:pt>
                <c:pt idx="212">
                  <c:v>214</c:v>
                </c:pt>
                <c:pt idx="213">
                  <c:v>215</c:v>
                </c:pt>
                <c:pt idx="214">
                  <c:v>216</c:v>
                </c:pt>
                <c:pt idx="215">
                  <c:v>217</c:v>
                </c:pt>
                <c:pt idx="216">
                  <c:v>218</c:v>
                </c:pt>
                <c:pt idx="217">
                  <c:v>219</c:v>
                </c:pt>
                <c:pt idx="218">
                  <c:v>220</c:v>
                </c:pt>
                <c:pt idx="219">
                  <c:v>221</c:v>
                </c:pt>
                <c:pt idx="220">
                  <c:v>222</c:v>
                </c:pt>
                <c:pt idx="221">
                  <c:v>223</c:v>
                </c:pt>
                <c:pt idx="222">
                  <c:v>224</c:v>
                </c:pt>
                <c:pt idx="223">
                  <c:v>225</c:v>
                </c:pt>
                <c:pt idx="224">
                  <c:v>226</c:v>
                </c:pt>
                <c:pt idx="225">
                  <c:v>227</c:v>
                </c:pt>
                <c:pt idx="226">
                  <c:v>228</c:v>
                </c:pt>
                <c:pt idx="227">
                  <c:v>229</c:v>
                </c:pt>
                <c:pt idx="228">
                  <c:v>230</c:v>
                </c:pt>
                <c:pt idx="229">
                  <c:v>231</c:v>
                </c:pt>
                <c:pt idx="230">
                  <c:v>232</c:v>
                </c:pt>
                <c:pt idx="231">
                  <c:v>233</c:v>
                </c:pt>
                <c:pt idx="232">
                  <c:v>234</c:v>
                </c:pt>
                <c:pt idx="233">
                  <c:v>235</c:v>
                </c:pt>
                <c:pt idx="234">
                  <c:v>236</c:v>
                </c:pt>
                <c:pt idx="235">
                  <c:v>237</c:v>
                </c:pt>
                <c:pt idx="236">
                  <c:v>238</c:v>
                </c:pt>
                <c:pt idx="237">
                  <c:v>239</c:v>
                </c:pt>
                <c:pt idx="238">
                  <c:v>240</c:v>
                </c:pt>
                <c:pt idx="239">
                  <c:v>241</c:v>
                </c:pt>
                <c:pt idx="240">
                  <c:v>242</c:v>
                </c:pt>
                <c:pt idx="241">
                  <c:v>243</c:v>
                </c:pt>
                <c:pt idx="242">
                  <c:v>244</c:v>
                </c:pt>
                <c:pt idx="243">
                  <c:v>245</c:v>
                </c:pt>
                <c:pt idx="244">
                  <c:v>246</c:v>
                </c:pt>
                <c:pt idx="245">
                  <c:v>247</c:v>
                </c:pt>
                <c:pt idx="246">
                  <c:v>248</c:v>
                </c:pt>
                <c:pt idx="247">
                  <c:v>249</c:v>
                </c:pt>
                <c:pt idx="248">
                  <c:v>250</c:v>
                </c:pt>
                <c:pt idx="249">
                  <c:v>251</c:v>
                </c:pt>
                <c:pt idx="250">
                  <c:v>252</c:v>
                </c:pt>
                <c:pt idx="251">
                  <c:v>253</c:v>
                </c:pt>
                <c:pt idx="252">
                  <c:v>254</c:v>
                </c:pt>
                <c:pt idx="253">
                  <c:v>255</c:v>
                </c:pt>
                <c:pt idx="254">
                  <c:v>256</c:v>
                </c:pt>
                <c:pt idx="255">
                  <c:v>257</c:v>
                </c:pt>
                <c:pt idx="256">
                  <c:v>258</c:v>
                </c:pt>
                <c:pt idx="257">
                  <c:v>259</c:v>
                </c:pt>
                <c:pt idx="258">
                  <c:v>260</c:v>
                </c:pt>
                <c:pt idx="259">
                  <c:v>261</c:v>
                </c:pt>
                <c:pt idx="260">
                  <c:v>262</c:v>
                </c:pt>
                <c:pt idx="261">
                  <c:v>263</c:v>
                </c:pt>
                <c:pt idx="262">
                  <c:v>264</c:v>
                </c:pt>
                <c:pt idx="263">
                  <c:v>265</c:v>
                </c:pt>
                <c:pt idx="264">
                  <c:v>266</c:v>
                </c:pt>
                <c:pt idx="265">
                  <c:v>267</c:v>
                </c:pt>
                <c:pt idx="266">
                  <c:v>268</c:v>
                </c:pt>
                <c:pt idx="267">
                  <c:v>269</c:v>
                </c:pt>
                <c:pt idx="268">
                  <c:v>270</c:v>
                </c:pt>
                <c:pt idx="269">
                  <c:v>271</c:v>
                </c:pt>
                <c:pt idx="270">
                  <c:v>272</c:v>
                </c:pt>
                <c:pt idx="271">
                  <c:v>273</c:v>
                </c:pt>
                <c:pt idx="272">
                  <c:v>274</c:v>
                </c:pt>
                <c:pt idx="273">
                  <c:v>275</c:v>
                </c:pt>
                <c:pt idx="274">
                  <c:v>276</c:v>
                </c:pt>
                <c:pt idx="275">
                  <c:v>277</c:v>
                </c:pt>
                <c:pt idx="276">
                  <c:v>278</c:v>
                </c:pt>
                <c:pt idx="277">
                  <c:v>279</c:v>
                </c:pt>
                <c:pt idx="278">
                  <c:v>280</c:v>
                </c:pt>
                <c:pt idx="279">
                  <c:v>281</c:v>
                </c:pt>
                <c:pt idx="280">
                  <c:v>282</c:v>
                </c:pt>
                <c:pt idx="281">
                  <c:v>283</c:v>
                </c:pt>
                <c:pt idx="282">
                  <c:v>284</c:v>
                </c:pt>
                <c:pt idx="283">
                  <c:v>285</c:v>
                </c:pt>
                <c:pt idx="284">
                  <c:v>286</c:v>
                </c:pt>
                <c:pt idx="285">
                  <c:v>287</c:v>
                </c:pt>
                <c:pt idx="286">
                  <c:v>288</c:v>
                </c:pt>
                <c:pt idx="287">
                  <c:v>289</c:v>
                </c:pt>
                <c:pt idx="288">
                  <c:v>290</c:v>
                </c:pt>
                <c:pt idx="289">
                  <c:v>291</c:v>
                </c:pt>
                <c:pt idx="290">
                  <c:v>292</c:v>
                </c:pt>
                <c:pt idx="291">
                  <c:v>293</c:v>
                </c:pt>
                <c:pt idx="292">
                  <c:v>294</c:v>
                </c:pt>
                <c:pt idx="293">
                  <c:v>295</c:v>
                </c:pt>
                <c:pt idx="294">
                  <c:v>296</c:v>
                </c:pt>
                <c:pt idx="295">
                  <c:v>297</c:v>
                </c:pt>
                <c:pt idx="296">
                  <c:v>298</c:v>
                </c:pt>
                <c:pt idx="297">
                  <c:v>299</c:v>
                </c:pt>
                <c:pt idx="298">
                  <c:v>300</c:v>
                </c:pt>
                <c:pt idx="299">
                  <c:v>301</c:v>
                </c:pt>
                <c:pt idx="300">
                  <c:v>302</c:v>
                </c:pt>
                <c:pt idx="301">
                  <c:v>303</c:v>
                </c:pt>
                <c:pt idx="302">
                  <c:v>304</c:v>
                </c:pt>
                <c:pt idx="303">
                  <c:v>305</c:v>
                </c:pt>
                <c:pt idx="304">
                  <c:v>306</c:v>
                </c:pt>
                <c:pt idx="305">
                  <c:v>307</c:v>
                </c:pt>
                <c:pt idx="306">
                  <c:v>308</c:v>
                </c:pt>
                <c:pt idx="307">
                  <c:v>309</c:v>
                </c:pt>
                <c:pt idx="308">
                  <c:v>310</c:v>
                </c:pt>
                <c:pt idx="309">
                  <c:v>311</c:v>
                </c:pt>
                <c:pt idx="310">
                  <c:v>312</c:v>
                </c:pt>
                <c:pt idx="311">
                  <c:v>313</c:v>
                </c:pt>
                <c:pt idx="312">
                  <c:v>314</c:v>
                </c:pt>
                <c:pt idx="313">
                  <c:v>315</c:v>
                </c:pt>
                <c:pt idx="314">
                  <c:v>316</c:v>
                </c:pt>
                <c:pt idx="315">
                  <c:v>317</c:v>
                </c:pt>
                <c:pt idx="316">
                  <c:v>318</c:v>
                </c:pt>
                <c:pt idx="317">
                  <c:v>319</c:v>
                </c:pt>
                <c:pt idx="318">
                  <c:v>320</c:v>
                </c:pt>
                <c:pt idx="319">
                  <c:v>321</c:v>
                </c:pt>
                <c:pt idx="320">
                  <c:v>322</c:v>
                </c:pt>
                <c:pt idx="321">
                  <c:v>323</c:v>
                </c:pt>
                <c:pt idx="322">
                  <c:v>324</c:v>
                </c:pt>
                <c:pt idx="323">
                  <c:v>325</c:v>
                </c:pt>
                <c:pt idx="324">
                  <c:v>326</c:v>
                </c:pt>
                <c:pt idx="325">
                  <c:v>327</c:v>
                </c:pt>
                <c:pt idx="326">
                  <c:v>328</c:v>
                </c:pt>
                <c:pt idx="327">
                  <c:v>329</c:v>
                </c:pt>
                <c:pt idx="328">
                  <c:v>330</c:v>
                </c:pt>
                <c:pt idx="329">
                  <c:v>331</c:v>
                </c:pt>
                <c:pt idx="330">
                  <c:v>332</c:v>
                </c:pt>
                <c:pt idx="331">
                  <c:v>333</c:v>
                </c:pt>
                <c:pt idx="332">
                  <c:v>334</c:v>
                </c:pt>
                <c:pt idx="333">
                  <c:v>335</c:v>
                </c:pt>
                <c:pt idx="334">
                  <c:v>336</c:v>
                </c:pt>
                <c:pt idx="335">
                  <c:v>337</c:v>
                </c:pt>
                <c:pt idx="336">
                  <c:v>338</c:v>
                </c:pt>
                <c:pt idx="337">
                  <c:v>339</c:v>
                </c:pt>
                <c:pt idx="338">
                  <c:v>340</c:v>
                </c:pt>
                <c:pt idx="339">
                  <c:v>341</c:v>
                </c:pt>
                <c:pt idx="340">
                  <c:v>342</c:v>
                </c:pt>
                <c:pt idx="341">
                  <c:v>343</c:v>
                </c:pt>
                <c:pt idx="342">
                  <c:v>344</c:v>
                </c:pt>
                <c:pt idx="343">
                  <c:v>345</c:v>
                </c:pt>
                <c:pt idx="344">
                  <c:v>346</c:v>
                </c:pt>
                <c:pt idx="345">
                  <c:v>347</c:v>
                </c:pt>
              </c:numCache>
            </c:numRef>
          </c:xVal>
          <c:yVal>
            <c:numRef>
              <c:f>'Total cases'!$I$2:$I$348</c:f>
              <c:numCache>
                <c:formatCode>General</c:formatCode>
                <c:ptCount val="3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136617"/>
        <c:axId val="949665043"/>
      </c:scatterChart>
      <c:valAx>
        <c:axId val="49136617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949665043"/>
        <c:crosses val="autoZero"/>
        <c:crossBetween val="midCat"/>
      </c:valAx>
      <c:valAx>
        <c:axId val="949665043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tx>
            <c:rich>
              <a:bodyPr rot="-5400000" spcFirstLastPara="0" vertOverflow="ellipsis" vert="horz" wrap="square" anchor="ctr" anchorCtr="1"/>
              <a:lstStyle/>
              <a:p>
                <a:pPr lvl="0">
                  <a:defRPr lang="en-US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[R(t+1)-R(t)]/I(t)</a:t>
                </a:r>
                <a:endParaRPr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49136617"/>
        <c:crosses val="autoZero"/>
        <c:crossBetween val="midCat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9</xdr:col>
      <xdr:colOff>266700</xdr:colOff>
      <xdr:row>21</xdr:row>
      <xdr:rowOff>104775</xdr:rowOff>
    </xdr:from>
    <xdr:ext cx="5715000" cy="2676525"/>
    <xdr:graphicFrame>
      <xdr:nvGraphicFramePr>
        <xdr:cNvPr id="2" name="Chart 1" title="Chart"/>
        <xdr:cNvGraphicFramePr/>
      </xdr:nvGraphicFramePr>
      <xdr:xfrm>
        <a:off x="9502140" y="3457575"/>
        <a:ext cx="5715000" cy="26765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16</xdr:col>
      <xdr:colOff>523875</xdr:colOff>
      <xdr:row>2</xdr:row>
      <xdr:rowOff>133350</xdr:rowOff>
    </xdr:from>
    <xdr:ext cx="5715000" cy="2676525"/>
    <xdr:graphicFrame>
      <xdr:nvGraphicFramePr>
        <xdr:cNvPr id="3" name="Chart 2" title="Chart"/>
        <xdr:cNvGraphicFramePr/>
      </xdr:nvGraphicFramePr>
      <xdr:xfrm>
        <a:off x="16942435" y="542925"/>
        <a:ext cx="5715000" cy="26765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9</xdr:col>
      <xdr:colOff>266700</xdr:colOff>
      <xdr:row>40</xdr:row>
      <xdr:rowOff>38100</xdr:rowOff>
    </xdr:from>
    <xdr:ext cx="5715000" cy="2724150"/>
    <xdr:graphicFrame>
      <xdr:nvGraphicFramePr>
        <xdr:cNvPr id="4" name="Chart 3" title="Chart"/>
        <xdr:cNvGraphicFramePr/>
      </xdr:nvGraphicFramePr>
      <xdr:xfrm>
        <a:off x="9502140" y="6286500"/>
        <a:ext cx="5715000" cy="27241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9</xdr:col>
      <xdr:colOff>266700</xdr:colOff>
      <xdr:row>59</xdr:row>
      <xdr:rowOff>66675</xdr:rowOff>
    </xdr:from>
    <xdr:ext cx="5715000" cy="2724150"/>
    <xdr:graphicFrame>
      <xdr:nvGraphicFramePr>
        <xdr:cNvPr id="5" name="Chart 4" title="Chart"/>
        <xdr:cNvGraphicFramePr/>
      </xdr:nvGraphicFramePr>
      <xdr:xfrm>
        <a:off x="9502140" y="9210675"/>
        <a:ext cx="5715000" cy="27241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10</xdr:col>
      <xdr:colOff>371475</xdr:colOff>
      <xdr:row>2</xdr:row>
      <xdr:rowOff>133350</xdr:rowOff>
    </xdr:from>
    <xdr:ext cx="5715000" cy="2676525"/>
    <xdr:graphicFrame>
      <xdr:nvGraphicFramePr>
        <xdr:cNvPr id="6" name="Chart 5" title="Chart"/>
        <xdr:cNvGraphicFramePr/>
      </xdr:nvGraphicFramePr>
      <xdr:xfrm>
        <a:off x="10633075" y="542925"/>
        <a:ext cx="5715000" cy="26765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Z348"/>
  <sheetViews>
    <sheetView tabSelected="1" workbookViewId="0">
      <pane ySplit="1" topLeftCell="A2" activePane="bottomLeft" state="frozen"/>
      <selection/>
      <selection pane="bottomLeft" activeCell="B18" sqref="B18"/>
    </sheetView>
  </sheetViews>
  <sheetFormatPr defaultColWidth="14.4285714285714" defaultRowHeight="15.75" customHeight="1"/>
  <sheetData>
    <row r="1" ht="16.5" customHeight="1" spans="1:26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12">
      <c r="A2" s="4">
        <v>1</v>
      </c>
      <c r="B2" s="4">
        <v>1.23</v>
      </c>
      <c r="C2">
        <v>1</v>
      </c>
      <c r="D2" s="5">
        <v>1</v>
      </c>
      <c r="E2" s="7">
        <f t="shared" ref="E2:E13" si="0">C2-D2</f>
        <v>0</v>
      </c>
      <c r="F2" s="7" t="e">
        <f>DIVIDE(D2,56000)</f>
        <v>#NAME?</v>
      </c>
      <c r="G2" s="7">
        <f t="shared" ref="G2:G348" si="1">LN(D2)</f>
        <v>0</v>
      </c>
      <c r="H2" s="7" t="e">
        <f>MINUS(E3,E2)</f>
        <v>#NAME?</v>
      </c>
      <c r="I2" s="7" t="e">
        <f>DIVIDE(H2,D2)</f>
        <v>#NAME?</v>
      </c>
      <c r="J2" s="7" t="e">
        <f>AVERAGE(I2:I91)</f>
        <v>#NAME?</v>
      </c>
      <c r="K2" s="5">
        <v>0.1078</v>
      </c>
      <c r="L2" s="5">
        <v>3.028</v>
      </c>
    </row>
    <row r="3" spans="1:9">
      <c r="A3" s="6">
        <v>2</v>
      </c>
      <c r="B3" s="6">
        <v>1.24</v>
      </c>
      <c r="C3" s="5">
        <v>3</v>
      </c>
      <c r="D3" s="5">
        <v>3</v>
      </c>
      <c r="E3" s="7">
        <f t="shared" si="0"/>
        <v>0</v>
      </c>
      <c r="F3" s="7" t="e">
        <f>DIVIDE(D3,56000)</f>
        <v>#NAME?</v>
      </c>
      <c r="G3" s="7">
        <f t="shared" si="1"/>
        <v>1.09861228866811</v>
      </c>
      <c r="H3" s="7" t="e">
        <f>MINUS(E4,E3)</f>
        <v>#NAME?</v>
      </c>
      <c r="I3" s="7" t="e">
        <f>DIVIDE(H3,D3)</f>
        <v>#NAME?</v>
      </c>
    </row>
    <row r="4" ht="12" spans="1:9">
      <c r="A4" s="4">
        <v>3</v>
      </c>
      <c r="B4" s="6">
        <v>1.25</v>
      </c>
      <c r="C4" s="5">
        <v>4</v>
      </c>
      <c r="D4" s="5">
        <v>4</v>
      </c>
      <c r="E4" s="7">
        <f t="shared" si="0"/>
        <v>0</v>
      </c>
      <c r="F4" s="7" t="e">
        <f>DIVIDE(D4,56000)</f>
        <v>#NAME?</v>
      </c>
      <c r="G4" s="7">
        <f t="shared" si="1"/>
        <v>1.38629436111989</v>
      </c>
      <c r="H4" s="7" t="e">
        <f>MINUS(E5,E4)</f>
        <v>#NAME?</v>
      </c>
      <c r="I4" s="7" t="e">
        <f>DIVIDE(H4,D4)</f>
        <v>#NAME?</v>
      </c>
    </row>
    <row r="5" ht="12" spans="1:9">
      <c r="A5" s="6">
        <v>4</v>
      </c>
      <c r="B5" s="4">
        <v>1.26</v>
      </c>
      <c r="C5" s="5">
        <v>4</v>
      </c>
      <c r="D5" s="5">
        <v>4</v>
      </c>
      <c r="E5" s="7">
        <f t="shared" si="0"/>
        <v>0</v>
      </c>
      <c r="F5" s="7" t="e">
        <f>DIVIDE(D5,56000)</f>
        <v>#NAME?</v>
      </c>
      <c r="G5" s="7">
        <f t="shared" si="1"/>
        <v>1.38629436111989</v>
      </c>
      <c r="H5" s="7" t="e">
        <f>MINUS(E6,E5)</f>
        <v>#NAME?</v>
      </c>
      <c r="I5" s="7" t="e">
        <f>DIVIDE(H5,D5)</f>
        <v>#NAME?</v>
      </c>
    </row>
    <row r="6" ht="12" spans="1:9">
      <c r="A6" s="4">
        <v>5</v>
      </c>
      <c r="B6" s="6">
        <v>1.27</v>
      </c>
      <c r="C6" s="5">
        <v>5</v>
      </c>
      <c r="D6" s="5">
        <v>5</v>
      </c>
      <c r="E6" s="7">
        <f t="shared" si="0"/>
        <v>0</v>
      </c>
      <c r="F6" s="7" t="e">
        <f>DIVIDE(D6,56000)</f>
        <v>#NAME?</v>
      </c>
      <c r="G6" s="7">
        <f t="shared" si="1"/>
        <v>1.6094379124341</v>
      </c>
      <c r="H6" s="7" t="e">
        <f>MINUS(E7,E6)</f>
        <v>#NAME?</v>
      </c>
      <c r="I6" s="7" t="e">
        <f>DIVIDE(H6,D6)</f>
        <v>#NAME?</v>
      </c>
    </row>
    <row r="7" ht="12" spans="1:9">
      <c r="A7" s="6">
        <v>6</v>
      </c>
      <c r="B7" s="4">
        <v>1.28</v>
      </c>
      <c r="C7" s="5">
        <v>7</v>
      </c>
      <c r="D7" s="5">
        <v>7</v>
      </c>
      <c r="E7" s="7">
        <f t="shared" si="0"/>
        <v>0</v>
      </c>
      <c r="F7" s="7" t="e">
        <f>DIVIDE(D7,56000)</f>
        <v>#NAME?</v>
      </c>
      <c r="G7" s="7">
        <f t="shared" si="1"/>
        <v>1.94591014905531</v>
      </c>
      <c r="H7" s="7" t="e">
        <f>MINUS(E8,E7)</f>
        <v>#NAME?</v>
      </c>
      <c r="I7" s="7" t="e">
        <f>DIVIDE(H7,D7)</f>
        <v>#NAME?</v>
      </c>
    </row>
    <row r="8" ht="12" spans="1:9">
      <c r="A8" s="4">
        <v>7</v>
      </c>
      <c r="B8" s="6">
        <v>1.29</v>
      </c>
      <c r="C8" s="5">
        <v>10</v>
      </c>
      <c r="D8" s="5">
        <v>10</v>
      </c>
      <c r="E8" s="7">
        <f t="shared" si="0"/>
        <v>0</v>
      </c>
      <c r="F8" s="7" t="e">
        <f>DIVIDE(D8,56000)</f>
        <v>#NAME?</v>
      </c>
      <c r="G8" s="7">
        <f t="shared" si="1"/>
        <v>2.30258509299405</v>
      </c>
      <c r="H8" s="7" t="e">
        <f>MINUS(E9,E8)</f>
        <v>#NAME?</v>
      </c>
      <c r="I8" s="7" t="e">
        <f>DIVIDE(H8,D8)</f>
        <v>#NAME?</v>
      </c>
    </row>
    <row r="9" ht="12" spans="1:9">
      <c r="A9" s="6">
        <v>8</v>
      </c>
      <c r="B9" s="4">
        <v>1.3</v>
      </c>
      <c r="C9" s="5">
        <v>13</v>
      </c>
      <c r="D9" s="5">
        <v>13</v>
      </c>
      <c r="E9" s="7">
        <f t="shared" si="0"/>
        <v>0</v>
      </c>
      <c r="F9" s="7" t="e">
        <f>DIVIDE(D9,56000)</f>
        <v>#NAME?</v>
      </c>
      <c r="G9" s="7">
        <f t="shared" si="1"/>
        <v>2.56494935746154</v>
      </c>
      <c r="H9" s="7" t="e">
        <f>MINUS(E10,E9)</f>
        <v>#NAME?</v>
      </c>
      <c r="I9" s="7" t="e">
        <f>DIVIDE(H9,D9)</f>
        <v>#NAME?</v>
      </c>
    </row>
    <row r="10" ht="12" spans="1:9">
      <c r="A10" s="4">
        <v>9</v>
      </c>
      <c r="B10" s="6">
        <v>1.31</v>
      </c>
      <c r="C10" s="5">
        <v>16</v>
      </c>
      <c r="D10" s="5">
        <v>16</v>
      </c>
      <c r="E10" s="7">
        <f t="shared" si="0"/>
        <v>0</v>
      </c>
      <c r="F10" s="7" t="e">
        <f>DIVIDE(D10,56000)</f>
        <v>#NAME?</v>
      </c>
      <c r="G10" s="7">
        <f t="shared" si="1"/>
        <v>2.77258872223978</v>
      </c>
      <c r="H10" s="7" t="e">
        <f>MINUS(E11,E10)</f>
        <v>#NAME?</v>
      </c>
      <c r="I10" s="7" t="e">
        <f>DIVIDE(H10,D10)</f>
        <v>#NAME?</v>
      </c>
    </row>
    <row r="11" ht="12" spans="1:9">
      <c r="A11" s="6">
        <v>10</v>
      </c>
      <c r="B11" s="4">
        <v>2.01</v>
      </c>
      <c r="C11" s="5">
        <v>18</v>
      </c>
      <c r="D11" s="5">
        <v>18</v>
      </c>
      <c r="E11" s="7">
        <f t="shared" si="0"/>
        <v>0</v>
      </c>
      <c r="F11" s="7" t="e">
        <f>DIVIDE(D11,56000)</f>
        <v>#NAME?</v>
      </c>
      <c r="G11" s="7">
        <f t="shared" si="1"/>
        <v>2.89037175789616</v>
      </c>
      <c r="H11" s="7" t="e">
        <f>MINUS(E12,E11)</f>
        <v>#NAME?</v>
      </c>
      <c r="I11" s="7" t="e">
        <f>DIVIDE(H11,D11)</f>
        <v>#NAME?</v>
      </c>
    </row>
    <row r="12" ht="12" spans="1:9">
      <c r="A12" s="4">
        <v>11</v>
      </c>
      <c r="B12" s="6">
        <v>2.02</v>
      </c>
      <c r="C12" s="5">
        <v>18</v>
      </c>
      <c r="D12" s="5">
        <v>18</v>
      </c>
      <c r="E12" s="7">
        <f t="shared" si="0"/>
        <v>0</v>
      </c>
      <c r="F12" s="7" t="e">
        <f>DIVIDE(D12,56000)</f>
        <v>#NAME?</v>
      </c>
      <c r="G12" s="7">
        <f t="shared" si="1"/>
        <v>2.89037175789616</v>
      </c>
      <c r="H12" s="7" t="e">
        <f>MINUS(E13,E12)</f>
        <v>#NAME?</v>
      </c>
      <c r="I12" s="7" t="e">
        <f>DIVIDE(H12,D12)</f>
        <v>#NAME?</v>
      </c>
    </row>
    <row r="13" ht="12" spans="1:9">
      <c r="A13" s="6">
        <v>12</v>
      </c>
      <c r="B13" s="4">
        <v>2.03</v>
      </c>
      <c r="C13" s="5">
        <v>18</v>
      </c>
      <c r="D13" s="5">
        <v>18</v>
      </c>
      <c r="E13" s="7">
        <f t="shared" si="0"/>
        <v>0</v>
      </c>
      <c r="F13" s="7" t="e">
        <f>DIVIDE(D13,56000)</f>
        <v>#NAME?</v>
      </c>
      <c r="G13" s="7">
        <f t="shared" si="1"/>
        <v>2.89037175789616</v>
      </c>
      <c r="H13" s="7" t="e">
        <f>MINUS(E14,E13)</f>
        <v>#NAME?</v>
      </c>
      <c r="I13" s="7" t="e">
        <f>DIVIDE(H13,D13)</f>
        <v>#NAME?</v>
      </c>
    </row>
    <row r="14" ht="12" spans="1:9">
      <c r="A14" s="4">
        <v>13</v>
      </c>
      <c r="B14" s="6">
        <v>2.04</v>
      </c>
      <c r="C14" s="5">
        <v>24</v>
      </c>
      <c r="D14" s="5">
        <v>23</v>
      </c>
      <c r="E14">
        <v>1</v>
      </c>
      <c r="F14" s="7" t="e">
        <f>DIVIDE(D14,56000)</f>
        <v>#NAME?</v>
      </c>
      <c r="G14" s="7">
        <f t="shared" si="1"/>
        <v>3.13549421592915</v>
      </c>
      <c r="H14" s="7" t="e">
        <f>MINUS(E15,E14)</f>
        <v>#NAME?</v>
      </c>
      <c r="I14" s="7" t="e">
        <f>DIVIDE(H14,D14)</f>
        <v>#NAME?</v>
      </c>
    </row>
    <row r="15" ht="12" spans="1:9">
      <c r="A15" s="6">
        <v>14</v>
      </c>
      <c r="B15" s="4">
        <v>2.05</v>
      </c>
      <c r="C15" s="5">
        <v>28</v>
      </c>
      <c r="D15" s="5">
        <v>28</v>
      </c>
      <c r="E15">
        <v>1</v>
      </c>
      <c r="F15" s="7" t="e">
        <f>DIVIDE(D15,56000)</f>
        <v>#NAME?</v>
      </c>
      <c r="G15" s="7">
        <f t="shared" si="1"/>
        <v>3.3322045101752</v>
      </c>
      <c r="H15" s="7" t="e">
        <f>MINUS(E16,E15)</f>
        <v>#NAME?</v>
      </c>
      <c r="I15" s="7" t="e">
        <f>DIVIDE(H15,D15)</f>
        <v>#NAME?</v>
      </c>
    </row>
    <row r="16" ht="12" spans="1:9">
      <c r="A16" s="4">
        <v>15</v>
      </c>
      <c r="B16" s="6">
        <v>2.06</v>
      </c>
      <c r="C16" s="5">
        <v>30</v>
      </c>
      <c r="D16" s="5">
        <v>30</v>
      </c>
      <c r="E16">
        <v>1</v>
      </c>
      <c r="F16" s="7" t="e">
        <f>DIVIDE(D16,56000)</f>
        <v>#NAME?</v>
      </c>
      <c r="G16" s="7">
        <f t="shared" si="1"/>
        <v>3.40119738166216</v>
      </c>
      <c r="H16" s="7" t="e">
        <f>MINUS(E17,E16)</f>
        <v>#NAME?</v>
      </c>
      <c r="I16" s="7" t="e">
        <f>DIVIDE(H16,D16)</f>
        <v>#NAME?</v>
      </c>
    </row>
    <row r="17" ht="12" spans="1:9">
      <c r="A17" s="6">
        <v>16</v>
      </c>
      <c r="B17" s="4">
        <v>2.07</v>
      </c>
      <c r="C17" s="5">
        <v>33</v>
      </c>
      <c r="D17" s="5">
        <v>31</v>
      </c>
      <c r="E17">
        <v>2</v>
      </c>
      <c r="F17" s="7" t="e">
        <f>DIVIDE(D17,56000)</f>
        <v>#NAME?</v>
      </c>
      <c r="G17" s="7">
        <f t="shared" si="1"/>
        <v>3.43398720448515</v>
      </c>
      <c r="H17" s="7" t="e">
        <f>MINUS(E18,E17)</f>
        <v>#NAME?</v>
      </c>
      <c r="I17" s="7" t="e">
        <f>DIVIDE(H17,D17)</f>
        <v>#NAME?</v>
      </c>
    </row>
    <row r="18" ht="12" spans="1:9">
      <c r="A18" s="4">
        <v>17</v>
      </c>
      <c r="B18" s="6">
        <v>2.08</v>
      </c>
      <c r="C18" s="5">
        <v>40</v>
      </c>
      <c r="D18" s="5">
        <v>38</v>
      </c>
      <c r="E18">
        <v>2</v>
      </c>
      <c r="F18" s="7" t="e">
        <f>DIVIDE(D18,56000)</f>
        <v>#NAME?</v>
      </c>
      <c r="G18" s="7">
        <f t="shared" si="1"/>
        <v>3.63758615972639</v>
      </c>
      <c r="H18" s="7" t="e">
        <f>MINUS(E19,E18)</f>
        <v>#NAME?</v>
      </c>
      <c r="I18" s="7" t="e">
        <f>DIVIDE(H18,D18)</f>
        <v>#NAME?</v>
      </c>
    </row>
    <row r="19" ht="12" spans="1:9">
      <c r="A19" s="6">
        <v>18</v>
      </c>
      <c r="B19" s="4">
        <v>2.09</v>
      </c>
      <c r="C19" s="5">
        <v>43</v>
      </c>
      <c r="D19" s="5">
        <v>37</v>
      </c>
      <c r="E19">
        <v>6</v>
      </c>
      <c r="F19" s="7" t="e">
        <f>DIVIDE(D19,56000)</f>
        <v>#NAME?</v>
      </c>
      <c r="G19" s="7">
        <f t="shared" si="1"/>
        <v>3.61091791264422</v>
      </c>
      <c r="H19" s="7" t="e">
        <f>MINUS(E20,E19)</f>
        <v>#NAME?</v>
      </c>
      <c r="I19" s="7" t="e">
        <f>DIVIDE(H19,D19)</f>
        <v>#NAME?</v>
      </c>
    </row>
    <row r="20" ht="12" spans="1:9">
      <c r="A20" s="4">
        <v>19</v>
      </c>
      <c r="B20" s="6">
        <v>2.1</v>
      </c>
      <c r="C20" s="5">
        <v>45</v>
      </c>
      <c r="D20" s="5">
        <v>38</v>
      </c>
      <c r="E20">
        <v>7</v>
      </c>
      <c r="F20" s="7" t="e">
        <f>DIVIDE(D20,56000)</f>
        <v>#NAME?</v>
      </c>
      <c r="G20" s="7">
        <f t="shared" si="1"/>
        <v>3.63758615972639</v>
      </c>
      <c r="H20" s="7" t="e">
        <f>MINUS(E21,E20)</f>
        <v>#NAME?</v>
      </c>
      <c r="I20" s="7" t="e">
        <f>DIVIDE(H20,D20)</f>
        <v>#NAME?</v>
      </c>
    </row>
    <row r="21" ht="12" spans="1:9">
      <c r="A21" s="6">
        <v>20</v>
      </c>
      <c r="B21" s="4">
        <v>2.11</v>
      </c>
      <c r="C21" s="5">
        <v>47</v>
      </c>
      <c r="D21" s="5">
        <v>38</v>
      </c>
      <c r="E21">
        <v>9</v>
      </c>
      <c r="F21" s="7" t="e">
        <f>DIVIDE(D21,56000)</f>
        <v>#NAME?</v>
      </c>
      <c r="G21" s="7">
        <f t="shared" si="1"/>
        <v>3.63758615972639</v>
      </c>
      <c r="H21" s="7" t="e">
        <f>MINUS(E22,E21)</f>
        <v>#NAME?</v>
      </c>
      <c r="I21" s="7" t="e">
        <f>DIVIDE(H21,D21)</f>
        <v>#NAME?</v>
      </c>
    </row>
    <row r="22" ht="12" spans="1:9">
      <c r="A22" s="4">
        <v>21</v>
      </c>
      <c r="B22" s="6">
        <v>2.12</v>
      </c>
      <c r="C22" s="5">
        <v>50</v>
      </c>
      <c r="D22" s="5">
        <v>35</v>
      </c>
      <c r="E22">
        <v>15</v>
      </c>
      <c r="F22" s="7" t="e">
        <f>DIVIDE(D22,56000)</f>
        <v>#NAME?</v>
      </c>
      <c r="G22" s="7">
        <f t="shared" si="1"/>
        <v>3.55534806148941</v>
      </c>
      <c r="H22" s="7" t="e">
        <f>MINUS(E23,E22)</f>
        <v>#NAME?</v>
      </c>
      <c r="I22" s="7" t="e">
        <f>DIVIDE(H22,D22)</f>
        <v>#NAME?</v>
      </c>
    </row>
    <row r="23" ht="12" spans="1:9">
      <c r="A23" s="6">
        <v>22</v>
      </c>
      <c r="B23" s="4">
        <v>2.13</v>
      </c>
      <c r="C23" s="5">
        <v>58</v>
      </c>
      <c r="D23" s="5">
        <v>43</v>
      </c>
      <c r="E23">
        <v>15</v>
      </c>
      <c r="F23" s="7" t="e">
        <f>DIVIDE(D23,56000)</f>
        <v>#NAME?</v>
      </c>
      <c r="G23" s="7">
        <f t="shared" si="1"/>
        <v>3.76120011569356</v>
      </c>
      <c r="H23" s="7" t="e">
        <f>MINUS(E24,E23)</f>
        <v>#NAME?</v>
      </c>
      <c r="I23" s="7" t="e">
        <f>DIVIDE(H23,D23)</f>
        <v>#NAME?</v>
      </c>
    </row>
    <row r="24" ht="12" spans="1:9">
      <c r="A24" s="4">
        <v>23</v>
      </c>
      <c r="B24" s="6">
        <v>2.14</v>
      </c>
      <c r="C24" s="5">
        <v>67</v>
      </c>
      <c r="D24" s="5">
        <v>50</v>
      </c>
      <c r="E24">
        <v>17</v>
      </c>
      <c r="F24" s="7" t="e">
        <f>DIVIDE(D24,56000)</f>
        <v>#NAME?</v>
      </c>
      <c r="G24" s="7">
        <f t="shared" si="1"/>
        <v>3.91202300542815</v>
      </c>
      <c r="H24" s="7" t="e">
        <f>MINUS(E25,E24)</f>
        <v>#NAME?</v>
      </c>
      <c r="I24" s="7" t="e">
        <f>DIVIDE(H24,D24)</f>
        <v>#NAME?</v>
      </c>
    </row>
    <row r="25" ht="12" spans="1:9">
      <c r="A25" s="6">
        <v>24</v>
      </c>
      <c r="B25" s="4">
        <v>2.15</v>
      </c>
      <c r="C25" s="4">
        <v>72</v>
      </c>
      <c r="D25" s="5">
        <v>54</v>
      </c>
      <c r="E25">
        <v>18</v>
      </c>
      <c r="F25" s="7" t="e">
        <f>DIVIDE(D25,56000)</f>
        <v>#NAME?</v>
      </c>
      <c r="G25" s="7">
        <f t="shared" si="1"/>
        <v>3.98898404656427</v>
      </c>
      <c r="H25" s="7" t="e">
        <f>MINUS(E26,E25)</f>
        <v>#NAME?</v>
      </c>
      <c r="I25" s="7" t="e">
        <f>DIVIDE(H25,D25)</f>
        <v>#NAME?</v>
      </c>
    </row>
    <row r="26" ht="12" spans="1:9">
      <c r="A26" s="4">
        <v>25</v>
      </c>
      <c r="B26" s="6">
        <v>2.16</v>
      </c>
      <c r="C26" s="6">
        <v>75</v>
      </c>
      <c r="D26" s="5">
        <v>56</v>
      </c>
      <c r="E26">
        <v>19</v>
      </c>
      <c r="F26" s="7" t="e">
        <f>DIVIDE(D26,56000)</f>
        <v>#NAME?</v>
      </c>
      <c r="G26" s="7">
        <f t="shared" si="1"/>
        <v>4.02535169073515</v>
      </c>
      <c r="H26" s="7" t="e">
        <f>MINUS(E27,E26)</f>
        <v>#NAME?</v>
      </c>
      <c r="I26" s="7" t="e">
        <f>DIVIDE(H26,D26)</f>
        <v>#NAME?</v>
      </c>
    </row>
    <row r="27" ht="12" spans="1:9">
      <c r="A27" s="6">
        <v>26</v>
      </c>
      <c r="B27" s="4">
        <v>2.17</v>
      </c>
      <c r="C27" s="6">
        <v>77</v>
      </c>
      <c r="D27" s="5">
        <v>53</v>
      </c>
      <c r="E27">
        <v>24</v>
      </c>
      <c r="F27" s="7" t="e">
        <f>DIVIDE(D27,56000)</f>
        <v>#NAME?</v>
      </c>
      <c r="G27" s="7">
        <f t="shared" si="1"/>
        <v>3.97029191355212</v>
      </c>
      <c r="H27" s="7" t="e">
        <f>MINUS(E28,E27)</f>
        <v>#NAME?</v>
      </c>
      <c r="I27" s="7" t="e">
        <f>DIVIDE(H27,D27)</f>
        <v>#NAME?</v>
      </c>
    </row>
    <row r="28" ht="12" spans="1:9">
      <c r="A28" s="4">
        <v>27</v>
      </c>
      <c r="B28" s="6">
        <v>2.18</v>
      </c>
      <c r="C28" s="6">
        <v>81</v>
      </c>
      <c r="D28" s="5">
        <v>52</v>
      </c>
      <c r="E28">
        <v>29</v>
      </c>
      <c r="F28" s="7" t="e">
        <f>DIVIDE(D28,56000)</f>
        <v>#NAME?</v>
      </c>
      <c r="G28" s="7">
        <f t="shared" si="1"/>
        <v>3.95124371858143</v>
      </c>
      <c r="H28" s="7" t="e">
        <f>MINUS(E29,E28)</f>
        <v>#NAME?</v>
      </c>
      <c r="I28" s="7" t="e">
        <f>DIVIDE(H28,D28)</f>
        <v>#NAME?</v>
      </c>
    </row>
    <row r="29" ht="12" spans="1:9">
      <c r="A29" s="6">
        <v>28</v>
      </c>
      <c r="B29" s="4">
        <v>2.19</v>
      </c>
      <c r="C29" s="6">
        <v>84</v>
      </c>
      <c r="D29" s="5">
        <v>50</v>
      </c>
      <c r="E29">
        <v>34</v>
      </c>
      <c r="F29" s="7" t="e">
        <f>DIVIDE(D29,56000)</f>
        <v>#NAME?</v>
      </c>
      <c r="G29" s="7">
        <f t="shared" si="1"/>
        <v>3.91202300542815</v>
      </c>
      <c r="H29" s="7" t="e">
        <f>MINUS(E30,E29)</f>
        <v>#NAME?</v>
      </c>
      <c r="I29" s="7" t="e">
        <f>DIVIDE(H29,D29)</f>
        <v>#NAME?</v>
      </c>
    </row>
    <row r="30" ht="12" spans="1:9">
      <c r="A30" s="4">
        <v>29</v>
      </c>
      <c r="B30" s="6">
        <v>2.2</v>
      </c>
      <c r="C30" s="6">
        <v>85</v>
      </c>
      <c r="D30" s="5">
        <v>48</v>
      </c>
      <c r="E30">
        <v>37</v>
      </c>
      <c r="F30" s="7" t="e">
        <f>DIVIDE(D30,56000)</f>
        <v>#NAME?</v>
      </c>
      <c r="G30" s="7">
        <f t="shared" si="1"/>
        <v>3.87120101090789</v>
      </c>
      <c r="H30" s="7" t="e">
        <f>MINUS(E31,E30)</f>
        <v>#NAME?</v>
      </c>
      <c r="I30" s="7" t="e">
        <f>DIVIDE(H30,D30)</f>
        <v>#NAME?</v>
      </c>
    </row>
    <row r="31" ht="12" spans="1:9">
      <c r="A31" s="6">
        <v>30</v>
      </c>
      <c r="B31" s="4">
        <v>2.21</v>
      </c>
      <c r="C31" s="6">
        <v>86</v>
      </c>
      <c r="D31" s="5">
        <v>39</v>
      </c>
      <c r="E31">
        <v>47</v>
      </c>
      <c r="F31" s="7" t="e">
        <f>DIVIDE(D31,56000)</f>
        <v>#NAME?</v>
      </c>
      <c r="G31" s="7">
        <f t="shared" si="1"/>
        <v>3.66356164612965</v>
      </c>
      <c r="H31" s="7" t="e">
        <f>MINUS(E32,E31)</f>
        <v>#NAME?</v>
      </c>
      <c r="I31" s="7" t="e">
        <f>DIVIDE(H31,D31)</f>
        <v>#NAME?</v>
      </c>
    </row>
    <row r="32" ht="12" spans="1:9">
      <c r="A32" s="4">
        <v>31</v>
      </c>
      <c r="B32" s="6">
        <v>2.22</v>
      </c>
      <c r="C32" s="6">
        <v>89</v>
      </c>
      <c r="D32" s="5">
        <v>40</v>
      </c>
      <c r="E32">
        <v>49</v>
      </c>
      <c r="F32" s="7" t="e">
        <f>DIVIDE(D32,56000)</f>
        <v>#NAME?</v>
      </c>
      <c r="G32" s="7">
        <f t="shared" si="1"/>
        <v>3.68887945411394</v>
      </c>
      <c r="H32" s="7" t="e">
        <f>MINUS(E33,E32)</f>
        <v>#NAME?</v>
      </c>
      <c r="I32" s="7" t="e">
        <f>DIVIDE(H32,D32)</f>
        <v>#NAME?</v>
      </c>
    </row>
    <row r="33" ht="12" spans="1:9">
      <c r="A33" s="6">
        <v>32</v>
      </c>
      <c r="B33" s="4">
        <v>2.23</v>
      </c>
      <c r="C33" s="6">
        <v>89</v>
      </c>
      <c r="D33" s="5">
        <v>38</v>
      </c>
      <c r="E33">
        <v>51</v>
      </c>
      <c r="F33" s="7" t="e">
        <f>DIVIDE(D33,56000)</f>
        <v>#NAME?</v>
      </c>
      <c r="G33" s="7">
        <f t="shared" si="1"/>
        <v>3.63758615972639</v>
      </c>
      <c r="H33" s="7" t="e">
        <f>MINUS(E34,E33)</f>
        <v>#NAME?</v>
      </c>
      <c r="I33" s="7" t="e">
        <f>DIVIDE(H33,D33)</f>
        <v>#NAME?</v>
      </c>
    </row>
    <row r="34" ht="12" spans="1:9">
      <c r="A34" s="4">
        <v>33</v>
      </c>
      <c r="B34" s="6">
        <v>2.24</v>
      </c>
      <c r="C34" s="6">
        <v>90</v>
      </c>
      <c r="D34" s="5">
        <v>41</v>
      </c>
      <c r="E34">
        <v>53</v>
      </c>
      <c r="F34" s="7" t="e">
        <f>DIVIDE(D34,56000)</f>
        <v>#NAME?</v>
      </c>
      <c r="G34" s="7">
        <f t="shared" si="1"/>
        <v>3.71357206670431</v>
      </c>
      <c r="H34" s="7" t="e">
        <f>MINUS(E35,E34)</f>
        <v>#NAME?</v>
      </c>
      <c r="I34" s="7" t="e">
        <f>DIVIDE(H34,D34)</f>
        <v>#NAME?</v>
      </c>
    </row>
    <row r="35" ht="12" spans="1:9">
      <c r="A35" s="6">
        <v>34</v>
      </c>
      <c r="B35" s="4">
        <v>2.25</v>
      </c>
      <c r="C35" s="6">
        <v>91</v>
      </c>
      <c r="D35" s="5">
        <v>33</v>
      </c>
      <c r="E35">
        <v>58</v>
      </c>
      <c r="F35" s="7" t="e">
        <f>DIVIDE(D35,56000)</f>
        <v>#NAME?</v>
      </c>
      <c r="G35" s="7">
        <f t="shared" si="1"/>
        <v>3.49650756146648</v>
      </c>
      <c r="H35" s="7" t="e">
        <f>MINUS(E36,E35)</f>
        <v>#NAME?</v>
      </c>
      <c r="I35" s="7" t="e">
        <f>DIVIDE(H35,D35)</f>
        <v>#NAME?</v>
      </c>
    </row>
    <row r="36" ht="12" spans="1:9">
      <c r="A36" s="4">
        <v>35</v>
      </c>
      <c r="B36" s="6">
        <v>2.26</v>
      </c>
      <c r="C36" s="6">
        <v>93</v>
      </c>
      <c r="D36" s="5">
        <v>31</v>
      </c>
      <c r="E36">
        <v>62</v>
      </c>
      <c r="F36" s="7" t="e">
        <f>DIVIDE(D36,56000)</f>
        <v>#NAME?</v>
      </c>
      <c r="G36" s="7">
        <f t="shared" si="1"/>
        <v>3.43398720448515</v>
      </c>
      <c r="H36" s="7" t="e">
        <f>MINUS(E37,E36)</f>
        <v>#NAME?</v>
      </c>
      <c r="I36" s="7" t="e">
        <f>DIVIDE(H36,D36)</f>
        <v>#NAME?</v>
      </c>
    </row>
    <row r="37" ht="12" spans="1:9">
      <c r="A37" s="6">
        <v>36</v>
      </c>
      <c r="B37" s="4">
        <v>2.27</v>
      </c>
      <c r="C37" s="6">
        <v>96</v>
      </c>
      <c r="D37" s="5">
        <v>30</v>
      </c>
      <c r="E37">
        <v>66</v>
      </c>
      <c r="F37" s="7" t="e">
        <f>DIVIDE(D37,56000)</f>
        <v>#NAME?</v>
      </c>
      <c r="G37" s="7">
        <f t="shared" si="1"/>
        <v>3.40119738166216</v>
      </c>
      <c r="H37" s="7" t="e">
        <f>MINUS(E38,E37)</f>
        <v>#NAME?</v>
      </c>
      <c r="I37" s="7" t="e">
        <f>DIVIDE(H37,D37)</f>
        <v>#NAME?</v>
      </c>
    </row>
    <row r="38" ht="12" spans="1:9">
      <c r="A38" s="4">
        <v>37</v>
      </c>
      <c r="B38" s="6">
        <v>2.28</v>
      </c>
      <c r="C38" s="6">
        <v>98</v>
      </c>
      <c r="D38" s="5">
        <v>29</v>
      </c>
      <c r="E38">
        <v>69</v>
      </c>
      <c r="F38" s="7" t="e">
        <f>DIVIDE(D38,56000)</f>
        <v>#NAME?</v>
      </c>
      <c r="G38" s="7">
        <f t="shared" si="1"/>
        <v>3.36729582998647</v>
      </c>
      <c r="H38" s="7" t="e">
        <f>MINUS(E39,E38)</f>
        <v>#NAME?</v>
      </c>
      <c r="I38" s="7" t="e">
        <f>DIVIDE(H38,D38)</f>
        <v>#NAME?</v>
      </c>
    </row>
    <row r="39" ht="12" spans="1:9">
      <c r="A39" s="6">
        <v>38</v>
      </c>
      <c r="B39" s="4">
        <v>2.29</v>
      </c>
      <c r="C39" s="6">
        <v>102</v>
      </c>
      <c r="D39" s="5">
        <v>30</v>
      </c>
      <c r="E39">
        <v>72</v>
      </c>
      <c r="F39" s="7" t="e">
        <f>DIVIDE(D39,56000)</f>
        <v>#NAME?</v>
      </c>
      <c r="G39" s="7">
        <f t="shared" si="1"/>
        <v>3.40119738166216</v>
      </c>
      <c r="H39" s="7" t="e">
        <f>MINUS(E40,E39)</f>
        <v>#NAME?</v>
      </c>
      <c r="I39" s="7" t="e">
        <f>DIVIDE(H39,D39)</f>
        <v>#NAME?</v>
      </c>
    </row>
    <row r="40" ht="12" spans="1:9">
      <c r="A40" s="4">
        <v>39</v>
      </c>
      <c r="B40" s="6">
        <v>3.01</v>
      </c>
      <c r="C40" s="6">
        <v>106</v>
      </c>
      <c r="D40" s="5">
        <v>32</v>
      </c>
      <c r="E40">
        <v>74</v>
      </c>
      <c r="F40" s="7" t="e">
        <f>DIVIDE(D40,56000)</f>
        <v>#NAME?</v>
      </c>
      <c r="G40" s="7">
        <f t="shared" si="1"/>
        <v>3.46573590279973</v>
      </c>
      <c r="H40" s="7" t="e">
        <f>MINUS(E41,E40)</f>
        <v>#NAME?</v>
      </c>
      <c r="I40" s="7" t="e">
        <f>DIVIDE(H40,D40)</f>
        <v>#NAME?</v>
      </c>
    </row>
    <row r="41" ht="12" spans="1:9">
      <c r="A41" s="6">
        <v>40</v>
      </c>
      <c r="B41" s="4">
        <v>3.02</v>
      </c>
      <c r="C41" s="6">
        <v>108</v>
      </c>
      <c r="D41" s="5">
        <v>30</v>
      </c>
      <c r="E41">
        <v>78</v>
      </c>
      <c r="F41" s="7" t="e">
        <f>DIVIDE(D41,56000)</f>
        <v>#NAME?</v>
      </c>
      <c r="G41" s="7">
        <f t="shared" si="1"/>
        <v>3.40119738166216</v>
      </c>
      <c r="H41" s="7" t="e">
        <f>MINUS(E42,E41)</f>
        <v>#NAME?</v>
      </c>
      <c r="I41" s="7" t="e">
        <f>DIVIDE(H41,D41)</f>
        <v>#NAME?</v>
      </c>
    </row>
    <row r="42" ht="12" spans="1:9">
      <c r="A42" s="4">
        <v>41</v>
      </c>
      <c r="B42" s="6">
        <v>3.03</v>
      </c>
      <c r="C42" s="6">
        <v>110</v>
      </c>
      <c r="D42" s="5">
        <v>32</v>
      </c>
      <c r="E42">
        <v>78</v>
      </c>
      <c r="F42" s="7" t="e">
        <f>DIVIDE(D42,56000)</f>
        <v>#NAME?</v>
      </c>
      <c r="G42" s="7">
        <f t="shared" si="1"/>
        <v>3.46573590279973</v>
      </c>
      <c r="H42" s="7" t="e">
        <f>MINUS(E43,E42)</f>
        <v>#NAME?</v>
      </c>
      <c r="I42" s="7" t="e">
        <f>DIVIDE(H42,D42)</f>
        <v>#NAME?</v>
      </c>
    </row>
    <row r="43" ht="12" spans="1:9">
      <c r="A43" s="6">
        <v>42</v>
      </c>
      <c r="B43" s="4">
        <v>3.04</v>
      </c>
      <c r="C43" s="6">
        <v>112</v>
      </c>
      <c r="D43" s="5">
        <v>33</v>
      </c>
      <c r="E43">
        <v>79</v>
      </c>
      <c r="F43" s="7" t="e">
        <f>DIVIDE(D43,56000)</f>
        <v>#NAME?</v>
      </c>
      <c r="G43" s="7">
        <f t="shared" si="1"/>
        <v>3.49650756146648</v>
      </c>
      <c r="H43" s="7" t="e">
        <f>MINUS(E44,E43)</f>
        <v>#NAME?</v>
      </c>
      <c r="I43" s="7" t="e">
        <f>DIVIDE(H43,D43)</f>
        <v>#NAME?</v>
      </c>
    </row>
    <row r="44" ht="12" spans="1:9">
      <c r="A44" s="4">
        <v>43</v>
      </c>
      <c r="B44" s="6">
        <v>3.05</v>
      </c>
      <c r="C44" s="6">
        <v>117</v>
      </c>
      <c r="D44" s="5">
        <v>36</v>
      </c>
      <c r="E44">
        <v>81</v>
      </c>
      <c r="F44" s="7" t="e">
        <f>DIVIDE(D44,56000)</f>
        <v>#NAME?</v>
      </c>
      <c r="G44" s="7">
        <f t="shared" si="1"/>
        <v>3.58351893845611</v>
      </c>
      <c r="H44" s="7" t="e">
        <f>MINUS(E45,E44)</f>
        <v>#NAME?</v>
      </c>
      <c r="I44" s="7" t="e">
        <f>DIVIDE(H44,D44)</f>
        <v>#NAME?</v>
      </c>
    </row>
    <row r="45" ht="12" spans="1:9">
      <c r="A45" s="6">
        <v>44</v>
      </c>
      <c r="B45" s="4">
        <v>3.06</v>
      </c>
      <c r="C45" s="6">
        <v>130</v>
      </c>
      <c r="D45" s="5">
        <v>48</v>
      </c>
      <c r="E45">
        <v>82</v>
      </c>
      <c r="F45" s="7" t="e">
        <f>DIVIDE(D45,56000)</f>
        <v>#NAME?</v>
      </c>
      <c r="G45" s="7">
        <f t="shared" si="1"/>
        <v>3.87120101090789</v>
      </c>
      <c r="H45" s="7" t="e">
        <f>MINUS(E46,E45)</f>
        <v>#NAME?</v>
      </c>
      <c r="I45" s="7" t="e">
        <f>DIVIDE(H45,D45)</f>
        <v>#NAME?</v>
      </c>
    </row>
    <row r="46" ht="12" spans="1:9">
      <c r="A46" s="4">
        <v>45</v>
      </c>
      <c r="B46" s="6">
        <v>3.07</v>
      </c>
      <c r="C46" s="6">
        <v>138</v>
      </c>
      <c r="D46" s="5">
        <v>48</v>
      </c>
      <c r="E46">
        <v>90</v>
      </c>
      <c r="F46" s="7" t="e">
        <f>DIVIDE(D46,56000)</f>
        <v>#NAME?</v>
      </c>
      <c r="G46" s="7">
        <f t="shared" si="1"/>
        <v>3.87120101090789</v>
      </c>
      <c r="H46" s="7" t="e">
        <f>MINUS(E47,E46)</f>
        <v>#NAME?</v>
      </c>
      <c r="I46" s="7" t="e">
        <f>DIVIDE(H46,D46)</f>
        <v>#NAME?</v>
      </c>
    </row>
    <row r="47" ht="12" spans="1:9">
      <c r="A47" s="6">
        <v>46</v>
      </c>
      <c r="B47" s="4">
        <v>3.08</v>
      </c>
      <c r="C47" s="6">
        <v>150</v>
      </c>
      <c r="D47" s="5">
        <v>60</v>
      </c>
      <c r="E47">
        <v>90</v>
      </c>
      <c r="F47" s="7" t="e">
        <f>DIVIDE(D47,56000)</f>
        <v>#NAME?</v>
      </c>
      <c r="G47" s="7">
        <f t="shared" si="1"/>
        <v>4.0943445622221</v>
      </c>
      <c r="H47" s="7" t="e">
        <f>MINUS(E48,E47)</f>
        <v>#NAME?</v>
      </c>
      <c r="I47" s="7" t="e">
        <f>DIVIDE(H47,D47)</f>
        <v>#NAME?</v>
      </c>
    </row>
    <row r="48" ht="12" spans="1:9">
      <c r="A48" s="4">
        <v>47</v>
      </c>
      <c r="B48" s="6">
        <v>3.09000000000001</v>
      </c>
      <c r="C48" s="6">
        <v>160</v>
      </c>
      <c r="D48" s="5">
        <v>67</v>
      </c>
      <c r="E48">
        <v>93</v>
      </c>
      <c r="F48" s="7" t="e">
        <f>DIVIDE(D48,56000)</f>
        <v>#NAME?</v>
      </c>
      <c r="G48" s="7">
        <f t="shared" si="1"/>
        <v>4.20469261939097</v>
      </c>
      <c r="H48" s="7" t="e">
        <f>MINUS(E49,E48)</f>
        <v>#NAME?</v>
      </c>
      <c r="I48" s="7" t="e">
        <f>DIVIDE(H48,D48)</f>
        <v>#NAME?</v>
      </c>
    </row>
    <row r="49" ht="12" spans="1:9">
      <c r="A49" s="6">
        <v>48</v>
      </c>
      <c r="B49" s="4">
        <v>3.1</v>
      </c>
      <c r="C49" s="6">
        <v>166</v>
      </c>
      <c r="D49" s="5">
        <v>73</v>
      </c>
      <c r="E49">
        <v>93</v>
      </c>
      <c r="F49" s="7" t="e">
        <f>DIVIDE(D49,56000)</f>
        <v>#NAME?</v>
      </c>
      <c r="G49" s="7">
        <f t="shared" si="1"/>
        <v>4.29045944114839</v>
      </c>
      <c r="H49" s="7" t="e">
        <f>MINUS(E50,E49)</f>
        <v>#NAME?</v>
      </c>
      <c r="I49" s="7" t="e">
        <f>DIVIDE(H49,D49)</f>
        <v>#NAME?</v>
      </c>
    </row>
    <row r="50" ht="12" spans="1:9">
      <c r="A50" s="4">
        <v>49</v>
      </c>
      <c r="B50" s="6">
        <v>3.11000000000001</v>
      </c>
      <c r="C50" s="6">
        <v>178</v>
      </c>
      <c r="D50" s="5">
        <v>82</v>
      </c>
      <c r="E50">
        <v>96</v>
      </c>
      <c r="F50" s="7" t="e">
        <f>DIVIDE(D50,56000)</f>
        <v>#NAME?</v>
      </c>
      <c r="G50" s="7">
        <f t="shared" si="1"/>
        <v>4.40671924726425</v>
      </c>
      <c r="H50" s="7" t="e">
        <f>MINUS(E51,E50)</f>
        <v>#NAME?</v>
      </c>
      <c r="I50" s="7" t="e">
        <f>DIVIDE(H50,D50)</f>
        <v>#NAME?</v>
      </c>
    </row>
    <row r="51" ht="12" spans="1:9">
      <c r="A51" s="6">
        <v>50</v>
      </c>
      <c r="B51" s="4">
        <v>3.12000000000001</v>
      </c>
      <c r="C51" s="6">
        <v>187</v>
      </c>
      <c r="D51" s="5">
        <v>91</v>
      </c>
      <c r="E51">
        <v>96</v>
      </c>
      <c r="F51" s="7" t="e">
        <f>DIVIDE(D51,56000)</f>
        <v>#NAME?</v>
      </c>
      <c r="G51" s="7">
        <f t="shared" si="1"/>
        <v>4.51085950651685</v>
      </c>
      <c r="H51" s="7" t="e">
        <f>MINUS(E52,E51)</f>
        <v>#NAME?</v>
      </c>
      <c r="I51" s="7" t="e">
        <f>DIVIDE(H51,D51)</f>
        <v>#NAME?</v>
      </c>
    </row>
    <row r="52" ht="12" spans="1:9">
      <c r="A52" s="4">
        <v>51</v>
      </c>
      <c r="B52" s="6">
        <v>3.13000000000001</v>
      </c>
      <c r="C52" s="6">
        <v>200</v>
      </c>
      <c r="D52" s="5">
        <v>103</v>
      </c>
      <c r="E52">
        <v>97</v>
      </c>
      <c r="F52" s="7" t="e">
        <f>DIVIDE(D52,56000)</f>
        <v>#NAME?</v>
      </c>
      <c r="G52" s="7">
        <f t="shared" si="1"/>
        <v>4.63472898822964</v>
      </c>
      <c r="H52" s="7" t="e">
        <f>MINUS(E53,E52)</f>
        <v>#NAME?</v>
      </c>
      <c r="I52" s="7" t="e">
        <f>DIVIDE(H52,D52)</f>
        <v>#NAME?</v>
      </c>
    </row>
    <row r="53" ht="12" spans="1:9">
      <c r="A53" s="6">
        <v>52</v>
      </c>
      <c r="B53" s="4">
        <v>3.14000000000001</v>
      </c>
      <c r="C53" s="6">
        <v>212</v>
      </c>
      <c r="D53" s="5">
        <v>107</v>
      </c>
      <c r="E53">
        <v>105</v>
      </c>
      <c r="F53" s="7" t="e">
        <f>DIVIDE(D53,56000)</f>
        <v>#NAME?</v>
      </c>
      <c r="G53" s="7">
        <f t="shared" si="1"/>
        <v>4.67282883446191</v>
      </c>
      <c r="H53" s="7" t="e">
        <f>MINUS(E54,E53)</f>
        <v>#NAME?</v>
      </c>
      <c r="I53" s="7" t="e">
        <f>DIVIDE(H53,D53)</f>
        <v>#NAME?</v>
      </c>
    </row>
    <row r="54" ht="12" spans="1:9">
      <c r="A54" s="4">
        <v>53</v>
      </c>
      <c r="B54" s="6">
        <v>3.15000000000001</v>
      </c>
      <c r="C54" s="6">
        <v>226</v>
      </c>
      <c r="D54" s="5">
        <v>121</v>
      </c>
      <c r="E54">
        <v>105</v>
      </c>
      <c r="F54" s="7" t="e">
        <f>DIVIDE(D54,56000)</f>
        <v>#NAME?</v>
      </c>
      <c r="G54" s="7">
        <f t="shared" si="1"/>
        <v>4.79579054559674</v>
      </c>
      <c r="H54" s="7" t="e">
        <f>MINUS(E55,E54)</f>
        <v>#NAME?</v>
      </c>
      <c r="I54" s="7" t="e">
        <f>DIVIDE(H54,D54)</f>
        <v>#NAME?</v>
      </c>
    </row>
    <row r="55" ht="12" spans="1:9">
      <c r="A55" s="6">
        <v>54</v>
      </c>
      <c r="B55" s="4">
        <v>3.16000000000001</v>
      </c>
      <c r="C55" s="6">
        <v>243</v>
      </c>
      <c r="D55" s="5">
        <v>134</v>
      </c>
      <c r="E55">
        <v>109</v>
      </c>
      <c r="F55" s="7" t="e">
        <f>DIVIDE(D55,56000)</f>
        <v>#NAME?</v>
      </c>
      <c r="G55" s="7">
        <f t="shared" si="1"/>
        <v>4.89783979995091</v>
      </c>
      <c r="H55" s="7" t="e">
        <f>MINUS(E56,E55)</f>
        <v>#NAME?</v>
      </c>
      <c r="I55" s="7" t="e">
        <f>DIVIDE(H55,D55)</f>
        <v>#NAME?</v>
      </c>
    </row>
    <row r="56" ht="12" spans="1:9">
      <c r="A56" s="4">
        <v>55</v>
      </c>
      <c r="B56" s="6">
        <v>3.17000000000001</v>
      </c>
      <c r="C56" s="6">
        <v>266</v>
      </c>
      <c r="D56" s="5">
        <v>152</v>
      </c>
      <c r="E56">
        <v>114</v>
      </c>
      <c r="F56" s="7" t="e">
        <f>DIVIDE(D56,56000)</f>
        <v>#NAME?</v>
      </c>
      <c r="G56" s="7">
        <f t="shared" si="1"/>
        <v>5.02388052084628</v>
      </c>
      <c r="H56" s="7" t="e">
        <f>MINUS(E57,E56)</f>
        <v>#NAME?</v>
      </c>
      <c r="I56" s="7" t="e">
        <f>DIVIDE(H56,D56)</f>
        <v>#NAME?</v>
      </c>
    </row>
    <row r="57" ht="12" spans="1:9">
      <c r="A57" s="6">
        <v>56</v>
      </c>
      <c r="B57" s="4">
        <v>3.18000000000001</v>
      </c>
      <c r="C57" s="6">
        <v>313</v>
      </c>
      <c r="D57" s="5">
        <v>196</v>
      </c>
      <c r="E57">
        <v>114</v>
      </c>
      <c r="F57" s="7" t="e">
        <f>DIVIDE(D57,56000)</f>
        <v>#NAME?</v>
      </c>
      <c r="G57" s="7">
        <f t="shared" si="1"/>
        <v>5.27811465923052</v>
      </c>
      <c r="H57" s="7" t="e">
        <f>MINUS(E58,E57)</f>
        <v>#NAME?</v>
      </c>
      <c r="I57" s="7" t="e">
        <f>DIVIDE(H57,D57)</f>
        <v>#NAME?</v>
      </c>
    </row>
    <row r="58" ht="12" spans="1:9">
      <c r="A58" s="4">
        <v>57</v>
      </c>
      <c r="B58" s="6">
        <v>3.19000000000001</v>
      </c>
      <c r="C58" s="6">
        <v>345</v>
      </c>
      <c r="D58" s="5">
        <v>221</v>
      </c>
      <c r="E58">
        <v>121</v>
      </c>
      <c r="F58" s="7" t="e">
        <f>DIVIDE(D58,56000)</f>
        <v>#NAME?</v>
      </c>
      <c r="G58" s="7">
        <f t="shared" si="1"/>
        <v>5.39816270151775</v>
      </c>
      <c r="H58" s="7" t="e">
        <f>MINUS(E59,E58)</f>
        <v>#NAME?</v>
      </c>
      <c r="I58" s="7" t="e">
        <f>DIVIDE(H58,D58)</f>
        <v>#NAME?</v>
      </c>
    </row>
    <row r="59" ht="12" spans="1:9">
      <c r="A59" s="6">
        <v>58</v>
      </c>
      <c r="B59" s="4">
        <v>3.20000000000002</v>
      </c>
      <c r="C59" s="6">
        <v>385</v>
      </c>
      <c r="D59" s="5">
        <v>254</v>
      </c>
      <c r="E59">
        <v>128</v>
      </c>
      <c r="F59" s="7" t="e">
        <f>DIVIDE(D59,56000)</f>
        <v>#NAME?</v>
      </c>
      <c r="G59" s="7">
        <f t="shared" si="1"/>
        <v>5.53733426701854</v>
      </c>
      <c r="H59" s="7" t="e">
        <f>MINUS(E60,E59)</f>
        <v>#NAME?</v>
      </c>
      <c r="I59" s="7" t="e">
        <f>DIVIDE(H59,D59)</f>
        <v>#NAME?</v>
      </c>
    </row>
    <row r="60" ht="12" spans="1:9">
      <c r="A60" s="4">
        <v>59</v>
      </c>
      <c r="B60" s="6">
        <v>3.21000000000002</v>
      </c>
      <c r="C60" s="6">
        <v>432</v>
      </c>
      <c r="D60" s="5">
        <v>290</v>
      </c>
      <c r="E60">
        <v>137</v>
      </c>
      <c r="F60" s="7" t="e">
        <f>DIVIDE(D60,56000)</f>
        <v>#NAME?</v>
      </c>
      <c r="G60" s="7">
        <f t="shared" si="1"/>
        <v>5.66988092298052</v>
      </c>
      <c r="H60" s="7" t="e">
        <f>MINUS(E61,E60)</f>
        <v>#NAME?</v>
      </c>
      <c r="I60" s="7" t="e">
        <f>DIVIDE(H60,D60)</f>
        <v>#NAME?</v>
      </c>
    </row>
    <row r="61" ht="12" spans="1:9">
      <c r="A61" s="6">
        <v>60</v>
      </c>
      <c r="B61" s="4">
        <v>3.22000000000002</v>
      </c>
      <c r="C61" s="6">
        <v>455</v>
      </c>
      <c r="D61" s="5">
        <v>309</v>
      </c>
      <c r="E61">
        <v>141</v>
      </c>
      <c r="F61" s="7" t="e">
        <f>DIVIDE(D61,56000)</f>
        <v>#NAME?</v>
      </c>
      <c r="G61" s="7">
        <f t="shared" si="1"/>
        <v>5.73334127689775</v>
      </c>
      <c r="H61" s="7" t="e">
        <f>MINUS(E62,E61)</f>
        <v>#NAME?</v>
      </c>
      <c r="I61" s="7" t="e">
        <f>DIVIDE(H61,D61)</f>
        <v>#NAME?</v>
      </c>
    </row>
    <row r="62" ht="12" spans="1:9">
      <c r="A62" s="4">
        <v>61</v>
      </c>
      <c r="B62" s="6">
        <v>3.23000000000002</v>
      </c>
      <c r="C62" s="6">
        <v>509</v>
      </c>
      <c r="D62" s="5">
        <v>355</v>
      </c>
      <c r="E62">
        <v>149</v>
      </c>
      <c r="F62" s="7" t="e">
        <f>DIVIDE(D62,56000)</f>
        <v>#NAME?</v>
      </c>
      <c r="G62" s="7">
        <f t="shared" si="1"/>
        <v>5.87211778947542</v>
      </c>
      <c r="H62" s="7" t="e">
        <f>MINUS(E63,E62)</f>
        <v>#NAME?</v>
      </c>
      <c r="I62" s="7" t="e">
        <f>DIVIDE(H62,D62)</f>
        <v>#NAME?</v>
      </c>
    </row>
    <row r="63" ht="12" spans="1:9">
      <c r="A63" s="6">
        <v>62</v>
      </c>
      <c r="B63" s="4">
        <v>3.24000000000002</v>
      </c>
      <c r="C63" s="6">
        <v>558</v>
      </c>
      <c r="D63" s="5">
        <v>400</v>
      </c>
      <c r="E63">
        <v>152</v>
      </c>
      <c r="F63" s="7" t="e">
        <f>DIVIDE(D63,56000)</f>
        <v>#NAME?</v>
      </c>
      <c r="G63" s="7">
        <f t="shared" si="1"/>
        <v>5.99146454710798</v>
      </c>
      <c r="H63" s="7" t="e">
        <f>MINUS(E64,E63)</f>
        <v>#NAME?</v>
      </c>
      <c r="I63" s="7" t="e">
        <f>DIVIDE(H63,D63)</f>
        <v>#NAME?</v>
      </c>
    </row>
    <row r="64" ht="12" spans="1:9">
      <c r="A64" s="4">
        <v>63</v>
      </c>
      <c r="B64" s="6">
        <v>3.25000000000002</v>
      </c>
      <c r="C64" s="6">
        <v>631</v>
      </c>
      <c r="D64" s="5">
        <v>469</v>
      </c>
      <c r="E64">
        <v>157</v>
      </c>
      <c r="F64" s="7" t="e">
        <f>DIVIDE(D64,56000)</f>
        <v>#NAME?</v>
      </c>
      <c r="G64" s="7">
        <f t="shared" si="1"/>
        <v>6.15060276844628</v>
      </c>
      <c r="H64" s="7" t="e">
        <f>MINUS(E65,E64)</f>
        <v>#NAME?</v>
      </c>
      <c r="I64" s="7" t="e">
        <f>DIVIDE(H64,D64)</f>
        <v>#NAME?</v>
      </c>
    </row>
    <row r="65" ht="12" spans="1:9">
      <c r="A65" s="6">
        <v>64</v>
      </c>
      <c r="B65" s="4">
        <v>3.26000000000003</v>
      </c>
      <c r="C65" s="6">
        <v>683</v>
      </c>
      <c r="D65" s="5">
        <v>509</v>
      </c>
      <c r="E65">
        <v>169</v>
      </c>
      <c r="F65" s="7" t="e">
        <f>DIVIDE(D65,56000)</f>
        <v>#NAME?</v>
      </c>
      <c r="G65" s="7">
        <f t="shared" si="1"/>
        <v>6.23244801655052</v>
      </c>
      <c r="H65" s="7" t="e">
        <f>MINUS(E66,E65)</f>
        <v>#NAME?</v>
      </c>
      <c r="I65" s="7" t="e">
        <f>DIVIDE(H65,D65)</f>
        <v>#NAME?</v>
      </c>
    </row>
    <row r="66" ht="12" spans="1:9">
      <c r="A66" s="4">
        <v>65</v>
      </c>
      <c r="B66" s="6">
        <v>3.27000000000003</v>
      </c>
      <c r="C66" s="6">
        <v>732</v>
      </c>
      <c r="D66" s="5">
        <v>547</v>
      </c>
      <c r="E66">
        <v>180</v>
      </c>
      <c r="F66" s="7" t="e">
        <f>DIVIDE(D66,56000)</f>
        <v>#NAME?</v>
      </c>
      <c r="G66" s="7">
        <f t="shared" si="1"/>
        <v>6.30444880242198</v>
      </c>
      <c r="H66" s="7" t="e">
        <f>MINUS(E67,E66)</f>
        <v>#NAME?</v>
      </c>
      <c r="I66" s="7" t="e">
        <f>DIVIDE(H66,D66)</f>
        <v>#NAME?</v>
      </c>
    </row>
    <row r="67" ht="12" spans="1:9">
      <c r="A67" s="6">
        <v>66</v>
      </c>
      <c r="B67" s="4">
        <v>3.28000000000003</v>
      </c>
      <c r="C67" s="6">
        <v>802</v>
      </c>
      <c r="D67" s="5">
        <v>602</v>
      </c>
      <c r="E67">
        <v>195</v>
      </c>
      <c r="F67" s="7" t="e">
        <f>DIVIDE(D67,56000)</f>
        <v>#NAME?</v>
      </c>
      <c r="G67" s="7">
        <f t="shared" si="1"/>
        <v>6.40025744530882</v>
      </c>
      <c r="H67" s="7" t="e">
        <f>MINUS(E68,E67)</f>
        <v>#NAME?</v>
      </c>
      <c r="I67" s="7" t="e">
        <f>DIVIDE(H67,D67)</f>
        <v>#NAME?</v>
      </c>
    </row>
    <row r="68" ht="12" spans="1:9">
      <c r="A68" s="4">
        <v>67</v>
      </c>
      <c r="B68" s="6">
        <v>3.29000000000003</v>
      </c>
      <c r="C68" s="6">
        <v>844</v>
      </c>
      <c r="D68" s="5">
        <v>629</v>
      </c>
      <c r="E68">
        <v>209</v>
      </c>
      <c r="F68" s="7" t="e">
        <f>DIVIDE(D68,56000)</f>
        <v>#NAME?</v>
      </c>
      <c r="G68" s="7">
        <f t="shared" si="1"/>
        <v>6.44413125670044</v>
      </c>
      <c r="H68" s="7" t="e">
        <f>MINUS(E69,E68)</f>
        <v>#NAME?</v>
      </c>
      <c r="I68" s="7" t="e">
        <f>DIVIDE(H68,D68)</f>
        <v>#NAME?</v>
      </c>
    </row>
    <row r="69" ht="12" spans="1:9">
      <c r="A69" s="6">
        <v>68</v>
      </c>
      <c r="B69" s="4">
        <v>3.30000000000003</v>
      </c>
      <c r="C69" s="6">
        <v>879</v>
      </c>
      <c r="D69" s="5">
        <v>648</v>
      </c>
      <c r="E69">
        <v>225</v>
      </c>
      <c r="F69" s="7" t="e">
        <f>DIVIDE(D69,56000)</f>
        <v>#NAME?</v>
      </c>
      <c r="G69" s="7">
        <f t="shared" si="1"/>
        <v>6.47389069635227</v>
      </c>
      <c r="H69" s="7" t="e">
        <f>MINUS(E70,E69)</f>
        <v>#NAME?</v>
      </c>
      <c r="I69" s="7" t="e">
        <f>DIVIDE(H69,D69)</f>
        <v>#NAME?</v>
      </c>
    </row>
    <row r="70" ht="12" spans="1:9">
      <c r="A70" s="4">
        <v>69</v>
      </c>
      <c r="B70" s="6">
        <v>3.31000000000003</v>
      </c>
      <c r="C70" s="6">
        <v>926</v>
      </c>
      <c r="D70" s="5">
        <v>683</v>
      </c>
      <c r="E70">
        <v>237</v>
      </c>
      <c r="F70" s="7" t="e">
        <f>DIVIDE(D70,56000)</f>
        <v>#NAME?</v>
      </c>
      <c r="G70" s="7">
        <f t="shared" si="1"/>
        <v>6.52649485957079</v>
      </c>
      <c r="H70" s="7" t="e">
        <f>MINUS(E71,E70)</f>
        <v>#NAME?</v>
      </c>
      <c r="I70" s="7" t="e">
        <f>DIVIDE(H70,D70)</f>
        <v>#NAME?</v>
      </c>
    </row>
    <row r="71" ht="12" spans="1:9">
      <c r="A71" s="6">
        <v>70</v>
      </c>
      <c r="B71" s="6">
        <v>4.01</v>
      </c>
      <c r="C71" s="6">
        <v>1000</v>
      </c>
      <c r="D71" s="5">
        <v>752</v>
      </c>
      <c r="E71">
        <v>242</v>
      </c>
      <c r="F71" s="7" t="e">
        <f>DIVIDE(D71,56000)</f>
        <v>#NAME?</v>
      </c>
      <c r="G71" s="7">
        <f t="shared" si="1"/>
        <v>6.62273632394984</v>
      </c>
      <c r="H71" s="7" t="e">
        <f>MINUS(E72,E71)</f>
        <v>#NAME?</v>
      </c>
      <c r="I71" s="7" t="e">
        <f>DIVIDE(H71,D71)</f>
        <v>#NAME?</v>
      </c>
    </row>
    <row r="72" ht="12" spans="1:9">
      <c r="A72" s="4">
        <v>71</v>
      </c>
      <c r="B72" s="6">
        <v>4.02</v>
      </c>
      <c r="C72" s="6">
        <v>1049</v>
      </c>
      <c r="D72" s="5">
        <v>779</v>
      </c>
      <c r="E72">
        <v>263</v>
      </c>
      <c r="F72" s="7" t="e">
        <f>DIVIDE(D72,56000)</f>
        <v>#NAME?</v>
      </c>
      <c r="G72" s="7">
        <f t="shared" si="1"/>
        <v>6.65801104587075</v>
      </c>
      <c r="H72" s="7" t="e">
        <f>MINUS(E73,E72)</f>
        <v>#NAME?</v>
      </c>
      <c r="I72" s="7" t="e">
        <f>DIVIDE(H72,D72)</f>
        <v>#NAME?</v>
      </c>
    </row>
    <row r="73" ht="12" spans="1:9">
      <c r="A73" s="6">
        <v>72</v>
      </c>
      <c r="B73" s="6">
        <v>4.03</v>
      </c>
      <c r="C73" s="6">
        <v>1114</v>
      </c>
      <c r="D73" s="5">
        <v>827</v>
      </c>
      <c r="E73">
        <v>279</v>
      </c>
      <c r="F73" s="7" t="e">
        <f>DIVIDE(D73,56000)</f>
        <v>#NAME?</v>
      </c>
      <c r="G73" s="7">
        <f t="shared" si="1"/>
        <v>6.71780469502369</v>
      </c>
      <c r="H73" s="7" t="e">
        <f>MINUS(E74,E73)</f>
        <v>#NAME?</v>
      </c>
      <c r="I73" s="7" t="e">
        <f>DIVIDE(H73,D73)</f>
        <v>#NAME?</v>
      </c>
    </row>
    <row r="74" ht="12" spans="1:9">
      <c r="A74" s="4">
        <v>73</v>
      </c>
      <c r="B74" s="6">
        <v>4.04</v>
      </c>
      <c r="C74" s="6">
        <v>1189</v>
      </c>
      <c r="D74" s="5">
        <v>886</v>
      </c>
      <c r="E74">
        <v>294</v>
      </c>
      <c r="F74" s="7" t="e">
        <f>DIVIDE(D74,56000)</f>
        <v>#NAME?</v>
      </c>
      <c r="G74" s="7">
        <f t="shared" si="1"/>
        <v>6.78671695060508</v>
      </c>
      <c r="H74" s="7" t="e">
        <f>MINUS(E75,E74)</f>
        <v>#NAME?</v>
      </c>
      <c r="I74" s="7" t="e">
        <f>DIVIDE(H74,D74)</f>
        <v>#NAME?</v>
      </c>
    </row>
    <row r="75" ht="12" spans="1:9">
      <c r="A75" s="6">
        <v>74</v>
      </c>
      <c r="B75" s="6">
        <v>4.05</v>
      </c>
      <c r="C75" s="6">
        <v>1309</v>
      </c>
      <c r="D75" s="5">
        <v>983</v>
      </c>
      <c r="E75">
        <v>317</v>
      </c>
      <c r="F75" s="7" t="e">
        <f>DIVIDE(D75,56000)</f>
        <v>#NAME?</v>
      </c>
      <c r="G75" s="7">
        <f t="shared" si="1"/>
        <v>6.89060912014717</v>
      </c>
      <c r="H75" s="7" t="e">
        <f>MINUS(E76,E75)</f>
        <v>#NAME?</v>
      </c>
      <c r="I75" s="7" t="e">
        <f>DIVIDE(H75,D75)</f>
        <v>#NAME?</v>
      </c>
    </row>
    <row r="76" ht="12" spans="1:9">
      <c r="A76" s="4">
        <v>75</v>
      </c>
      <c r="B76" s="6">
        <v>4.06</v>
      </c>
      <c r="C76" s="6">
        <v>1375</v>
      </c>
      <c r="D76" s="5">
        <v>1025</v>
      </c>
      <c r="E76">
        <v>341</v>
      </c>
      <c r="F76" s="7" t="e">
        <f>DIVIDE(D76,56000)</f>
        <v>#NAME?</v>
      </c>
      <c r="G76" s="7">
        <f t="shared" si="1"/>
        <v>6.93244789157251</v>
      </c>
      <c r="H76" s="7" t="e">
        <f>MINUS(E77,E76)</f>
        <v>#NAME?</v>
      </c>
      <c r="I76" s="7" t="e">
        <f>DIVIDE(H76,D76)</f>
        <v>#NAME?</v>
      </c>
    </row>
    <row r="77" ht="12" spans="1:9">
      <c r="A77" s="6">
        <v>76</v>
      </c>
      <c r="B77" s="6">
        <v>4.07</v>
      </c>
      <c r="C77" s="6">
        <v>1481</v>
      </c>
      <c r="D77" s="5">
        <v>1098</v>
      </c>
      <c r="E77">
        <v>374</v>
      </c>
      <c r="F77" s="7" t="e">
        <f>DIVIDE(D77,56000)</f>
        <v>#NAME?</v>
      </c>
      <c r="G77" s="7">
        <f t="shared" si="1"/>
        <v>7.00124562206948</v>
      </c>
      <c r="H77" s="7" t="e">
        <f>MINUS(E78,E77)</f>
        <v>#NAME?</v>
      </c>
      <c r="I77" s="7" t="e">
        <f>DIVIDE(H77,D77)</f>
        <v>#NAME?</v>
      </c>
    </row>
    <row r="78" ht="12" spans="1:9">
      <c r="A78" s="4">
        <v>77</v>
      </c>
      <c r="B78" s="6">
        <v>4.08</v>
      </c>
      <c r="C78" s="6">
        <v>1623</v>
      </c>
      <c r="D78" s="5">
        <v>1211</v>
      </c>
      <c r="E78">
        <v>403</v>
      </c>
      <c r="F78" s="7" t="e">
        <f>DIVIDE(D78,56000)</f>
        <v>#NAME?</v>
      </c>
      <c r="G78" s="7">
        <f t="shared" si="1"/>
        <v>7.09920174355309</v>
      </c>
      <c r="H78" s="7" t="e">
        <f>MINUS(E79,E78)</f>
        <v>#NAME?</v>
      </c>
      <c r="I78" s="7" t="e">
        <f>DIVIDE(H78,D78)</f>
        <v>#NAME?</v>
      </c>
    </row>
    <row r="79" ht="12" spans="1:9">
      <c r="A79" s="6">
        <v>78</v>
      </c>
      <c r="B79" s="6">
        <v>4.09</v>
      </c>
      <c r="C79" s="6">
        <v>1910</v>
      </c>
      <c r="D79" s="5">
        <v>1444</v>
      </c>
      <c r="E79">
        <v>457</v>
      </c>
      <c r="F79" s="7" t="e">
        <f>DIVIDE(D79,56000)</f>
        <v>#NAME?</v>
      </c>
      <c r="G79" s="7">
        <f t="shared" si="1"/>
        <v>7.27517231945277</v>
      </c>
      <c r="H79" s="7" t="e">
        <f>MINUS(E80,E79)</f>
        <v>#NAME?</v>
      </c>
      <c r="I79" s="7" t="e">
        <f>DIVIDE(H79,D79)</f>
        <v>#NAME?</v>
      </c>
    </row>
    <row r="80" ht="12" spans="1:9">
      <c r="A80" s="4">
        <v>79</v>
      </c>
      <c r="B80" s="6">
        <v>4.1</v>
      </c>
      <c r="C80" s="6">
        <v>2108</v>
      </c>
      <c r="D80" s="5">
        <v>1609</v>
      </c>
      <c r="E80">
        <v>489</v>
      </c>
      <c r="F80" s="7" t="e">
        <f>DIVIDE(D80,56000)</f>
        <v>#NAME?</v>
      </c>
      <c r="G80" s="7">
        <f t="shared" si="1"/>
        <v>7.38336814699238</v>
      </c>
      <c r="H80" s="7" t="e">
        <f>MINUS(E81,E80)</f>
        <v>#NAME?</v>
      </c>
      <c r="I80" s="7" t="e">
        <f>DIVIDE(H80,D80)</f>
        <v>#NAME?</v>
      </c>
    </row>
    <row r="81" ht="12" spans="1:9">
      <c r="A81" s="6">
        <v>80</v>
      </c>
      <c r="B81" s="6">
        <v>4.11</v>
      </c>
      <c r="C81" s="6">
        <v>2299</v>
      </c>
      <c r="D81" s="5">
        <v>1763</v>
      </c>
      <c r="E81">
        <v>524</v>
      </c>
      <c r="F81" s="7" t="e">
        <f>DIVIDE(D81,56000)</f>
        <v>#NAME?</v>
      </c>
      <c r="G81" s="7">
        <f t="shared" si="1"/>
        <v>7.47477218239787</v>
      </c>
      <c r="H81" s="7" t="e">
        <f>MINUS(E82,E81)</f>
        <v>#NAME?</v>
      </c>
      <c r="I81" s="7" t="e">
        <f>DIVIDE(H81,D81)</f>
        <v>#NAME?</v>
      </c>
    </row>
    <row r="82" ht="12" spans="1:9">
      <c r="A82" s="4">
        <v>81</v>
      </c>
      <c r="B82" s="6">
        <v>4.12</v>
      </c>
      <c r="C82" s="6">
        <v>2532</v>
      </c>
      <c r="D82" s="5">
        <v>1964</v>
      </c>
      <c r="E82">
        <v>556</v>
      </c>
      <c r="F82" s="7" t="e">
        <f>DIVIDE(D82,56000)</f>
        <v>#NAME?</v>
      </c>
      <c r="G82" s="7">
        <f t="shared" si="1"/>
        <v>7.58273848891441</v>
      </c>
      <c r="H82" s="7" t="e">
        <f>MINUS(E83,E82)</f>
        <v>#NAME?</v>
      </c>
      <c r="I82" s="7" t="e">
        <f>DIVIDE(H82,D82)</f>
        <v>#NAME?</v>
      </c>
    </row>
    <row r="83" ht="12" spans="1:9">
      <c r="A83" s="6">
        <v>82</v>
      </c>
      <c r="B83" s="6">
        <v>4.13</v>
      </c>
      <c r="C83" s="6">
        <v>2918</v>
      </c>
      <c r="D83" s="5">
        <v>2323</v>
      </c>
      <c r="E83">
        <v>582</v>
      </c>
      <c r="F83" s="7" t="e">
        <f>DIVIDE(D83,56000)</f>
        <v>#NAME?</v>
      </c>
      <c r="G83" s="7">
        <f t="shared" si="1"/>
        <v>7.75061473277041</v>
      </c>
      <c r="H83" s="7" t="e">
        <f>MINUS(E84,E83)</f>
        <v>#NAME?</v>
      </c>
      <c r="I83" s="7" t="e">
        <f>DIVIDE(H83,D83)</f>
        <v>#NAME?</v>
      </c>
    </row>
    <row r="84" ht="12" spans="1:9">
      <c r="A84" s="4">
        <v>83</v>
      </c>
      <c r="B84" s="6">
        <v>4.14</v>
      </c>
      <c r="C84" s="6">
        <v>3252</v>
      </c>
      <c r="D84" s="5">
        <v>2631</v>
      </c>
      <c r="E84">
        <v>607</v>
      </c>
      <c r="F84" s="7" t="e">
        <f>DIVIDE(D84,56000)</f>
        <v>#NAME?</v>
      </c>
      <c r="G84" s="7">
        <f t="shared" si="1"/>
        <v>7.87511928104029</v>
      </c>
      <c r="H84" s="7" t="e">
        <f>MINUS(E85,E84)</f>
        <v>#NAME?</v>
      </c>
      <c r="I84" s="7" t="e">
        <f>DIVIDE(H84,D84)</f>
        <v>#NAME?</v>
      </c>
    </row>
    <row r="85" ht="12" spans="1:9">
      <c r="A85" s="6">
        <v>84</v>
      </c>
      <c r="B85" s="6">
        <v>4.15</v>
      </c>
      <c r="C85" s="6">
        <v>3699</v>
      </c>
      <c r="D85" s="5">
        <v>3037</v>
      </c>
      <c r="E85">
        <v>648</v>
      </c>
      <c r="F85" s="7" t="e">
        <f>DIVIDE(D85,56000)</f>
        <v>#NAME?</v>
      </c>
      <c r="G85" s="7">
        <f t="shared" si="1"/>
        <v>8.01862546504575</v>
      </c>
      <c r="H85" s="7" t="e">
        <f>MINUS(E86,E85)</f>
        <v>#NAME?</v>
      </c>
      <c r="I85" s="7" t="e">
        <f>DIVIDE(H85,D85)</f>
        <v>#NAME?</v>
      </c>
    </row>
    <row r="86" ht="12" spans="1:9">
      <c r="A86" s="4">
        <v>85</v>
      </c>
      <c r="B86" s="6">
        <v>4.16</v>
      </c>
      <c r="C86" s="6">
        <v>4427</v>
      </c>
      <c r="D86" s="5">
        <v>3734</v>
      </c>
      <c r="E86">
        <v>679</v>
      </c>
      <c r="F86" s="7" t="e">
        <f>DIVIDE(D86,56000)</f>
        <v>#NAME?</v>
      </c>
      <c r="G86" s="7">
        <f t="shared" si="1"/>
        <v>8.22523532410167</v>
      </c>
      <c r="H86" s="7" t="e">
        <f>MINUS(E87,E86)</f>
        <v>#NAME?</v>
      </c>
      <c r="I86" s="7" t="e">
        <f>DIVIDE(H86,D86)</f>
        <v>#NAME?</v>
      </c>
    </row>
    <row r="87" ht="12" spans="1:9">
      <c r="A87" s="6">
        <v>86</v>
      </c>
      <c r="B87" s="6">
        <v>4.17</v>
      </c>
      <c r="C87" s="6">
        <v>5050</v>
      </c>
      <c r="D87" s="5">
        <v>4331</v>
      </c>
      <c r="E87">
        <v>704</v>
      </c>
      <c r="F87" s="7" t="e">
        <f>DIVIDE(D87,56000)</f>
        <v>#NAME?</v>
      </c>
      <c r="G87" s="7">
        <f t="shared" si="1"/>
        <v>8.37355374121463</v>
      </c>
      <c r="H87" s="7" t="e">
        <f>MINUS(E88,E87)</f>
        <v>#NAME?</v>
      </c>
      <c r="I87" s="7" t="e">
        <f>DIVIDE(H87,D87)</f>
        <v>#NAME?</v>
      </c>
    </row>
    <row r="88" ht="12" spans="1:9">
      <c r="A88" s="4">
        <v>87</v>
      </c>
      <c r="B88" s="6">
        <v>4.18</v>
      </c>
      <c r="C88" s="6">
        <v>5992</v>
      </c>
      <c r="D88" s="5">
        <v>5241</v>
      </c>
      <c r="E88">
        <v>736</v>
      </c>
      <c r="F88" s="7" t="e">
        <f>DIVIDE(D88,56000)</f>
        <v>#NAME?</v>
      </c>
      <c r="G88" s="7">
        <f t="shared" si="1"/>
        <v>8.56426759880217</v>
      </c>
      <c r="H88" s="7" t="e">
        <f>MINUS(E89,E88)</f>
        <v>#NAME?</v>
      </c>
      <c r="I88" s="7" t="e">
        <f>DIVIDE(H88,D88)</f>
        <v>#NAME?</v>
      </c>
    </row>
    <row r="89" ht="12" spans="1:9">
      <c r="A89" s="6">
        <v>88</v>
      </c>
      <c r="B89" s="6">
        <v>4.19</v>
      </c>
      <c r="C89" s="6">
        <v>6588</v>
      </c>
      <c r="D89" s="5">
        <v>5809</v>
      </c>
      <c r="E89">
        <v>764</v>
      </c>
      <c r="F89" s="7" t="e">
        <f>DIVIDE(D89,56000)</f>
        <v>#NAME?</v>
      </c>
      <c r="G89" s="7">
        <f t="shared" si="1"/>
        <v>8.66716371799253</v>
      </c>
      <c r="H89" s="7" t="e">
        <f>MINUS(E90,E89)</f>
        <v>#NAME?</v>
      </c>
      <c r="I89" s="7" t="e">
        <f>DIVIDE(H89,D89)</f>
        <v>#NAME?</v>
      </c>
    </row>
    <row r="90" ht="12" spans="1:9">
      <c r="A90" s="4">
        <v>89</v>
      </c>
      <c r="B90" s="6">
        <v>4.2</v>
      </c>
      <c r="C90" s="6">
        <v>8014</v>
      </c>
      <c r="D90" s="5">
        <v>7202</v>
      </c>
      <c r="E90">
        <v>797</v>
      </c>
      <c r="F90" s="7" t="e">
        <f>DIVIDE(D90,56000)</f>
        <v>#NAME?</v>
      </c>
      <c r="G90" s="7">
        <f t="shared" si="1"/>
        <v>8.88211404420882</v>
      </c>
      <c r="H90" s="7" t="e">
        <f>MINUS(E91,E90)</f>
        <v>#NAME?</v>
      </c>
      <c r="I90" s="7" t="e">
        <f>DIVIDE(H90,D90)</f>
        <v>#NAME?</v>
      </c>
    </row>
    <row r="91" ht="12" spans="1:9">
      <c r="A91" s="6">
        <v>90</v>
      </c>
      <c r="B91" s="6">
        <v>4.21</v>
      </c>
      <c r="C91" s="6">
        <v>9125</v>
      </c>
      <c r="D91" s="5">
        <v>8275</v>
      </c>
      <c r="E91">
        <v>835</v>
      </c>
      <c r="F91" s="7" t="e">
        <f>DIVIDE(D91,56000)</f>
        <v>#NAME?</v>
      </c>
      <c r="G91" s="7">
        <f t="shared" si="1"/>
        <v>9.02099420024526</v>
      </c>
      <c r="H91" s="7" t="e">
        <f>MINUS(E92,E91)</f>
        <v>#NAME?</v>
      </c>
      <c r="I91" s="7" t="e">
        <f>DIVIDE(H91,D91)</f>
        <v>#NAME?</v>
      </c>
    </row>
    <row r="92" ht="12" spans="1:9">
      <c r="A92" s="4">
        <v>91</v>
      </c>
      <c r="B92" s="6">
        <v>4.22</v>
      </c>
      <c r="C92" s="6">
        <v>10141</v>
      </c>
      <c r="D92" s="5">
        <v>9233</v>
      </c>
      <c r="E92">
        <v>892</v>
      </c>
      <c r="F92" s="7" t="e">
        <f>DIVIDE(D92,56000)</f>
        <v>#NAME?</v>
      </c>
      <c r="G92" s="7">
        <f t="shared" si="1"/>
        <v>9.13053930177263</v>
      </c>
      <c r="H92" s="7" t="e">
        <f>MINUS(E93,E92)</f>
        <v>#NAME?</v>
      </c>
      <c r="I92" s="7" t="e">
        <f>DIVIDE(H92,D92)</f>
        <v>#NAME?</v>
      </c>
    </row>
    <row r="93" ht="12" spans="1:9">
      <c r="A93" s="6">
        <v>92</v>
      </c>
      <c r="B93" s="6">
        <v>4.23</v>
      </c>
      <c r="C93" s="6">
        <v>11178</v>
      </c>
      <c r="D93" s="5">
        <v>10242</v>
      </c>
      <c r="E93">
        <v>920</v>
      </c>
      <c r="F93" s="7" t="e">
        <f>DIVIDE(D93,56000)</f>
        <v>#NAME?</v>
      </c>
      <c r="G93" s="7">
        <f t="shared" si="1"/>
        <v>9.2342521920225</v>
      </c>
      <c r="H93" s="7" t="e">
        <f>MINUS(E94,E93)</f>
        <v>#NAME?</v>
      </c>
      <c r="I93" s="7" t="e">
        <f>DIVIDE(H93,D93)</f>
        <v>#NAME?</v>
      </c>
    </row>
    <row r="94" ht="12" spans="1:9">
      <c r="A94" s="4">
        <v>93</v>
      </c>
      <c r="B94" s="6">
        <v>4.24</v>
      </c>
      <c r="C94" s="6">
        <v>12075</v>
      </c>
      <c r="D94" s="5">
        <v>11107</v>
      </c>
      <c r="E94">
        <v>952</v>
      </c>
      <c r="F94" s="7" t="e">
        <f>DIVIDE(D94,56000)</f>
        <v>#NAME?</v>
      </c>
      <c r="G94" s="7">
        <f t="shared" si="1"/>
        <v>9.31533081916712</v>
      </c>
      <c r="H94" s="7" t="e">
        <f>MINUS(E95,E94)</f>
        <v>#NAME?</v>
      </c>
      <c r="I94" s="7" t="e">
        <f>DIVIDE(H94,D94)</f>
        <v>#NAME?</v>
      </c>
    </row>
    <row r="95" ht="12" spans="1:9">
      <c r="A95" s="6">
        <v>94</v>
      </c>
      <c r="B95" s="6">
        <v>4.24999999999999</v>
      </c>
      <c r="C95" s="6">
        <v>12693</v>
      </c>
      <c r="D95" s="5">
        <v>11679</v>
      </c>
      <c r="E95">
        <v>998</v>
      </c>
      <c r="F95" s="7" t="e">
        <f>DIVIDE(D95,56000)</f>
        <v>#NAME?</v>
      </c>
      <c r="G95" s="7">
        <f t="shared" si="1"/>
        <v>9.36554763627857</v>
      </c>
      <c r="H95" s="7" t="e">
        <f>MINUS(E96,E95)</f>
        <v>#NAME?</v>
      </c>
      <c r="I95" s="7" t="e">
        <f>DIVIDE(H95,D95)</f>
        <v>#NAME?</v>
      </c>
    </row>
    <row r="96" ht="12" spans="1:9">
      <c r="A96" s="4">
        <v>95</v>
      </c>
      <c r="B96" s="6">
        <v>4.25999999999999</v>
      </c>
      <c r="C96" s="6">
        <v>13624</v>
      </c>
      <c r="D96" s="5">
        <v>12552</v>
      </c>
      <c r="E96">
        <v>1056</v>
      </c>
      <c r="F96" s="7" t="e">
        <f>DIVIDE(D96,56000)</f>
        <v>#NAME?</v>
      </c>
      <c r="G96" s="7">
        <f t="shared" si="1"/>
        <v>9.43763529441287</v>
      </c>
      <c r="H96" s="7" t="e">
        <f>MINUS(E97,E96)</f>
        <v>#NAME?</v>
      </c>
      <c r="I96" s="7" t="e">
        <f>DIVIDE(H96,D96)</f>
        <v>#NAME?</v>
      </c>
    </row>
    <row r="97" ht="12" spans="1:9">
      <c r="A97" s="6">
        <v>96</v>
      </c>
      <c r="B97" s="6">
        <v>4.26999999999999</v>
      </c>
      <c r="C97" s="6">
        <v>14423</v>
      </c>
      <c r="D97" s="5">
        <v>13314</v>
      </c>
      <c r="E97">
        <v>1091</v>
      </c>
      <c r="F97" s="7" t="e">
        <f>DIVIDE(D97,56000)</f>
        <v>#NAME?</v>
      </c>
      <c r="G97" s="7">
        <f t="shared" si="1"/>
        <v>9.49657139216065</v>
      </c>
      <c r="H97" s="7" t="e">
        <f>MINUS(E98,E97)</f>
        <v>#NAME?</v>
      </c>
      <c r="I97" s="7" t="e">
        <f>DIVIDE(H97,D97)</f>
        <v>#NAME?</v>
      </c>
    </row>
    <row r="98" ht="12" spans="1:9">
      <c r="A98" s="4">
        <v>97</v>
      </c>
      <c r="B98" s="6">
        <v>4.27999999999999</v>
      </c>
      <c r="C98" s="6">
        <v>14951</v>
      </c>
      <c r="D98" s="5">
        <v>13809</v>
      </c>
      <c r="E98">
        <v>1124</v>
      </c>
      <c r="F98" s="7" t="e">
        <f>DIVIDE(D98,56000)</f>
        <v>#NAME?</v>
      </c>
      <c r="G98" s="7">
        <f t="shared" si="1"/>
        <v>9.53307583248535</v>
      </c>
      <c r="H98" s="7" t="e">
        <f>MINUS(E99,E98)</f>
        <v>#NAME?</v>
      </c>
      <c r="I98" s="7" t="e">
        <f>DIVIDE(H98,D98)</f>
        <v>#NAME?</v>
      </c>
    </row>
    <row r="99" ht="12" spans="1:9">
      <c r="A99" s="6">
        <v>98</v>
      </c>
      <c r="B99" s="6">
        <v>4.28999999999999</v>
      </c>
      <c r="C99" s="6">
        <v>15641</v>
      </c>
      <c r="D99" s="5">
        <v>14439</v>
      </c>
      <c r="E99">
        <v>1184</v>
      </c>
      <c r="F99" s="7" t="e">
        <f>DIVIDE(D99,56000)</f>
        <v>#NAME?</v>
      </c>
      <c r="G99" s="7">
        <f t="shared" si="1"/>
        <v>9.57768815797122</v>
      </c>
      <c r="H99" s="7" t="e">
        <f>MINUS(E100,E99)</f>
        <v>#NAME?</v>
      </c>
      <c r="I99" s="7" t="e">
        <f>DIVIDE(H99,D99)</f>
        <v>#NAME?</v>
      </c>
    </row>
    <row r="100" ht="12" spans="1:9">
      <c r="A100" s="4">
        <v>99</v>
      </c>
      <c r="B100" s="6">
        <v>4.29999999999999</v>
      </c>
      <c r="C100" s="6">
        <v>16169</v>
      </c>
      <c r="D100" s="5">
        <v>14910</v>
      </c>
      <c r="E100">
        <v>1240</v>
      </c>
      <c r="F100" s="7" t="e">
        <f>DIVIDE(D100,56000)</f>
        <v>#NAME?</v>
      </c>
      <c r="G100" s="7">
        <f t="shared" si="1"/>
        <v>9.60978740775879</v>
      </c>
      <c r="H100" s="7" t="e">
        <f>MINUS(E101,E100)</f>
        <v>#NAME?</v>
      </c>
      <c r="I100" s="7" t="e">
        <f>DIVIDE(H100,D100)</f>
        <v>#NAME?</v>
      </c>
    </row>
    <row r="101" ht="12" spans="1:9">
      <c r="A101" s="6">
        <v>100</v>
      </c>
      <c r="B101" s="6">
        <v>5.01</v>
      </c>
      <c r="C101" s="6">
        <v>17101</v>
      </c>
      <c r="D101" s="5">
        <v>15817</v>
      </c>
      <c r="E101">
        <v>1264</v>
      </c>
      <c r="F101" s="7" t="e">
        <f>DIVIDE(D101,56000)</f>
        <v>#NAME?</v>
      </c>
      <c r="G101" s="7">
        <f t="shared" si="1"/>
        <v>9.66884058996349</v>
      </c>
      <c r="H101" s="7" t="e">
        <f>MINUS(E102,E101)</f>
        <v>#NAME?</v>
      </c>
      <c r="I101" s="7" t="e">
        <f>DIVIDE(H101,D101)</f>
        <v>#NAME?</v>
      </c>
    </row>
    <row r="102" ht="12" spans="1:9">
      <c r="A102" s="4">
        <v>101</v>
      </c>
      <c r="B102" s="6">
        <v>5.02</v>
      </c>
      <c r="C102" s="6">
        <v>17548</v>
      </c>
      <c r="D102" s="5">
        <v>16184</v>
      </c>
      <c r="E102">
        <v>1343</v>
      </c>
      <c r="F102" s="7" t="e">
        <f>DIVIDE(D102,56000)</f>
        <v>#NAME?</v>
      </c>
      <c r="G102" s="7">
        <f t="shared" si="1"/>
        <v>9.69177837884758</v>
      </c>
      <c r="H102" s="7" t="e">
        <f>MINUS(E103,E102)</f>
        <v>#NAME?</v>
      </c>
      <c r="I102" s="7" t="e">
        <f>DIVIDE(H102,D102)</f>
        <v>#NAME?</v>
      </c>
    </row>
    <row r="103" ht="12" spans="1:9">
      <c r="A103" s="6">
        <v>102</v>
      </c>
      <c r="B103" s="6">
        <v>5.03</v>
      </c>
      <c r="C103" s="6">
        <v>18205</v>
      </c>
      <c r="D103" s="5">
        <v>16779</v>
      </c>
      <c r="E103">
        <v>1404</v>
      </c>
      <c r="F103" s="7" t="e">
        <f>DIVIDE(D103,56000)</f>
        <v>#NAME?</v>
      </c>
      <c r="G103" s="7">
        <f t="shared" si="1"/>
        <v>9.7278833834897</v>
      </c>
      <c r="H103" s="7" t="e">
        <f>MINUS(E104,E103)</f>
        <v>#NAME?</v>
      </c>
      <c r="I103" s="7" t="e">
        <f>DIVIDE(H103,D103)</f>
        <v>#NAME?</v>
      </c>
    </row>
    <row r="104" ht="12" spans="1:9">
      <c r="A104" s="4">
        <v>103</v>
      </c>
      <c r="B104" s="6">
        <v>5.04</v>
      </c>
      <c r="C104" s="6">
        <v>18778</v>
      </c>
      <c r="D104" s="5">
        <v>17303</v>
      </c>
      <c r="E104">
        <v>1453</v>
      </c>
      <c r="F104" s="7" t="e">
        <f>DIVIDE(D104,56000)</f>
        <v>#NAME?</v>
      </c>
      <c r="G104" s="7">
        <f t="shared" si="1"/>
        <v>9.75863517585665</v>
      </c>
      <c r="H104" s="7" t="e">
        <f>MINUS(E105,E104)</f>
        <v>#NAME?</v>
      </c>
      <c r="I104" s="7" t="e">
        <f>DIVIDE(H104,D104)</f>
        <v>#NAME?</v>
      </c>
    </row>
    <row r="105" ht="12" spans="1:9">
      <c r="A105" s="6">
        <v>104</v>
      </c>
      <c r="B105" s="6">
        <v>5.05</v>
      </c>
      <c r="C105" s="6">
        <v>19410</v>
      </c>
      <c r="D105" s="5">
        <v>17873</v>
      </c>
      <c r="E105">
        <v>1515</v>
      </c>
      <c r="F105" s="7" t="e">
        <f>DIVIDE(D105,56000)</f>
        <v>#NAME?</v>
      </c>
      <c r="G105" s="7">
        <f t="shared" si="1"/>
        <v>9.79104647319038</v>
      </c>
      <c r="H105" s="7" t="e">
        <f>MINUS(E106,E105)</f>
        <v>#NAME?</v>
      </c>
      <c r="I105" s="7" t="e">
        <f>DIVIDE(H105,D105)</f>
        <v>#NAME?</v>
      </c>
    </row>
    <row r="106" ht="12" spans="1:9">
      <c r="A106" s="4">
        <v>105</v>
      </c>
      <c r="B106" s="6">
        <v>5.06</v>
      </c>
      <c r="C106" s="6">
        <v>20198</v>
      </c>
      <c r="D106" s="5">
        <v>18544</v>
      </c>
      <c r="E106">
        <v>1630</v>
      </c>
      <c r="F106" s="7" t="e">
        <f>DIVIDE(D106,56000)</f>
        <v>#NAME?</v>
      </c>
      <c r="G106" s="7">
        <f t="shared" si="1"/>
        <v>9.82790156557953</v>
      </c>
      <c r="H106" s="7" t="e">
        <f>MINUS(E107,E106)</f>
        <v>#NAME?</v>
      </c>
      <c r="I106" s="7" t="e">
        <f>DIVIDE(H106,D106)</f>
        <v>#NAME?</v>
      </c>
    </row>
    <row r="107" ht="12" spans="1:9">
      <c r="A107" s="6">
        <v>106</v>
      </c>
      <c r="B107" s="6">
        <v>5.07</v>
      </c>
      <c r="C107" s="6">
        <v>20939</v>
      </c>
      <c r="D107" s="5">
        <v>19207</v>
      </c>
      <c r="E107">
        <v>1708</v>
      </c>
      <c r="F107" s="7" t="e">
        <f>DIVIDE(D107,56000)</f>
        <v>#NAME?</v>
      </c>
      <c r="G107" s="7">
        <f t="shared" si="1"/>
        <v>9.86303007490485</v>
      </c>
      <c r="H107" s="7" t="e">
        <f>MINUS(E108,E107)</f>
        <v>#NAME?</v>
      </c>
      <c r="I107" s="7" t="e">
        <f>DIVIDE(H107,D107)</f>
        <v>#NAME?</v>
      </c>
    </row>
    <row r="108" ht="12" spans="1:9">
      <c r="A108" s="4">
        <v>107</v>
      </c>
      <c r="B108" s="6">
        <v>5.08</v>
      </c>
      <c r="C108" s="6">
        <v>21707</v>
      </c>
      <c r="D108" s="5">
        <v>19647</v>
      </c>
      <c r="E108">
        <v>2036</v>
      </c>
      <c r="F108" s="7" t="e">
        <f>DIVIDE(D108,56000)</f>
        <v>#NAME?</v>
      </c>
      <c r="G108" s="7">
        <f t="shared" si="1"/>
        <v>9.88567993388616</v>
      </c>
      <c r="H108" s="7" t="e">
        <f>MINUS(E109,E108)</f>
        <v>#NAME?</v>
      </c>
      <c r="I108" s="7" t="e">
        <f>DIVIDE(H108,D108)</f>
        <v>#NAME?</v>
      </c>
    </row>
    <row r="109" ht="12" spans="1:9">
      <c r="A109" s="6">
        <v>108</v>
      </c>
      <c r="B109" s="6">
        <v>5.09</v>
      </c>
      <c r="C109" s="6">
        <v>22460</v>
      </c>
      <c r="D109" s="5">
        <v>20144</v>
      </c>
      <c r="E109">
        <v>2292</v>
      </c>
      <c r="F109" s="7" t="e">
        <f>DIVIDE(D109,56000)</f>
        <v>#NAME?</v>
      </c>
      <c r="G109" s="7">
        <f t="shared" si="1"/>
        <v>9.91066175628413</v>
      </c>
      <c r="H109" s="7" t="e">
        <f>MINUS(E110,E109)</f>
        <v>#NAME?</v>
      </c>
      <c r="I109" s="7" t="e">
        <f>DIVIDE(H109,D109)</f>
        <v>#NAME?</v>
      </c>
    </row>
    <row r="110" ht="12" spans="1:9">
      <c r="A110" s="4">
        <v>109</v>
      </c>
      <c r="B110" s="6">
        <v>5.1</v>
      </c>
      <c r="C110" s="6">
        <v>23336</v>
      </c>
      <c r="D110" s="5">
        <v>20595</v>
      </c>
      <c r="E110">
        <v>2717</v>
      </c>
      <c r="F110" s="7" t="e">
        <f>DIVIDE(D110,56000)</f>
        <v>#NAME?</v>
      </c>
      <c r="G110" s="7">
        <f t="shared" si="1"/>
        <v>9.93280360687018</v>
      </c>
      <c r="H110" s="7" t="e">
        <f>MINUS(E111,E110)</f>
        <v>#NAME?</v>
      </c>
      <c r="I110" s="7" t="e">
        <f>DIVIDE(H110,D110)</f>
        <v>#NAME?</v>
      </c>
    </row>
    <row r="111" ht="12" spans="1:9">
      <c r="A111" s="6">
        <v>110</v>
      </c>
      <c r="B111" s="6">
        <v>5.11</v>
      </c>
      <c r="C111" s="6">
        <v>23787</v>
      </c>
      <c r="D111" s="5">
        <v>20541</v>
      </c>
      <c r="E111">
        <v>3221</v>
      </c>
      <c r="F111" s="7" t="e">
        <f>DIVIDE(D111,56000)</f>
        <v>#NAME?</v>
      </c>
      <c r="G111" s="7">
        <f t="shared" si="1"/>
        <v>9.93017816778917</v>
      </c>
      <c r="H111" s="7" t="e">
        <f>MINUS(E112,E111)</f>
        <v>#NAME?</v>
      </c>
      <c r="I111" s="7" t="e">
        <f>DIVIDE(H111,D111)</f>
        <v>#NAME?</v>
      </c>
    </row>
    <row r="112" ht="12" spans="1:9">
      <c r="A112" s="4">
        <v>111</v>
      </c>
      <c r="B112" s="6">
        <v>5.12</v>
      </c>
      <c r="C112" s="6">
        <v>24671</v>
      </c>
      <c r="D112" s="5">
        <v>20799</v>
      </c>
      <c r="E112">
        <v>3847</v>
      </c>
      <c r="F112" s="7" t="e">
        <f>DIVIDE(D112,56000)</f>
        <v>#NAME?</v>
      </c>
      <c r="G112" s="7">
        <f t="shared" si="1"/>
        <v>9.9426601876106</v>
      </c>
      <c r="H112" s="7" t="e">
        <f>MINUS(E113,E112)</f>
        <v>#NAME?</v>
      </c>
      <c r="I112" s="7" t="e">
        <f>DIVIDE(H112,D112)</f>
        <v>#NAME?</v>
      </c>
    </row>
    <row r="113" ht="12" spans="1:9">
      <c r="A113" s="6">
        <v>112</v>
      </c>
      <c r="B113" s="6">
        <v>5.13</v>
      </c>
      <c r="C113" s="6">
        <v>25346</v>
      </c>
      <c r="D113" s="5">
        <v>20516</v>
      </c>
      <c r="E113">
        <v>4805</v>
      </c>
      <c r="F113" s="7" t="e">
        <f>DIVIDE(D113,56000)</f>
        <v>#NAME?</v>
      </c>
      <c r="G113" s="7">
        <f t="shared" si="1"/>
        <v>9.92896034850916</v>
      </c>
      <c r="H113" s="7" t="e">
        <f>MINUS(E114,E113)</f>
        <v>#NAME?</v>
      </c>
      <c r="I113" s="7" t="e">
        <f>DIVIDE(H113,D113)</f>
        <v>#NAME?</v>
      </c>
    </row>
    <row r="114" ht="12" spans="1:9">
      <c r="A114" s="4">
        <v>113</v>
      </c>
      <c r="B114" s="6">
        <v>5.14</v>
      </c>
      <c r="C114" s="6">
        <v>26098</v>
      </c>
      <c r="D114" s="5">
        <v>20104</v>
      </c>
      <c r="E114">
        <v>5969</v>
      </c>
      <c r="F114" s="7" t="e">
        <f>DIVIDE(D114,56000)</f>
        <v>#NAME?</v>
      </c>
      <c r="G114" s="7">
        <f t="shared" si="1"/>
        <v>9.90867407922343</v>
      </c>
      <c r="H114" s="7" t="e">
        <f>MINUS(E115,E114)</f>
        <v>#NAME?</v>
      </c>
      <c r="I114" s="7" t="e">
        <f>DIVIDE(H114,D114)</f>
        <v>#NAME?</v>
      </c>
    </row>
    <row r="115" ht="12" spans="1:9">
      <c r="A115" s="6">
        <v>114</v>
      </c>
      <c r="B115" s="6">
        <v>5.15</v>
      </c>
      <c r="C115" s="6">
        <v>26891</v>
      </c>
      <c r="D115" s="5">
        <v>19622</v>
      </c>
      <c r="E115">
        <v>7244</v>
      </c>
      <c r="F115" s="7" t="e">
        <f>DIVIDE(D115,56000)</f>
        <v>#NAME?</v>
      </c>
      <c r="G115" s="7">
        <f t="shared" si="1"/>
        <v>9.88440666472334</v>
      </c>
      <c r="H115" s="7" t="e">
        <f>MINUS(E116,E115)</f>
        <v>#NAME?</v>
      </c>
      <c r="I115" s="7" t="e">
        <f>DIVIDE(H115,D115)</f>
        <v>#NAME?</v>
      </c>
    </row>
    <row r="116" ht="12" spans="1:9">
      <c r="A116" s="4">
        <v>115</v>
      </c>
      <c r="B116" s="6">
        <v>5.16</v>
      </c>
      <c r="C116" s="6">
        <v>27356</v>
      </c>
      <c r="D116" s="5">
        <v>18992</v>
      </c>
      <c r="E116">
        <v>8338</v>
      </c>
      <c r="F116" s="7" t="e">
        <f>DIVIDE(D116,56000)</f>
        <v>#NAME?</v>
      </c>
      <c r="G116" s="7">
        <f t="shared" si="1"/>
        <v>9.85177311684945</v>
      </c>
      <c r="H116" s="7" t="e">
        <f>MINUS(E117,E116)</f>
        <v>#NAME?</v>
      </c>
      <c r="I116" s="7" t="e">
        <f>DIVIDE(H116,D116)</f>
        <v>#NAME?</v>
      </c>
    </row>
    <row r="117" ht="12" spans="1:9">
      <c r="A117" s="6">
        <v>116</v>
      </c>
      <c r="B117" s="6">
        <v>5.17</v>
      </c>
      <c r="C117" s="6">
        <v>28038</v>
      </c>
      <c r="D117" s="5">
        <v>18676</v>
      </c>
      <c r="E117">
        <v>9336</v>
      </c>
      <c r="F117" s="7" t="e">
        <f>DIVIDE(D117,56000)</f>
        <v>#NAME?</v>
      </c>
      <c r="G117" s="7">
        <f t="shared" si="1"/>
        <v>9.83499455609083</v>
      </c>
      <c r="H117" s="7" t="e">
        <f>MINUS(E118,E117)</f>
        <v>#NAME?</v>
      </c>
      <c r="I117" s="7" t="e">
        <f>DIVIDE(H117,D117)</f>
        <v>#NAME?</v>
      </c>
    </row>
    <row r="118" ht="12" spans="1:9">
      <c r="A118" s="4">
        <v>117</v>
      </c>
      <c r="B118" s="6">
        <v>5.18</v>
      </c>
      <c r="C118" s="6">
        <v>28343</v>
      </c>
      <c r="D118" s="5">
        <v>18486</v>
      </c>
      <c r="E118">
        <v>9831</v>
      </c>
      <c r="F118" s="7" t="e">
        <f>DIVIDE(D118,56000)</f>
        <v>#NAME?</v>
      </c>
      <c r="G118" s="7">
        <f t="shared" si="1"/>
        <v>9.82476896782472</v>
      </c>
      <c r="H118" s="7" t="e">
        <f>MINUS(E119,E118)</f>
        <v>#NAME?</v>
      </c>
      <c r="I118" s="7" t="e">
        <f>DIVIDE(H118,D118)</f>
        <v>#NAME?</v>
      </c>
    </row>
    <row r="119" ht="12" spans="1:9">
      <c r="A119" s="6">
        <v>118</v>
      </c>
      <c r="B119" s="6">
        <v>5.19</v>
      </c>
      <c r="C119" s="6">
        <v>28794</v>
      </c>
      <c r="D119" s="5">
        <v>18407</v>
      </c>
      <c r="E119">
        <v>10361</v>
      </c>
      <c r="F119" s="7" t="e">
        <f>DIVIDE(D119,56000)</f>
        <v>#NAME?</v>
      </c>
      <c r="G119" s="7">
        <f t="shared" si="1"/>
        <v>9.82048630603272</v>
      </c>
      <c r="H119" s="7" t="e">
        <f>MINUS(E120,E119)</f>
        <v>#NAME?</v>
      </c>
      <c r="I119" s="7" t="e">
        <f>DIVIDE(H119,D119)</f>
        <v>#NAME?</v>
      </c>
    </row>
    <row r="120" ht="12" spans="1:9">
      <c r="A120" s="4">
        <v>119</v>
      </c>
      <c r="B120" s="6">
        <v>5.2</v>
      </c>
      <c r="C120" s="6">
        <v>29364</v>
      </c>
      <c r="D120" s="5">
        <v>18135</v>
      </c>
      <c r="E120">
        <v>11203</v>
      </c>
      <c r="F120" s="7" t="e">
        <f>DIVIDE(D120,56000)</f>
        <v>#NAME?</v>
      </c>
      <c r="G120" s="7">
        <f t="shared" si="1"/>
        <v>9.805599051717</v>
      </c>
      <c r="H120" s="7" t="e">
        <f>MINUS(E121,E120)</f>
        <v>#NAME?</v>
      </c>
      <c r="I120" s="7" t="e">
        <f>DIVIDE(H120,D120)</f>
        <v>#NAME?</v>
      </c>
    </row>
    <row r="121" ht="12" spans="1:9">
      <c r="A121" s="6">
        <v>120</v>
      </c>
      <c r="B121" s="6">
        <v>5.21</v>
      </c>
      <c r="C121" s="6">
        <v>29812</v>
      </c>
      <c r="D121" s="5">
        <v>17672</v>
      </c>
      <c r="E121">
        <v>12113</v>
      </c>
      <c r="F121" s="7" t="e">
        <f>DIVIDE(D121,56000)</f>
        <v>#NAME?</v>
      </c>
      <c r="G121" s="7">
        <f t="shared" si="1"/>
        <v>9.77973674509995</v>
      </c>
      <c r="H121" s="7" t="e">
        <f>MINUS(E122,E121)</f>
        <v>#NAME?</v>
      </c>
      <c r="I121" s="7" t="e">
        <f>DIVIDE(H121,D121)</f>
        <v>#NAME?</v>
      </c>
    </row>
    <row r="122" ht="12" spans="1:9">
      <c r="A122" s="4">
        <v>121</v>
      </c>
      <c r="B122" s="6">
        <v>5.22</v>
      </c>
      <c r="C122" s="6">
        <v>30426</v>
      </c>
      <c r="D122" s="5">
        <v>17408</v>
      </c>
      <c r="E122">
        <v>12951</v>
      </c>
      <c r="F122" s="7" t="e">
        <f>DIVIDE(D122,56000)</f>
        <v>#NAME?</v>
      </c>
      <c r="G122" s="7">
        <f t="shared" si="1"/>
        <v>9.76468514965567</v>
      </c>
      <c r="H122" s="7" t="e">
        <f>MINUS(E123,E122)</f>
        <v>#NAME?</v>
      </c>
      <c r="I122" s="7" t="e">
        <f>DIVIDE(H122,D122)</f>
        <v>#NAME?</v>
      </c>
    </row>
    <row r="123" ht="12" spans="1:9">
      <c r="A123" s="6">
        <v>122</v>
      </c>
      <c r="B123" s="6">
        <v>5.23</v>
      </c>
      <c r="C123" s="6">
        <v>31068</v>
      </c>
      <c r="D123" s="5">
        <v>17163</v>
      </c>
      <c r="E123">
        <v>13878</v>
      </c>
      <c r="F123" s="7" t="e">
        <f>DIVIDE(D123,56000)</f>
        <v>#NAME?</v>
      </c>
      <c r="G123" s="7">
        <f t="shared" si="1"/>
        <v>9.75051118293664</v>
      </c>
      <c r="H123" s="7" t="e">
        <f>MINUS(E124,E123)</f>
        <v>#NAME?</v>
      </c>
      <c r="I123" s="7" t="e">
        <f>DIVIDE(H123,D123)</f>
        <v>#NAME?</v>
      </c>
    </row>
    <row r="124" ht="12" spans="1:9">
      <c r="A124" s="4">
        <v>123</v>
      </c>
      <c r="B124" s="6">
        <v>5.24</v>
      </c>
      <c r="C124" s="6">
        <v>31616</v>
      </c>
      <c r="D124" s="5">
        <v>16717</v>
      </c>
      <c r="E124">
        <v>14872</v>
      </c>
      <c r="F124" s="7" t="e">
        <f>DIVIDE(D124,56000)</f>
        <v>#NAME?</v>
      </c>
      <c r="G124" s="7">
        <f t="shared" si="1"/>
        <v>9.72418144470263</v>
      </c>
      <c r="H124" s="7" t="e">
        <f>MINUS(E125,E124)</f>
        <v>#NAME?</v>
      </c>
      <c r="I124" s="7" t="e">
        <f>DIVIDE(H124,D124)</f>
        <v>#NAME?</v>
      </c>
    </row>
    <row r="125" ht="12" spans="1:9">
      <c r="A125" s="6">
        <v>124</v>
      </c>
      <c r="B125" s="6">
        <v>5.25</v>
      </c>
      <c r="C125" s="6">
        <v>31960</v>
      </c>
      <c r="D125" s="5">
        <v>16199</v>
      </c>
      <c r="E125">
        <v>15734</v>
      </c>
      <c r="F125" s="7" t="e">
        <f>DIVIDE(D125,56000)</f>
        <v>#NAME?</v>
      </c>
      <c r="G125" s="7">
        <f t="shared" si="1"/>
        <v>9.69270479092014</v>
      </c>
      <c r="H125" s="7" t="e">
        <f>MINUS(E126,E125)</f>
        <v>#NAME?</v>
      </c>
      <c r="I125" s="7" t="e">
        <f>DIVIDE(H125,D125)</f>
        <v>#NAME?</v>
      </c>
    </row>
    <row r="126" ht="12" spans="1:9">
      <c r="A126" s="4">
        <v>125</v>
      </c>
      <c r="B126" s="6">
        <v>5.26</v>
      </c>
      <c r="C126" s="6">
        <v>32343</v>
      </c>
      <c r="D126" s="5">
        <v>15876</v>
      </c>
      <c r="E126">
        <v>16440</v>
      </c>
      <c r="F126" s="7" t="e">
        <f>DIVIDE(D126,56000)</f>
        <v>#NAME?</v>
      </c>
      <c r="G126" s="7">
        <f t="shared" si="1"/>
        <v>9.67256381390296</v>
      </c>
      <c r="H126" s="7" t="e">
        <f>MINUS(E127,E126)</f>
        <v>#NAME?</v>
      </c>
      <c r="I126" s="7" t="e">
        <f>DIVIDE(H126,D126)</f>
        <v>#NAME?</v>
      </c>
    </row>
    <row r="127" ht="12" spans="1:9">
      <c r="A127" s="6">
        <v>126</v>
      </c>
      <c r="B127" s="6">
        <v>5.27</v>
      </c>
      <c r="C127" s="6">
        <v>32876</v>
      </c>
      <c r="D127" s="5">
        <v>15577</v>
      </c>
      <c r="E127">
        <v>17272</v>
      </c>
      <c r="F127" s="7" t="e">
        <f>DIVIDE(D127,56000)</f>
        <v>#NAME?</v>
      </c>
      <c r="G127" s="7">
        <f t="shared" si="1"/>
        <v>9.65355074632661</v>
      </c>
      <c r="H127" s="7" t="e">
        <f>MINUS(E128,E127)</f>
        <v>#NAME?</v>
      </c>
      <c r="I127" s="7" t="e">
        <f>DIVIDE(H127,D127)</f>
        <v>#NAME?</v>
      </c>
    </row>
    <row r="128" ht="12" spans="1:9">
      <c r="A128" s="4">
        <v>127</v>
      </c>
      <c r="B128" s="6">
        <v>5.28</v>
      </c>
      <c r="C128" s="6">
        <v>33249</v>
      </c>
      <c r="D128" s="5">
        <v>14932</v>
      </c>
      <c r="E128">
        <v>18290</v>
      </c>
      <c r="F128" s="7" t="e">
        <f>DIVIDE(D128,56000)</f>
        <v>#NAME?</v>
      </c>
      <c r="G128" s="7">
        <f t="shared" si="1"/>
        <v>9.61126184003447</v>
      </c>
      <c r="H128" s="7" t="e">
        <f>MINUS(E129,E128)</f>
        <v>#NAME?</v>
      </c>
      <c r="I128" s="7" t="e">
        <f>DIVIDE(H128,D128)</f>
        <v>#NAME?</v>
      </c>
    </row>
    <row r="129" ht="12" spans="1:9">
      <c r="A129" s="6">
        <v>128</v>
      </c>
      <c r="B129" s="6">
        <v>5.29</v>
      </c>
      <c r="C129" s="6">
        <v>33860</v>
      </c>
      <c r="D129" s="5">
        <v>14206</v>
      </c>
      <c r="E129">
        <v>19627</v>
      </c>
      <c r="F129" s="7" t="e">
        <f>DIVIDE(D129,56000)</f>
        <v>#NAME?</v>
      </c>
      <c r="G129" s="7">
        <f t="shared" si="1"/>
        <v>9.56141968955775</v>
      </c>
      <c r="H129" s="7" t="e">
        <f>MINUS(E130,E129)</f>
        <v>#NAME?</v>
      </c>
      <c r="I129" s="7" t="e">
        <f>DIVIDE(H129,D129)</f>
        <v>#NAME?</v>
      </c>
    </row>
    <row r="130" ht="12" spans="1:9">
      <c r="A130" s="4">
        <v>129</v>
      </c>
      <c r="B130" s="6">
        <v>5.3</v>
      </c>
      <c r="C130" s="6">
        <v>34366</v>
      </c>
      <c r="D130" s="5">
        <v>13616</v>
      </c>
      <c r="E130">
        <v>20696</v>
      </c>
      <c r="F130" s="7" t="e">
        <f>DIVIDE(D130,56000)</f>
        <v>#NAME?</v>
      </c>
      <c r="G130" s="7">
        <f t="shared" si="1"/>
        <v>9.51900085081316</v>
      </c>
      <c r="H130" s="7" t="e">
        <f>MINUS(E131,E130)</f>
        <v>#NAME?</v>
      </c>
      <c r="I130" s="7" t="e">
        <f>DIVIDE(H130,D130)</f>
        <v>#NAME?</v>
      </c>
    </row>
    <row r="131" ht="12" spans="1:9">
      <c r="A131" s="6">
        <v>130</v>
      </c>
      <c r="B131" s="6">
        <v>5.31</v>
      </c>
      <c r="C131" s="6">
        <v>34884</v>
      </c>
      <c r="D131" s="5">
        <v>13162</v>
      </c>
      <c r="E131">
        <v>21668</v>
      </c>
      <c r="F131" s="7" t="e">
        <f>DIVIDE(D131,56000)</f>
        <v>#NAME?</v>
      </c>
      <c r="G131" s="7">
        <f t="shared" si="1"/>
        <v>9.48508916901607</v>
      </c>
      <c r="H131" s="7" t="e">
        <f>MINUS(E132,E131)</f>
        <v>#NAME?</v>
      </c>
      <c r="I131" s="7" t="e">
        <f>DIVIDE(H131,D131)</f>
        <v>#NAME?</v>
      </c>
    </row>
    <row r="132" ht="12" spans="1:9">
      <c r="A132" s="4">
        <v>131</v>
      </c>
      <c r="B132" s="6">
        <v>6.01</v>
      </c>
      <c r="C132" s="6">
        <v>35292</v>
      </c>
      <c r="D132" s="5">
        <v>12802</v>
      </c>
      <c r="E132">
        <v>22435</v>
      </c>
      <c r="F132" s="7" t="e">
        <f>DIVIDE(D132,56000)</f>
        <v>#NAME?</v>
      </c>
      <c r="G132" s="7">
        <f t="shared" si="1"/>
        <v>9.45735668770195</v>
      </c>
      <c r="H132" s="7" t="e">
        <f>MINUS(E133,E132)</f>
        <v>#NAME?</v>
      </c>
      <c r="I132" s="7" t="e">
        <f>DIVIDE(H132,D132)</f>
        <v>#NAME?</v>
      </c>
    </row>
    <row r="133" ht="12" spans="1:9">
      <c r="A133" s="6">
        <v>132</v>
      </c>
      <c r="B133" s="6">
        <v>6.02</v>
      </c>
      <c r="C133" s="6">
        <v>35836</v>
      </c>
      <c r="D133" s="5">
        <v>12637</v>
      </c>
      <c r="E133">
        <v>23144</v>
      </c>
      <c r="F133" s="7" t="e">
        <f>DIVIDE(D133,56000)</f>
        <v>#NAME?</v>
      </c>
      <c r="G133" s="7">
        <f t="shared" si="1"/>
        <v>9.44438429775868</v>
      </c>
      <c r="H133" s="7" t="e">
        <f>MINUS(E134,E133)</f>
        <v>#NAME?</v>
      </c>
      <c r="I133" s="7" t="e">
        <f>DIVIDE(H133,D133)</f>
        <v>#NAME?</v>
      </c>
    </row>
    <row r="134" ht="12" spans="1:9">
      <c r="A134" s="4">
        <v>133</v>
      </c>
      <c r="B134" s="6">
        <v>6.03</v>
      </c>
      <c r="C134" s="6">
        <v>36405</v>
      </c>
      <c r="D134" s="5">
        <v>12799</v>
      </c>
      <c r="E134">
        <v>23853</v>
      </c>
      <c r="F134" s="7" t="e">
        <f>DIVIDE(D134,56000)</f>
        <v>#NAME?</v>
      </c>
      <c r="G134" s="7">
        <f t="shared" si="1"/>
        <v>9.45712232185579</v>
      </c>
      <c r="H134" s="7" t="e">
        <f>MINUS(E135,E134)</f>
        <v>#NAME?</v>
      </c>
      <c r="I134" s="7" t="e">
        <f>DIVIDE(H134,D134)</f>
        <v>#NAME?</v>
      </c>
    </row>
    <row r="135" ht="12" spans="1:9">
      <c r="A135" s="6">
        <v>134</v>
      </c>
      <c r="B135" s="6">
        <v>6.04</v>
      </c>
      <c r="C135" s="6">
        <v>36922</v>
      </c>
      <c r="D135" s="5">
        <v>12994</v>
      </c>
      <c r="E135">
        <v>24260</v>
      </c>
      <c r="F135" s="7" t="e">
        <f>DIVIDE(D135,56000)</f>
        <v>#NAME?</v>
      </c>
      <c r="G135" s="7">
        <f t="shared" si="1"/>
        <v>9.47224299144048</v>
      </c>
      <c r="H135" s="7" t="e">
        <f>MINUS(E136,E135)</f>
        <v>#NAME?</v>
      </c>
      <c r="I135" s="7" t="e">
        <f>DIVIDE(H135,D135)</f>
        <v>#NAME?</v>
      </c>
    </row>
    <row r="136" ht="12" spans="1:9">
      <c r="A136" s="4">
        <v>135</v>
      </c>
      <c r="B136" s="6">
        <v>6.05</v>
      </c>
      <c r="C136" s="6">
        <v>37183</v>
      </c>
      <c r="D136" s="5">
        <v>12950</v>
      </c>
      <c r="E136">
        <v>24582</v>
      </c>
      <c r="F136" s="7" t="e">
        <f>DIVIDE(D136,56000)</f>
        <v>#NAME?</v>
      </c>
      <c r="G136" s="7">
        <f t="shared" si="1"/>
        <v>9.46885106712768</v>
      </c>
      <c r="H136" s="7" t="e">
        <f>MINUS(E137,E136)</f>
        <v>#NAME?</v>
      </c>
      <c r="I136" s="7" t="e">
        <f>DIVIDE(H136,D136)</f>
        <v>#NAME?</v>
      </c>
    </row>
    <row r="137" ht="12" spans="1:9">
      <c r="A137" s="6">
        <v>136</v>
      </c>
      <c r="B137" s="6">
        <v>6.06</v>
      </c>
      <c r="C137" s="6">
        <v>37527</v>
      </c>
      <c r="D137" s="5">
        <v>12943</v>
      </c>
      <c r="E137">
        <v>24887</v>
      </c>
      <c r="F137" s="7" t="e">
        <f>DIVIDE(D137,56000)</f>
        <v>#NAME?</v>
      </c>
      <c r="G137" s="7">
        <f t="shared" si="1"/>
        <v>9.46831038044244</v>
      </c>
      <c r="H137" s="7" t="e">
        <f>MINUS(E138,E137)</f>
        <v>#NAME?</v>
      </c>
      <c r="I137" s="7" t="e">
        <f>DIVIDE(H137,D137)</f>
        <v>#NAME?</v>
      </c>
    </row>
    <row r="138" ht="12" spans="1:9">
      <c r="A138" s="4">
        <v>137</v>
      </c>
      <c r="B138" s="6">
        <v>6.07</v>
      </c>
      <c r="C138" s="6">
        <v>37910</v>
      </c>
      <c r="D138" s="5">
        <v>12999</v>
      </c>
      <c r="E138">
        <v>25237</v>
      </c>
      <c r="F138" s="7" t="e">
        <f>DIVIDE(D138,56000)</f>
        <v>#NAME?</v>
      </c>
      <c r="G138" s="7">
        <f t="shared" si="1"/>
        <v>9.47262771040802</v>
      </c>
      <c r="H138" s="7" t="e">
        <f>MINUS(E139,E138)</f>
        <v>#NAME?</v>
      </c>
      <c r="I138" s="7" t="e">
        <f>DIVIDE(H138,D138)</f>
        <v>#NAME?</v>
      </c>
    </row>
    <row r="139" ht="12" spans="1:9">
      <c r="A139" s="6">
        <v>138</v>
      </c>
      <c r="B139" s="6">
        <v>6.08</v>
      </c>
      <c r="C139" s="6">
        <v>38296</v>
      </c>
      <c r="D139" s="5">
        <v>12903</v>
      </c>
      <c r="E139">
        <v>25564</v>
      </c>
      <c r="F139" s="7" t="e">
        <f>DIVIDE(D139,56000)</f>
        <v>#NAME?</v>
      </c>
      <c r="G139" s="7">
        <f t="shared" si="1"/>
        <v>9.46521512145185</v>
      </c>
      <c r="H139" s="7" t="e">
        <f>MINUS(E140,E139)</f>
        <v>#NAME?</v>
      </c>
      <c r="I139" s="7" t="e">
        <f>DIVIDE(H139,D139)</f>
        <v>#NAME?</v>
      </c>
    </row>
    <row r="140" ht="12" spans="1:9">
      <c r="A140" s="4">
        <v>139</v>
      </c>
      <c r="B140" s="6">
        <v>6.09</v>
      </c>
      <c r="C140" s="6">
        <v>38514</v>
      </c>
      <c r="D140" s="5">
        <v>12612</v>
      </c>
      <c r="E140">
        <v>26046</v>
      </c>
      <c r="F140" s="7" t="e">
        <f>DIVIDE(D140,56000)</f>
        <v>#NAME?</v>
      </c>
      <c r="G140" s="7">
        <f t="shared" si="1"/>
        <v>9.44240402066495</v>
      </c>
      <c r="H140" s="7" t="e">
        <f>MINUS(E141,E140)</f>
        <v>#NAME?</v>
      </c>
      <c r="I140" s="7" t="e">
        <f>DIVIDE(H140,D140)</f>
        <v>#NAME?</v>
      </c>
    </row>
    <row r="141" ht="12" spans="1:9">
      <c r="A141" s="6">
        <v>140</v>
      </c>
      <c r="B141" s="6">
        <v>6.1</v>
      </c>
      <c r="C141" s="6">
        <v>38965</v>
      </c>
      <c r="D141" s="5">
        <v>12408</v>
      </c>
      <c r="E141">
        <v>26555</v>
      </c>
      <c r="F141" s="7" t="e">
        <f>DIVIDE(D141,56000)</f>
        <v>#NAME?</v>
      </c>
      <c r="G141" s="7">
        <f t="shared" si="1"/>
        <v>9.42609670485638</v>
      </c>
      <c r="H141" s="7" t="e">
        <f>MINUS(E142,E141)</f>
        <v>#NAME?</v>
      </c>
      <c r="I141" s="7" t="e">
        <f>DIVIDE(H141,D141)</f>
        <v>#NAME?</v>
      </c>
    </row>
    <row r="142" ht="12" spans="1:9">
      <c r="A142" s="4">
        <v>141</v>
      </c>
      <c r="B142" s="6">
        <v>6.11</v>
      </c>
      <c r="C142" s="6">
        <v>39387</v>
      </c>
      <c r="D142" s="5">
        <v>12076</v>
      </c>
      <c r="E142">
        <v>27309</v>
      </c>
      <c r="F142" s="7" t="e">
        <f>DIVIDE(D142,56000)</f>
        <v>#NAME?</v>
      </c>
      <c r="G142" s="7">
        <f t="shared" si="1"/>
        <v>9.39897529082673</v>
      </c>
      <c r="H142" s="7" t="e">
        <f>MINUS(E143,E142)</f>
        <v>#NAME?</v>
      </c>
      <c r="I142" s="7" t="e">
        <f>DIVIDE(H142,D142)</f>
        <v>#NAME?</v>
      </c>
    </row>
    <row r="143" ht="12" spans="1:9">
      <c r="A143" s="6">
        <v>142</v>
      </c>
      <c r="B143" s="6">
        <v>6.12</v>
      </c>
      <c r="C143" s="6">
        <v>39850</v>
      </c>
      <c r="D143" s="5">
        <v>11785</v>
      </c>
      <c r="E143">
        <v>28063</v>
      </c>
      <c r="F143" s="7" t="e">
        <f>DIVIDE(D143,56000)</f>
        <v>#NAME?</v>
      </c>
      <c r="G143" s="7">
        <f t="shared" si="1"/>
        <v>9.37458281537023</v>
      </c>
      <c r="H143" s="7" t="e">
        <f>MINUS(E144,E143)</f>
        <v>#NAME?</v>
      </c>
      <c r="I143" s="7" t="e">
        <f>DIVIDE(H143,D143)</f>
        <v>#NAME?</v>
      </c>
    </row>
    <row r="144" ht="12" spans="1:9">
      <c r="A144" s="4">
        <v>143</v>
      </c>
      <c r="B144" s="6">
        <v>6.13</v>
      </c>
      <c r="C144" s="6">
        <v>40197</v>
      </c>
      <c r="D144" s="5">
        <v>11363</v>
      </c>
      <c r="E144">
        <v>28831</v>
      </c>
      <c r="F144" s="7" t="e">
        <f>DIVIDE(D144,56000)</f>
        <v>#NAME?</v>
      </c>
      <c r="G144" s="7">
        <f t="shared" si="1"/>
        <v>9.33811774191801</v>
      </c>
      <c r="H144" s="7" t="e">
        <f>MINUS(E145,E144)</f>
        <v>#NAME?</v>
      </c>
      <c r="I144" s="7" t="e">
        <f>DIVIDE(H144,D144)</f>
        <v>#NAME?</v>
      </c>
    </row>
    <row r="145" ht="12" spans="1:9">
      <c r="A145" s="6">
        <v>144</v>
      </c>
      <c r="B145" s="6">
        <v>6.14</v>
      </c>
      <c r="C145" s="6">
        <v>40604</v>
      </c>
      <c r="D145" s="5">
        <v>10989</v>
      </c>
      <c r="E145">
        <v>29612</v>
      </c>
      <c r="F145" s="7" t="e">
        <f>DIVIDE(D145,56000)</f>
        <v>#NAME?</v>
      </c>
      <c r="G145" s="7">
        <f t="shared" si="1"/>
        <v>9.30465005144692</v>
      </c>
      <c r="H145" s="7" t="e">
        <f>MINUS(E146,E145)</f>
        <v>#NAME?</v>
      </c>
      <c r="I145" s="7" t="e">
        <f>DIVIDE(H145,D145)</f>
        <v>#NAME?</v>
      </c>
    </row>
    <row r="146" ht="12" spans="1:9">
      <c r="A146" s="4">
        <v>145</v>
      </c>
      <c r="B146" s="6">
        <v>6.15</v>
      </c>
      <c r="C146" s="6">
        <v>40818</v>
      </c>
      <c r="D146" s="5">
        <v>10426</v>
      </c>
      <c r="E146">
        <v>30389</v>
      </c>
      <c r="F146" s="7" t="e">
        <f>DIVIDE(D146,56000)</f>
        <v>#NAME?</v>
      </c>
      <c r="G146" s="7">
        <f t="shared" si="1"/>
        <v>9.25205796532805</v>
      </c>
      <c r="H146" s="7" t="e">
        <f>MINUS(E147,E146)</f>
        <v>#NAME?</v>
      </c>
      <c r="I146" s="7" t="e">
        <f>DIVIDE(H146,D146)</f>
        <v>#NAME?</v>
      </c>
    </row>
    <row r="147" ht="12" spans="1:9">
      <c r="A147" s="6">
        <v>146</v>
      </c>
      <c r="B147" s="6">
        <v>6.16</v>
      </c>
      <c r="C147" s="6">
        <v>40969</v>
      </c>
      <c r="D147" s="5">
        <v>9780</v>
      </c>
      <c r="E147">
        <v>31186</v>
      </c>
      <c r="F147" s="7" t="e">
        <f>DIVIDE(D147,56000)</f>
        <v>#NAME?</v>
      </c>
      <c r="G147" s="7">
        <f t="shared" si="1"/>
        <v>9.18809476302886</v>
      </c>
      <c r="H147" s="7" t="e">
        <f>MINUS(E148,E147)</f>
        <v>#NAME?</v>
      </c>
      <c r="I147" s="7" t="e">
        <f>DIVIDE(H147,D147)</f>
        <v>#NAME?</v>
      </c>
    </row>
    <row r="148" ht="12" spans="1:9">
      <c r="A148" s="4">
        <v>147</v>
      </c>
      <c r="B148" s="6">
        <v>6.17</v>
      </c>
      <c r="C148" s="6">
        <v>41216</v>
      </c>
      <c r="D148" s="5">
        <v>9252</v>
      </c>
      <c r="E148">
        <v>31961</v>
      </c>
      <c r="F148" s="7" t="e">
        <f>DIVIDE(D148,56000)</f>
        <v>#NAME?</v>
      </c>
      <c r="G148" s="7">
        <f t="shared" si="1"/>
        <v>9.13259502335133</v>
      </c>
      <c r="H148" s="7" t="e">
        <f>MINUS(E149,E148)</f>
        <v>#NAME?</v>
      </c>
      <c r="I148" s="7" t="e">
        <f>DIVIDE(H148,D148)</f>
        <v>#NAME?</v>
      </c>
    </row>
    <row r="149" ht="12" spans="1:9">
      <c r="A149" s="6">
        <v>148</v>
      </c>
      <c r="B149" s="6">
        <v>6.18</v>
      </c>
      <c r="C149" s="6">
        <v>41473</v>
      </c>
      <c r="D149" s="5">
        <v>8735</v>
      </c>
      <c r="E149">
        <v>32735</v>
      </c>
      <c r="F149" s="7" t="e">
        <f>DIVIDE(D149,56000)</f>
        <v>#NAME?</v>
      </c>
      <c r="G149" s="7">
        <f t="shared" si="1"/>
        <v>9.07509322256816</v>
      </c>
      <c r="H149" s="7" t="e">
        <f>MINUS(E150,E149)</f>
        <v>#NAME?</v>
      </c>
      <c r="I149" s="7" t="e">
        <f>DIVIDE(H149,D149)</f>
        <v>#NAME?</v>
      </c>
    </row>
    <row r="150" ht="12" spans="1:9">
      <c r="A150" s="4">
        <v>149</v>
      </c>
      <c r="B150" s="6">
        <v>6.19</v>
      </c>
      <c r="C150" s="6">
        <v>41615</v>
      </c>
      <c r="D150" s="5">
        <v>8130</v>
      </c>
      <c r="E150">
        <v>33482</v>
      </c>
      <c r="F150" s="7" t="e">
        <f>DIVIDE(D150,56000)</f>
        <v>#NAME?</v>
      </c>
      <c r="G150" s="7">
        <f t="shared" si="1"/>
        <v>9.00331620254186</v>
      </c>
      <c r="H150" s="7" t="e">
        <f>MINUS(E151,E150)</f>
        <v>#NAME?</v>
      </c>
      <c r="I150" s="7" t="e">
        <f>DIVIDE(H150,D150)</f>
        <v>#NAME?</v>
      </c>
    </row>
    <row r="151" ht="12" spans="1:9">
      <c r="A151" s="6">
        <v>150</v>
      </c>
      <c r="B151" s="6">
        <v>6.2</v>
      </c>
      <c r="C151" s="6">
        <v>41833</v>
      </c>
      <c r="D151" s="5">
        <v>7583</v>
      </c>
      <c r="E151">
        <v>34247</v>
      </c>
      <c r="F151" s="7" t="e">
        <f>DIVIDE(D151,56000)</f>
        <v>#NAME?</v>
      </c>
      <c r="G151" s="7">
        <f t="shared" si="1"/>
        <v>8.93366417870094</v>
      </c>
      <c r="H151" s="7" t="e">
        <f>MINUS(E152,E151)</f>
        <v>#NAME?</v>
      </c>
      <c r="I151" s="7" t="e">
        <f>DIVIDE(H151,D151)</f>
        <v>#NAME?</v>
      </c>
    </row>
    <row r="152" ht="12" spans="1:9">
      <c r="A152" s="4">
        <v>151</v>
      </c>
      <c r="B152" s="6">
        <v>6.21</v>
      </c>
      <c r="C152" s="6">
        <v>42095</v>
      </c>
      <c r="D152" s="5">
        <v>7127</v>
      </c>
      <c r="E152">
        <v>34965</v>
      </c>
      <c r="F152" s="7" t="e">
        <f>DIVIDE(D152,56000)</f>
        <v>#NAME?</v>
      </c>
      <c r="G152" s="7">
        <f t="shared" si="1"/>
        <v>8.87164566750187</v>
      </c>
      <c r="H152" s="7" t="e">
        <f>MINUS(E153,E152)</f>
        <v>#NAME?</v>
      </c>
      <c r="I152" s="7" t="e">
        <f>DIVIDE(H152,D152)</f>
        <v>#NAME?</v>
      </c>
    </row>
    <row r="153" ht="12" spans="1:9">
      <c r="A153" s="6">
        <v>152</v>
      </c>
      <c r="B153" s="6">
        <v>6.22</v>
      </c>
      <c r="C153" s="6">
        <v>42313</v>
      </c>
      <c r="D153" s="5">
        <v>6697</v>
      </c>
      <c r="E153">
        <v>35613</v>
      </c>
      <c r="F153" s="7" t="e">
        <f>DIVIDE(D153,56000)</f>
        <v>#NAME?</v>
      </c>
      <c r="G153" s="7">
        <f t="shared" si="1"/>
        <v>8.80941494391005</v>
      </c>
      <c r="H153" s="7" t="e">
        <f>MINUS(E154,E153)</f>
        <v>#NAME?</v>
      </c>
      <c r="I153" s="7" t="e">
        <f>DIVIDE(H153,D153)</f>
        <v>#NAME?</v>
      </c>
    </row>
    <row r="154" ht="12" spans="1:9">
      <c r="A154" s="4">
        <v>153</v>
      </c>
      <c r="B154" s="6">
        <v>6.23</v>
      </c>
      <c r="C154" s="6">
        <v>42432</v>
      </c>
      <c r="D154" s="5">
        <v>6411</v>
      </c>
      <c r="E154">
        <v>36018</v>
      </c>
      <c r="F154" s="7" t="e">
        <f>DIVIDE(D154,56000)</f>
        <v>#NAME?</v>
      </c>
      <c r="G154" s="7">
        <f t="shared" si="1"/>
        <v>8.76577054398726</v>
      </c>
      <c r="H154" s="7" t="e">
        <f>MINUS(E155,E154)</f>
        <v>#NAME?</v>
      </c>
      <c r="I154" s="7" t="e">
        <f>DIVIDE(H154,D154)</f>
        <v>#NAME?</v>
      </c>
    </row>
    <row r="155" ht="12" spans="1:9">
      <c r="A155" s="6">
        <v>154</v>
      </c>
      <c r="B155" s="6">
        <v>6.24</v>
      </c>
      <c r="C155" s="6">
        <v>42623</v>
      </c>
      <c r="D155" s="5">
        <v>6298</v>
      </c>
      <c r="E155">
        <v>36322</v>
      </c>
      <c r="F155" s="7" t="e">
        <f>DIVIDE(D155,56000)</f>
        <v>#NAME?</v>
      </c>
      <c r="G155" s="7">
        <f t="shared" si="1"/>
        <v>8.74798740166097</v>
      </c>
      <c r="H155" s="7" t="e">
        <f>MINUS(E156,E155)</f>
        <v>#NAME?</v>
      </c>
      <c r="I155" s="7" t="e">
        <f>DIVIDE(H155,D155)</f>
        <v>#NAME?</v>
      </c>
    </row>
    <row r="156" ht="12" spans="1:9">
      <c r="A156" s="4">
        <v>155</v>
      </c>
      <c r="B156" s="6">
        <v>6.25</v>
      </c>
      <c r="C156" s="6">
        <v>42736</v>
      </c>
      <c r="D156" s="5">
        <v>6106</v>
      </c>
      <c r="E156">
        <v>36627</v>
      </c>
      <c r="F156" s="7" t="e">
        <f>DIVIDE(D156,56000)</f>
        <v>#NAME?</v>
      </c>
      <c r="G156" s="7">
        <f t="shared" si="1"/>
        <v>8.71702717329482</v>
      </c>
      <c r="H156" s="7" t="e">
        <f>MINUS(E157,E156)</f>
        <v>#NAME?</v>
      </c>
      <c r="I156" s="7" t="e">
        <f>DIVIDE(H156,D156)</f>
        <v>#NAME?</v>
      </c>
    </row>
    <row r="157" ht="12" spans="1:9">
      <c r="A157" s="6">
        <v>156</v>
      </c>
      <c r="B157" s="6">
        <v>6.26</v>
      </c>
      <c r="C157" s="6">
        <v>42955</v>
      </c>
      <c r="D157" s="5">
        <v>6104</v>
      </c>
      <c r="E157" s="7">
        <f t="shared" ref="E157:E348" si="2">C157-D157</f>
        <v>36851</v>
      </c>
      <c r="F157" s="7" t="e">
        <f>DIVIDE(D157,56000)</f>
        <v>#NAME?</v>
      </c>
      <c r="G157" s="7">
        <f t="shared" si="1"/>
        <v>8.71669957296429</v>
      </c>
      <c r="H157" s="7" t="e">
        <f>MINUS(E158,E157)</f>
        <v>#NAME?</v>
      </c>
      <c r="I157" s="7" t="e">
        <f>DIVIDE(H157,D157)</f>
        <v>#NAME?</v>
      </c>
    </row>
    <row r="158" ht="12" spans="1:9">
      <c r="A158" s="4">
        <v>157</v>
      </c>
      <c r="B158" s="6">
        <v>6.27</v>
      </c>
      <c r="C158" s="6">
        <v>43246</v>
      </c>
      <c r="D158" s="5">
        <v>6057</v>
      </c>
      <c r="E158" s="7">
        <f t="shared" si="2"/>
        <v>37189</v>
      </c>
      <c r="F158" s="7" t="e">
        <f>DIVIDE(D158,56000)</f>
        <v>#NAME?</v>
      </c>
      <c r="G158" s="7">
        <f t="shared" si="1"/>
        <v>8.70896990698095</v>
      </c>
      <c r="H158" s="7" t="e">
        <f>MINUS(E159,E158)</f>
        <v>#NAME?</v>
      </c>
      <c r="I158" s="7" t="e">
        <f>DIVIDE(H158,D158)</f>
        <v>#NAME?</v>
      </c>
    </row>
    <row r="159" ht="12" spans="1:9">
      <c r="A159" s="6">
        <v>158</v>
      </c>
      <c r="B159" s="6">
        <v>6.28</v>
      </c>
      <c r="C159" s="6">
        <v>43459</v>
      </c>
      <c r="D159" s="5">
        <v>5925</v>
      </c>
      <c r="E159" s="7">
        <f t="shared" si="2"/>
        <v>37534</v>
      </c>
      <c r="F159" s="7" t="e">
        <f>DIVIDE(D159,56000)</f>
        <v>#NAME?</v>
      </c>
      <c r="G159" s="7">
        <f t="shared" si="1"/>
        <v>8.68693596600333</v>
      </c>
      <c r="H159" s="7" t="e">
        <f>MINUS(E160,E159)</f>
        <v>#NAME?</v>
      </c>
      <c r="I159" s="7" t="e">
        <f>DIVIDE(H159,D159)</f>
        <v>#NAME?</v>
      </c>
    </row>
    <row r="160" ht="12" spans="1:9">
      <c r="A160" s="4">
        <v>159</v>
      </c>
      <c r="B160" s="6">
        <v>6.29</v>
      </c>
      <c r="C160" s="6">
        <v>43661</v>
      </c>
      <c r="D160" s="5">
        <v>5650</v>
      </c>
      <c r="E160" s="7">
        <f t="shared" si="2"/>
        <v>38011</v>
      </c>
      <c r="F160" s="7" t="e">
        <f>DIVIDE(D160,56000)</f>
        <v>#NAME?</v>
      </c>
      <c r="G160" s="7">
        <f t="shared" si="1"/>
        <v>8.63941082414049</v>
      </c>
      <c r="H160" s="7" t="e">
        <f>MINUS(E161,E160)</f>
        <v>#NAME?</v>
      </c>
      <c r="I160" s="7" t="e">
        <f>DIVIDE(H160,D160)</f>
        <v>#NAME?</v>
      </c>
    </row>
    <row r="161" ht="12" spans="1:9">
      <c r="A161" s="6">
        <v>160</v>
      </c>
      <c r="B161" s="6">
        <v>6.3</v>
      </c>
      <c r="C161" s="6">
        <v>43907</v>
      </c>
      <c r="D161" s="5">
        <v>5381</v>
      </c>
      <c r="E161" s="7">
        <f t="shared" si="2"/>
        <v>38526</v>
      </c>
      <c r="F161" s="7" t="e">
        <f>DIVIDE(D161,56000)</f>
        <v>#NAME?</v>
      </c>
      <c r="G161" s="7">
        <f t="shared" si="1"/>
        <v>8.59062950948942</v>
      </c>
      <c r="H161" s="7" t="e">
        <f>MINUS(E162,E161)</f>
        <v>#NAME?</v>
      </c>
      <c r="I161" s="7" t="e">
        <f>DIVIDE(H161,D161)</f>
        <v>#NAME?</v>
      </c>
    </row>
    <row r="162" ht="12" spans="1:9">
      <c r="A162" s="4">
        <v>161</v>
      </c>
      <c r="B162" s="6">
        <v>7.01</v>
      </c>
      <c r="C162" s="6">
        <v>44122</v>
      </c>
      <c r="D162" s="5">
        <v>5085</v>
      </c>
      <c r="E162" s="7">
        <f t="shared" si="2"/>
        <v>39037</v>
      </c>
      <c r="F162" s="7" t="e">
        <f>DIVIDE(D162,56000)</f>
        <v>#NAME?</v>
      </c>
      <c r="G162" s="7">
        <f t="shared" si="1"/>
        <v>8.53405030848266</v>
      </c>
      <c r="H162" s="7" t="e">
        <f>MINUS(E163,E162)</f>
        <v>#NAME?</v>
      </c>
      <c r="I162" s="7" t="e">
        <f>DIVIDE(H162,D162)</f>
        <v>#NAME?</v>
      </c>
    </row>
    <row r="163" ht="12" spans="1:9">
      <c r="A163" s="6">
        <v>162</v>
      </c>
      <c r="B163" s="6">
        <v>7.02</v>
      </c>
      <c r="C163" s="6">
        <v>44310</v>
      </c>
      <c r="D163" s="5">
        <v>4855</v>
      </c>
      <c r="E163" s="7">
        <f t="shared" si="2"/>
        <v>39455</v>
      </c>
      <c r="F163" s="7" t="e">
        <f>DIVIDE(D163,56000)</f>
        <v>#NAME?</v>
      </c>
      <c r="G163" s="7">
        <f t="shared" si="1"/>
        <v>8.48776438072542</v>
      </c>
      <c r="H163" s="7" t="e">
        <f>MINUS(E164,E163)</f>
        <v>#NAME?</v>
      </c>
      <c r="I163" s="7" t="e">
        <f>DIVIDE(H163,D163)</f>
        <v>#NAME?</v>
      </c>
    </row>
    <row r="164" ht="12" spans="1:9">
      <c r="A164" s="4">
        <v>163</v>
      </c>
      <c r="B164" s="6">
        <v>7.03</v>
      </c>
      <c r="C164" s="6">
        <v>44479</v>
      </c>
      <c r="D164" s="5">
        <v>4684</v>
      </c>
      <c r="E164" s="7">
        <f t="shared" si="2"/>
        <v>39795</v>
      </c>
      <c r="F164" s="7" t="e">
        <f>DIVIDE(D164,56000)</f>
        <v>#NAME?</v>
      </c>
      <c r="G164" s="7">
        <f t="shared" si="1"/>
        <v>8.45190772471761</v>
      </c>
      <c r="H164" s="7" t="e">
        <f>MINUS(E165,E164)</f>
        <v>#NAME?</v>
      </c>
      <c r="I164" s="7" t="e">
        <f>DIVIDE(H164,D164)</f>
        <v>#NAME?</v>
      </c>
    </row>
    <row r="165" ht="12" spans="1:9">
      <c r="A165" s="6">
        <v>164</v>
      </c>
      <c r="B165" s="6">
        <v>7.04</v>
      </c>
      <c r="C165" s="6">
        <v>44664</v>
      </c>
      <c r="D165" s="5">
        <v>4521</v>
      </c>
      <c r="E165" s="7">
        <f t="shared" si="2"/>
        <v>40143</v>
      </c>
      <c r="F165" s="7" t="e">
        <f>DIVIDE(D165,56000)</f>
        <v>#NAME?</v>
      </c>
      <c r="G165" s="7">
        <f t="shared" si="1"/>
        <v>8.41648848729461</v>
      </c>
      <c r="H165" s="7" t="e">
        <f>MINUS(E166,E165)</f>
        <v>#NAME?</v>
      </c>
      <c r="I165" s="7" t="e">
        <f>DIVIDE(H165,D165)</f>
        <v>#NAME?</v>
      </c>
    </row>
    <row r="166" ht="12" spans="1:9">
      <c r="A166" s="4">
        <v>165</v>
      </c>
      <c r="B166" s="6">
        <v>7.05</v>
      </c>
      <c r="C166" s="6">
        <v>44800</v>
      </c>
      <c r="D166" s="5">
        <v>4333</v>
      </c>
      <c r="E166" s="7">
        <f t="shared" si="2"/>
        <v>40467</v>
      </c>
      <c r="F166" s="7" t="e">
        <f>DIVIDE(D166,56000)</f>
        <v>#NAME?</v>
      </c>
      <c r="G166" s="7">
        <f t="shared" si="1"/>
        <v>8.37401542173991</v>
      </c>
      <c r="H166" s="7" t="e">
        <f>MINUS(E167,E166)</f>
        <v>#NAME?</v>
      </c>
      <c r="I166" s="7" t="e">
        <f>DIVIDE(H166,D166)</f>
        <v>#NAME?</v>
      </c>
    </row>
    <row r="167" ht="12" spans="1:9">
      <c r="A167" s="6">
        <v>166</v>
      </c>
      <c r="B167" s="6">
        <v>7.06</v>
      </c>
      <c r="C167" s="6">
        <v>44983</v>
      </c>
      <c r="D167" s="5">
        <v>4240</v>
      </c>
      <c r="E167" s="7">
        <f t="shared" si="2"/>
        <v>40743</v>
      </c>
      <c r="F167" s="7" t="e">
        <f>DIVIDE(D167,56000)</f>
        <v>#NAME?</v>
      </c>
      <c r="G167" s="7">
        <f t="shared" si="1"/>
        <v>8.352318548226</v>
      </c>
      <c r="H167" s="7" t="e">
        <f>MINUS(E168,E167)</f>
        <v>#NAME?</v>
      </c>
      <c r="I167" s="7" t="e">
        <f>DIVIDE(H167,D167)</f>
        <v>#NAME?</v>
      </c>
    </row>
    <row r="168" ht="12" spans="1:9">
      <c r="A168" s="4">
        <v>167</v>
      </c>
      <c r="B168" s="6">
        <v>7.07</v>
      </c>
      <c r="C168" s="6">
        <v>45139</v>
      </c>
      <c r="D168" s="5">
        <v>4111</v>
      </c>
      <c r="E168" s="7">
        <f t="shared" si="2"/>
        <v>41028</v>
      </c>
      <c r="F168" s="7" t="e">
        <f>DIVIDE(D168,56000)</f>
        <v>#NAME?</v>
      </c>
      <c r="G168" s="7">
        <f t="shared" si="1"/>
        <v>8.32142158689788</v>
      </c>
      <c r="H168" s="7" t="e">
        <f>MINUS(E169,E168)</f>
        <v>#NAME?</v>
      </c>
      <c r="I168" s="7" t="e">
        <f>DIVIDE(H168,D168)</f>
        <v>#NAME?</v>
      </c>
    </row>
    <row r="169" ht="12" spans="1:9">
      <c r="A169" s="6">
        <v>168</v>
      </c>
      <c r="B169" s="6">
        <v>7.08</v>
      </c>
      <c r="C169" s="6">
        <v>45297</v>
      </c>
      <c r="D169" s="5">
        <v>3948</v>
      </c>
      <c r="E169" s="7">
        <f t="shared" si="2"/>
        <v>41349</v>
      </c>
      <c r="F169" s="7" t="e">
        <f>DIVIDE(D169,56000)</f>
        <v>#NAME?</v>
      </c>
      <c r="G169" s="7">
        <f t="shared" si="1"/>
        <v>8.28096440055337</v>
      </c>
      <c r="H169" s="7" t="e">
        <f>MINUS(E170,E169)</f>
        <v>#NAME?</v>
      </c>
      <c r="I169" s="7" t="e">
        <f>DIVIDE(H169,D169)</f>
        <v>#NAME?</v>
      </c>
    </row>
    <row r="170" ht="12" spans="1:9">
      <c r="A170" s="4">
        <v>169</v>
      </c>
      <c r="B170" s="6">
        <v>7.09</v>
      </c>
      <c r="C170" s="6">
        <v>45422</v>
      </c>
      <c r="D170" s="5">
        <v>3751</v>
      </c>
      <c r="E170" s="7">
        <f t="shared" si="2"/>
        <v>41671</v>
      </c>
      <c r="F170" s="7" t="e">
        <f>DIVIDE(D170,56000)</f>
        <v>#NAME?</v>
      </c>
      <c r="G170" s="7">
        <f t="shared" si="1"/>
        <v>8.22977775008189</v>
      </c>
      <c r="H170" s="7" t="e">
        <f>MINUS(E171,E170)</f>
        <v>#NAME?</v>
      </c>
      <c r="I170" s="7" t="e">
        <f>DIVIDE(H170,D170)</f>
        <v>#NAME?</v>
      </c>
    </row>
    <row r="171" ht="12" spans="1:9">
      <c r="A171" s="6">
        <v>170</v>
      </c>
      <c r="B171" s="6">
        <v>7.1</v>
      </c>
      <c r="C171" s="6">
        <v>45613</v>
      </c>
      <c r="D171" s="5">
        <v>3807</v>
      </c>
      <c r="E171" s="7">
        <f t="shared" si="2"/>
        <v>41806</v>
      </c>
      <c r="F171" s="7" t="e">
        <f>DIVIDE(D171,56000)</f>
        <v>#NAME?</v>
      </c>
      <c r="G171" s="7">
        <f t="shared" si="1"/>
        <v>8.2445967563825</v>
      </c>
      <c r="H171" s="7" t="e">
        <f>MINUS(E172,E171)</f>
        <v>#NAME?</v>
      </c>
      <c r="I171" s="7" t="e">
        <f>DIVIDE(H171,D171)</f>
        <v>#NAME?</v>
      </c>
    </row>
    <row r="172" ht="12" spans="1:9">
      <c r="A172" s="4">
        <v>171</v>
      </c>
      <c r="B172" s="6">
        <v>7.11</v>
      </c>
      <c r="C172" s="6">
        <v>45783</v>
      </c>
      <c r="D172" s="5">
        <v>3731</v>
      </c>
      <c r="E172" s="7">
        <f t="shared" si="2"/>
        <v>42052</v>
      </c>
      <c r="F172" s="7" t="e">
        <f>DIVIDE(D172,56000)</f>
        <v>#NAME?</v>
      </c>
      <c r="G172" s="7">
        <f t="shared" si="1"/>
        <v>8.22443157322116</v>
      </c>
      <c r="H172" s="7" t="e">
        <f>MINUS(E173,E172)</f>
        <v>#NAME?</v>
      </c>
      <c r="I172" s="7" t="e">
        <f>DIVIDE(H172,D172)</f>
        <v>#NAME?</v>
      </c>
    </row>
    <row r="173" ht="12" spans="1:9">
      <c r="A173" s="6">
        <v>172</v>
      </c>
      <c r="B173" s="6">
        <v>7.12</v>
      </c>
      <c r="C173" s="6">
        <v>45961</v>
      </c>
      <c r="D173" s="5">
        <v>3650</v>
      </c>
      <c r="E173" s="7">
        <f t="shared" si="2"/>
        <v>42311</v>
      </c>
      <c r="F173" s="7" t="e">
        <f>DIVIDE(D173,56000)</f>
        <v>#NAME?</v>
      </c>
      <c r="G173" s="7">
        <f t="shared" si="1"/>
        <v>8.20248244657654</v>
      </c>
      <c r="H173" s="7" t="e">
        <f>MINUS(E174,E173)</f>
        <v>#NAME?</v>
      </c>
      <c r="I173" s="7" t="e">
        <f>DIVIDE(H173,D173)</f>
        <v>#NAME?</v>
      </c>
    </row>
    <row r="174" ht="12" spans="1:9">
      <c r="A174" s="4">
        <v>173</v>
      </c>
      <c r="B174" s="6">
        <v>7.13</v>
      </c>
      <c r="C174" s="6">
        <v>46283</v>
      </c>
      <c r="D174" s="5">
        <v>3716</v>
      </c>
      <c r="E174" s="7">
        <f t="shared" si="2"/>
        <v>42567</v>
      </c>
      <c r="F174" s="7" t="e">
        <f>DIVIDE(D174,56000)</f>
        <v>#NAME?</v>
      </c>
      <c r="G174" s="7">
        <f t="shared" si="1"/>
        <v>8.22040309993373</v>
      </c>
      <c r="H174" s="7" t="e">
        <f>MINUS(E175,E174)</f>
        <v>#NAME?</v>
      </c>
      <c r="I174" s="7" t="e">
        <f>DIVIDE(H174,D174)</f>
        <v>#NAME?</v>
      </c>
    </row>
    <row r="175" ht="12" spans="1:9">
      <c r="A175" s="6">
        <v>174</v>
      </c>
      <c r="B175" s="6">
        <v>7.14</v>
      </c>
      <c r="C175" s="6">
        <v>46629</v>
      </c>
      <c r="D175" s="5">
        <v>3865</v>
      </c>
      <c r="E175" s="7">
        <f t="shared" si="2"/>
        <v>42764</v>
      </c>
      <c r="F175" s="7" t="e">
        <f>DIVIDE(D175,56000)</f>
        <v>#NAME?</v>
      </c>
      <c r="G175" s="7">
        <f t="shared" si="1"/>
        <v>8.25971696102152</v>
      </c>
      <c r="H175" s="7" t="e">
        <f>MINUS(E176,E175)</f>
        <v>#NAME?</v>
      </c>
      <c r="I175" s="7" t="e">
        <f>DIVIDE(H175,D175)</f>
        <v>#NAME?</v>
      </c>
    </row>
    <row r="176" ht="12" spans="1:9">
      <c r="A176" s="4">
        <v>175</v>
      </c>
      <c r="B176" s="6">
        <v>7.15</v>
      </c>
      <c r="C176" s="6">
        <v>46878</v>
      </c>
      <c r="D176" s="5">
        <v>3863</v>
      </c>
      <c r="E176" s="7">
        <f t="shared" si="2"/>
        <v>43015</v>
      </c>
      <c r="F176" s="7" t="e">
        <f>DIVIDE(D176,56000)</f>
        <v>#NAME?</v>
      </c>
      <c r="G176" s="7">
        <f t="shared" si="1"/>
        <v>8.25919936266628</v>
      </c>
      <c r="H176" s="7" t="e">
        <f>MINUS(E177,E176)</f>
        <v>#NAME?</v>
      </c>
      <c r="I176" s="7" t="e">
        <f>DIVIDE(H176,D176)</f>
        <v>#NAME?</v>
      </c>
    </row>
    <row r="177" ht="12" spans="1:9">
      <c r="A177" s="6">
        <v>176</v>
      </c>
      <c r="B177" s="6">
        <v>7.16</v>
      </c>
      <c r="C177" s="6">
        <v>47126</v>
      </c>
      <c r="D177" s="5">
        <v>3843</v>
      </c>
      <c r="E177" s="7">
        <f t="shared" si="2"/>
        <v>43283</v>
      </c>
      <c r="F177" s="7" t="e">
        <f>DIVIDE(D177,56000)</f>
        <v>#NAME?</v>
      </c>
      <c r="G177" s="7">
        <f t="shared" si="1"/>
        <v>8.25400859056484</v>
      </c>
      <c r="H177" s="7" t="e">
        <f>MINUS(E178,E177)</f>
        <v>#NAME?</v>
      </c>
      <c r="I177" s="7" t="e">
        <f>DIVIDE(H177,D177)</f>
        <v>#NAME?</v>
      </c>
    </row>
    <row r="178" ht="12" spans="1:9">
      <c r="A178" s="4">
        <v>177</v>
      </c>
      <c r="B178" s="6">
        <v>7.17</v>
      </c>
      <c r="C178" s="6">
        <v>47453</v>
      </c>
      <c r="D178" s="5">
        <v>3849</v>
      </c>
      <c r="E178" s="7">
        <f t="shared" si="2"/>
        <v>43604</v>
      </c>
      <c r="F178" s="7" t="e">
        <f>DIVIDE(D178,56000)</f>
        <v>#NAME?</v>
      </c>
      <c r="G178" s="7">
        <f t="shared" si="1"/>
        <v>8.25556865328375</v>
      </c>
      <c r="H178" s="7" t="e">
        <f>MINUS(E179,E178)</f>
        <v>#NAME?</v>
      </c>
      <c r="I178" s="7" t="e">
        <f>DIVIDE(H178,D178)</f>
        <v>#NAME?</v>
      </c>
    </row>
    <row r="179" ht="12" spans="1:9">
      <c r="A179" s="6">
        <v>178</v>
      </c>
      <c r="B179" s="6">
        <v>7.18</v>
      </c>
      <c r="C179" s="6">
        <v>47655</v>
      </c>
      <c r="D179" s="5">
        <v>3795</v>
      </c>
      <c r="E179" s="7">
        <f t="shared" si="2"/>
        <v>43860</v>
      </c>
      <c r="F179" s="7" t="e">
        <f>DIVIDE(D179,56000)</f>
        <v>#NAME?</v>
      </c>
      <c r="G179" s="7">
        <f t="shared" si="1"/>
        <v>8.24143968982973</v>
      </c>
      <c r="H179" s="7" t="e">
        <f>MINUS(E180,E179)</f>
        <v>#NAME?</v>
      </c>
      <c r="I179" s="7" t="e">
        <f>DIVIDE(H179,D179)</f>
        <v>#NAME?</v>
      </c>
    </row>
    <row r="180" ht="12" spans="1:9">
      <c r="A180" s="4">
        <v>179</v>
      </c>
      <c r="B180" s="6">
        <v>7.19</v>
      </c>
      <c r="C180" s="6">
        <v>47912</v>
      </c>
      <c r="D180" s="5">
        <v>3799</v>
      </c>
      <c r="E180" s="7">
        <f t="shared" si="2"/>
        <v>44113</v>
      </c>
      <c r="F180" s="7" t="e">
        <f>DIVIDE(D180,56000)</f>
        <v>#NAME?</v>
      </c>
      <c r="G180" s="7">
        <f t="shared" si="1"/>
        <v>8.24249315318763</v>
      </c>
      <c r="H180" s="7" t="e">
        <f>MINUS(E181,E180)</f>
        <v>#NAME?</v>
      </c>
      <c r="I180" s="7" t="e">
        <f>DIVIDE(H180,D180)</f>
        <v>#NAME?</v>
      </c>
    </row>
    <row r="181" ht="12" spans="1:9">
      <c r="A181" s="6">
        <v>180</v>
      </c>
      <c r="B181" s="6">
        <v>7.2</v>
      </c>
      <c r="C181" s="6">
        <v>48035</v>
      </c>
      <c r="D181" s="5">
        <v>3637</v>
      </c>
      <c r="E181" s="7">
        <f t="shared" si="2"/>
        <v>44398</v>
      </c>
      <c r="F181" s="7" t="e">
        <f>DIVIDE(D181,56000)</f>
        <v>#NAME?</v>
      </c>
      <c r="G181" s="7">
        <f t="shared" si="1"/>
        <v>8.19891444498699</v>
      </c>
      <c r="H181" s="7" t="e">
        <f>MINUS(E182,E181)</f>
        <v>#NAME?</v>
      </c>
      <c r="I181" s="7" t="e">
        <f>DIVIDE(H181,D181)</f>
        <v>#NAME?</v>
      </c>
    </row>
    <row r="182" ht="12" spans="1:9">
      <c r="A182" s="4">
        <v>181</v>
      </c>
      <c r="B182" s="6">
        <v>7.21</v>
      </c>
      <c r="C182" s="6">
        <v>48434</v>
      </c>
      <c r="D182" s="5">
        <v>3823</v>
      </c>
      <c r="E182" s="7">
        <f t="shared" si="2"/>
        <v>44611</v>
      </c>
      <c r="F182" s="7" t="e">
        <f>DIVIDE(D182,56000)</f>
        <v>#NAME?</v>
      </c>
      <c r="G182" s="7">
        <f t="shared" si="1"/>
        <v>8.24879073369641</v>
      </c>
      <c r="H182" s="7" t="e">
        <f>MINUS(E183,E182)</f>
        <v>#NAME?</v>
      </c>
      <c r="I182" s="7" t="e">
        <f>DIVIDE(H182,D182)</f>
        <v>#NAME?</v>
      </c>
    </row>
    <row r="183" ht="12" spans="1:9">
      <c r="A183" s="6">
        <v>182</v>
      </c>
      <c r="B183" s="6">
        <v>7.22</v>
      </c>
      <c r="C183" s="6">
        <v>48744</v>
      </c>
      <c r="D183" s="5">
        <v>3922</v>
      </c>
      <c r="E183" s="7">
        <f t="shared" si="2"/>
        <v>44822</v>
      </c>
      <c r="F183" s="7" t="e">
        <f>DIVIDE(D183,56000)</f>
        <v>#NAME?</v>
      </c>
      <c r="G183" s="7">
        <f t="shared" si="1"/>
        <v>8.27435700675629</v>
      </c>
      <c r="H183" s="7" t="e">
        <f>MINUS(E184,E183)</f>
        <v>#NAME?</v>
      </c>
      <c r="I183" s="7" t="e">
        <f>DIVIDE(H183,D183)</f>
        <v>#NAME?</v>
      </c>
    </row>
    <row r="184" ht="12" spans="1:9">
      <c r="A184" s="4">
        <v>183</v>
      </c>
      <c r="B184" s="6">
        <v>7.23</v>
      </c>
      <c r="C184" s="6">
        <v>49098</v>
      </c>
      <c r="D184" s="5">
        <v>4056</v>
      </c>
      <c r="E184" s="7">
        <f t="shared" si="2"/>
        <v>45042</v>
      </c>
      <c r="F184" s="7" t="e">
        <f>DIVIDE(D184,56000)</f>
        <v>#NAME?</v>
      </c>
      <c r="G184" s="7">
        <f t="shared" si="1"/>
        <v>8.30795254527102</v>
      </c>
      <c r="H184" s="7" t="e">
        <f>MINUS(E185,E184)</f>
        <v>#NAME?</v>
      </c>
      <c r="I184" s="7" t="e">
        <f>DIVIDE(H184,D184)</f>
        <v>#NAME?</v>
      </c>
    </row>
    <row r="185" ht="12" spans="1:9">
      <c r="A185" s="6">
        <v>184</v>
      </c>
      <c r="B185" s="6">
        <v>7.24</v>
      </c>
      <c r="C185" s="6">
        <v>49375</v>
      </c>
      <c r="D185" s="5">
        <v>4176</v>
      </c>
      <c r="E185" s="7">
        <f t="shared" si="2"/>
        <v>45199</v>
      </c>
      <c r="F185" s="7" t="e">
        <f>DIVIDE(D185,56000)</f>
        <v>#NAME?</v>
      </c>
      <c r="G185" s="7">
        <f t="shared" si="1"/>
        <v>8.33710912956247</v>
      </c>
      <c r="H185" s="7" t="e">
        <f>MINUS(E186,E185)</f>
        <v>#NAME?</v>
      </c>
      <c r="I185" s="7" t="e">
        <f>DIVIDE(H185,D185)</f>
        <v>#NAME?</v>
      </c>
    </row>
    <row r="186" ht="12" spans="1:9">
      <c r="A186" s="4">
        <v>185</v>
      </c>
      <c r="B186" s="6">
        <v>7.25</v>
      </c>
      <c r="C186" s="6">
        <v>49888</v>
      </c>
      <c r="D186" s="5">
        <v>4509</v>
      </c>
      <c r="E186" s="7">
        <f t="shared" si="2"/>
        <v>45379</v>
      </c>
      <c r="F186" s="7" t="e">
        <f>DIVIDE(D186,56000)</f>
        <v>#NAME?</v>
      </c>
      <c r="G186" s="7">
        <f t="shared" si="1"/>
        <v>8.41383067842109</v>
      </c>
      <c r="H186" s="7" t="e">
        <f>MINUS(E187,E186)</f>
        <v>#NAME?</v>
      </c>
      <c r="I186" s="7" t="e">
        <f>DIVIDE(H186,D186)</f>
        <v>#NAME?</v>
      </c>
    </row>
    <row r="187" ht="12" spans="1:9">
      <c r="A187" s="6">
        <v>186</v>
      </c>
      <c r="B187" s="6">
        <v>7.26</v>
      </c>
      <c r="C187" s="6">
        <v>50369</v>
      </c>
      <c r="D187" s="5">
        <v>4821</v>
      </c>
      <c r="E187" s="7">
        <f t="shared" si="2"/>
        <v>45548</v>
      </c>
      <c r="F187" s="7" t="e">
        <f>DIVIDE(D187,56000)</f>
        <v>#NAME?</v>
      </c>
      <c r="G187" s="7">
        <f t="shared" si="1"/>
        <v>8.48073665440562</v>
      </c>
      <c r="H187" s="7" t="e">
        <f>MINUS(E188,E187)</f>
        <v>#NAME?</v>
      </c>
      <c r="I187" s="7" t="e">
        <f>DIVIDE(H187,D187)</f>
        <v>#NAME?</v>
      </c>
    </row>
    <row r="188" ht="12" spans="1:9">
      <c r="A188" s="4">
        <v>187</v>
      </c>
      <c r="B188" s="6">
        <v>7.27</v>
      </c>
      <c r="C188" s="6">
        <v>50838</v>
      </c>
      <c r="D188" s="5">
        <v>5119</v>
      </c>
      <c r="E188" s="7">
        <f t="shared" si="2"/>
        <v>45719</v>
      </c>
      <c r="F188" s="7" t="e">
        <f>DIVIDE(D188,56000)</f>
        <v>#NAME?</v>
      </c>
      <c r="G188" s="7">
        <f t="shared" si="1"/>
        <v>8.54071438645758</v>
      </c>
      <c r="H188" s="7" t="e">
        <f>MINUS(E189,E188)</f>
        <v>#NAME?</v>
      </c>
      <c r="I188" s="7" t="e">
        <f>DIVIDE(H188,D188)</f>
        <v>#NAME?</v>
      </c>
    </row>
    <row r="189" ht="12" spans="1:9">
      <c r="A189" s="6">
        <v>188</v>
      </c>
      <c r="B189" s="6">
        <v>7.28</v>
      </c>
      <c r="C189" s="6">
        <v>51197</v>
      </c>
      <c r="D189" s="5">
        <v>5277</v>
      </c>
      <c r="E189" s="7">
        <f t="shared" si="2"/>
        <v>45920</v>
      </c>
      <c r="F189" s="7" t="e">
        <f>DIVIDE(D189,56000)</f>
        <v>#NAME?</v>
      </c>
      <c r="G189" s="7">
        <f t="shared" si="1"/>
        <v>8.57111303340567</v>
      </c>
      <c r="H189" s="7" t="e">
        <f>MINUS(E190,E189)</f>
        <v>#NAME?</v>
      </c>
      <c r="I189" s="7" t="e">
        <f>DIVIDE(H189,D189)</f>
        <v>#NAME?</v>
      </c>
    </row>
    <row r="190" ht="12" spans="1:9">
      <c r="A190" s="4">
        <v>189</v>
      </c>
      <c r="B190" s="6">
        <v>7.29</v>
      </c>
      <c r="C190" s="6">
        <v>51531</v>
      </c>
      <c r="D190" s="5">
        <v>5406</v>
      </c>
      <c r="E190" s="7">
        <f t="shared" si="2"/>
        <v>46125</v>
      </c>
      <c r="F190" s="7" t="e">
        <f>DIVIDE(D190,56000)</f>
        <v>#NAME?</v>
      </c>
      <c r="G190" s="7">
        <f t="shared" si="1"/>
        <v>8.59526472683639</v>
      </c>
      <c r="H190" s="7" t="e">
        <f>MINUS(E191,E190)</f>
        <v>#NAME?</v>
      </c>
      <c r="I190" s="7" t="e">
        <f>DIVIDE(H190,D190)</f>
        <v>#NAME?</v>
      </c>
    </row>
    <row r="191" ht="12" spans="1:9">
      <c r="A191" s="6">
        <v>190</v>
      </c>
      <c r="B191" s="6">
        <v>7.3</v>
      </c>
      <c r="C191" s="6">
        <v>51809</v>
      </c>
      <c r="D191" s="5">
        <v>5474</v>
      </c>
      <c r="E191" s="7">
        <f t="shared" si="2"/>
        <v>46335</v>
      </c>
      <c r="F191" s="7" t="e">
        <f>DIVIDE(D191,56000)</f>
        <v>#NAME?</v>
      </c>
      <c r="G191" s="7">
        <f t="shared" si="1"/>
        <v>8.60776488960063</v>
      </c>
      <c r="H191" s="7" t="e">
        <f>MINUS(E192,E191)</f>
        <v>#NAME?</v>
      </c>
      <c r="I191" s="7" t="e">
        <f>DIVIDE(H191,D191)</f>
        <v>#NAME?</v>
      </c>
    </row>
    <row r="192" ht="12" spans="1:9">
      <c r="A192" s="4">
        <v>191</v>
      </c>
      <c r="B192" s="6">
        <v>7.31</v>
      </c>
      <c r="C192" s="6">
        <v>52205</v>
      </c>
      <c r="D192" s="5">
        <v>5687</v>
      </c>
      <c r="E192" s="7">
        <f t="shared" si="2"/>
        <v>46518</v>
      </c>
      <c r="F192" s="7" t="e">
        <f>DIVIDE(D192,56000)</f>
        <v>#NAME?</v>
      </c>
      <c r="G192" s="7">
        <f t="shared" si="1"/>
        <v>8.6459381473068</v>
      </c>
      <c r="H192" s="7" t="e">
        <f>MINUS(E193,E192)</f>
        <v>#NAME?</v>
      </c>
      <c r="I192" s="7" t="e">
        <f>DIVIDE(H192,D192)</f>
        <v>#NAME?</v>
      </c>
    </row>
    <row r="193" ht="12" spans="1:9">
      <c r="A193" s="6">
        <v>192</v>
      </c>
      <c r="B193" s="6">
        <v>8.01</v>
      </c>
      <c r="C193" s="6">
        <v>52512</v>
      </c>
      <c r="D193" s="5">
        <v>5745</v>
      </c>
      <c r="E193" s="7">
        <f t="shared" si="2"/>
        <v>46767</v>
      </c>
      <c r="F193" s="7" t="e">
        <f>DIVIDE(D193,56000)</f>
        <v>#NAME?</v>
      </c>
      <c r="G193" s="7">
        <f t="shared" si="1"/>
        <v>8.65608519028286</v>
      </c>
      <c r="H193" s="7" t="e">
        <f>MINUS(E194,E193)</f>
        <v>#NAME?</v>
      </c>
      <c r="I193" s="7" t="e">
        <f>DIVIDE(H193,D193)</f>
        <v>#NAME?</v>
      </c>
    </row>
    <row r="194" ht="12" spans="1:9">
      <c r="A194" s="4">
        <v>193</v>
      </c>
      <c r="B194" s="6">
        <v>8.02</v>
      </c>
      <c r="C194" s="6">
        <v>52825</v>
      </c>
      <c r="D194" s="5">
        <v>5872</v>
      </c>
      <c r="E194" s="7">
        <f t="shared" si="2"/>
        <v>46953</v>
      </c>
      <c r="F194" s="7" t="e">
        <f>DIVIDE(D194,56000)</f>
        <v>#NAME?</v>
      </c>
      <c r="G194" s="7">
        <f t="shared" si="1"/>
        <v>8.67795057029435</v>
      </c>
      <c r="H194" s="7" t="e">
        <f>MINUS(E195,E194)</f>
        <v>#NAME?</v>
      </c>
      <c r="I194" s="7" t="e">
        <f>DIVIDE(H194,D194)</f>
        <v>#NAME?</v>
      </c>
    </row>
    <row r="195" ht="12" spans="1:9">
      <c r="A195" s="6">
        <v>194</v>
      </c>
      <c r="B195" s="6">
        <v>8.03</v>
      </c>
      <c r="C195" s="6">
        <v>53051</v>
      </c>
      <c r="D195" s="5">
        <v>5845</v>
      </c>
      <c r="E195" s="7">
        <f t="shared" si="2"/>
        <v>47206</v>
      </c>
      <c r="F195" s="7" t="e">
        <f>DIVIDE(D195,56000)</f>
        <v>#NAME?</v>
      </c>
      <c r="G195" s="7">
        <f t="shared" si="1"/>
        <v>8.67334187390617</v>
      </c>
      <c r="H195" s="7" t="e">
        <f>MINUS(E196,E195)</f>
        <v>#NAME?</v>
      </c>
      <c r="I195" s="7" t="e">
        <f>DIVIDE(H195,D195)</f>
        <v>#NAME?</v>
      </c>
    </row>
    <row r="196" ht="12" spans="1:9">
      <c r="A196" s="4">
        <v>195</v>
      </c>
      <c r="B196" s="6">
        <v>8.03999999999999</v>
      </c>
      <c r="C196" s="6">
        <v>53346</v>
      </c>
      <c r="D196" s="5">
        <v>5865</v>
      </c>
      <c r="E196" s="7">
        <f t="shared" si="2"/>
        <v>47481</v>
      </c>
      <c r="F196" s="7" t="e">
        <f>DIVIDE(D196,56000)</f>
        <v>#NAME?</v>
      </c>
      <c r="G196" s="7">
        <f t="shared" si="1"/>
        <v>8.67675776108758</v>
      </c>
      <c r="H196" s="7" t="e">
        <f>MINUS(E197,E196)</f>
        <v>#NAME?</v>
      </c>
      <c r="I196" s="7" t="e">
        <f>DIVIDE(H196,D196)</f>
        <v>#NAME?</v>
      </c>
    </row>
    <row r="197" ht="12" spans="1:9">
      <c r="A197" s="6">
        <v>196</v>
      </c>
      <c r="B197" s="6">
        <v>8.04999999999999</v>
      </c>
      <c r="C197" s="6">
        <v>54254</v>
      </c>
      <c r="D197" s="5">
        <v>6459</v>
      </c>
      <c r="E197" s="7">
        <f t="shared" si="2"/>
        <v>47795</v>
      </c>
      <c r="F197" s="7" t="e">
        <f>DIVIDE(D197,56000)</f>
        <v>#NAME?</v>
      </c>
      <c r="G197" s="7">
        <f t="shared" si="1"/>
        <v>8.77322978603247</v>
      </c>
      <c r="H197" s="7" t="e">
        <f>MINUS(E198,E197)</f>
        <v>#NAME?</v>
      </c>
      <c r="I197" s="7" t="e">
        <f>DIVIDE(H197,D197)</f>
        <v>#NAME?</v>
      </c>
    </row>
    <row r="198" ht="12" spans="1:9">
      <c r="A198" s="4">
        <v>197</v>
      </c>
      <c r="B198" s="6">
        <v>8.05999999999999</v>
      </c>
      <c r="C198" s="6">
        <v>54555</v>
      </c>
      <c r="D198" s="5">
        <v>6497</v>
      </c>
      <c r="E198" s="7">
        <f t="shared" si="2"/>
        <v>48058</v>
      </c>
      <c r="F198" s="7" t="e">
        <f>DIVIDE(D198,56000)</f>
        <v>#NAME?</v>
      </c>
      <c r="G198" s="7">
        <f t="shared" si="1"/>
        <v>8.77909581088053</v>
      </c>
      <c r="H198" s="7" t="e">
        <f>MINUS(E199,E198)</f>
        <v>#NAME?</v>
      </c>
      <c r="I198" s="7" t="e">
        <f>DIVIDE(H198,D198)</f>
        <v>#NAME?</v>
      </c>
    </row>
    <row r="199" ht="12" spans="1:9">
      <c r="A199" s="6">
        <v>198</v>
      </c>
      <c r="B199" s="6">
        <v>8.06999999999999</v>
      </c>
      <c r="C199" s="6">
        <v>54797</v>
      </c>
      <c r="D199" s="5">
        <v>6458</v>
      </c>
      <c r="E199" s="7">
        <f t="shared" si="2"/>
        <v>48339</v>
      </c>
      <c r="F199" s="7" t="e">
        <f>DIVIDE(D199,56000)</f>
        <v>#NAME?</v>
      </c>
      <c r="G199" s="7">
        <f t="shared" si="1"/>
        <v>8.77307495131822</v>
      </c>
      <c r="H199" s="7" t="e">
        <f>MINUS(E200,E199)</f>
        <v>#NAME?</v>
      </c>
      <c r="I199" s="7" t="e">
        <f>DIVIDE(H199,D199)</f>
        <v>#NAME?</v>
      </c>
    </row>
    <row r="200" ht="12" spans="1:9">
      <c r="A200" s="4">
        <v>199</v>
      </c>
      <c r="B200" s="6">
        <v>8.07999999999999</v>
      </c>
      <c r="C200" s="6">
        <v>54929</v>
      </c>
      <c r="D200" s="5">
        <v>6319</v>
      </c>
      <c r="E200" s="7">
        <f t="shared" si="2"/>
        <v>48610</v>
      </c>
      <c r="F200" s="7" t="e">
        <f>DIVIDE(D200,56000)</f>
        <v>#NAME?</v>
      </c>
      <c r="G200" s="7">
        <f t="shared" si="1"/>
        <v>8.75131624677346</v>
      </c>
      <c r="H200" s="7" t="e">
        <f>MINUS(E201,E200)</f>
        <v>#NAME?</v>
      </c>
      <c r="I200" s="7" t="e">
        <f>DIVIDE(H200,D200)</f>
        <v>#NAME?</v>
      </c>
    </row>
    <row r="201" ht="12" spans="1:9">
      <c r="A201" s="6">
        <v>200</v>
      </c>
      <c r="B201" s="6">
        <v>8.08999999999998</v>
      </c>
      <c r="C201" s="6">
        <v>55104</v>
      </c>
      <c r="D201" s="5">
        <v>6162</v>
      </c>
      <c r="E201" s="7">
        <f t="shared" si="2"/>
        <v>48942</v>
      </c>
      <c r="F201" s="7" t="e">
        <f>DIVIDE(D201,56000)</f>
        <v>#NAME?</v>
      </c>
      <c r="G201" s="7">
        <f t="shared" si="1"/>
        <v>8.72615667915661</v>
      </c>
      <c r="H201" s="7" t="e">
        <f>MINUS(E202,E201)</f>
        <v>#NAME?</v>
      </c>
      <c r="I201" s="7" t="e">
        <f>DIVIDE(H201,D201)</f>
        <v>#NAME?</v>
      </c>
    </row>
    <row r="202" ht="12" spans="1:9">
      <c r="A202" s="4">
        <v>201</v>
      </c>
      <c r="B202" s="6">
        <v>8.09999999999998</v>
      </c>
      <c r="C202" s="6">
        <v>55292</v>
      </c>
      <c r="D202" s="5">
        <v>5656</v>
      </c>
      <c r="E202" s="7">
        <f t="shared" si="2"/>
        <v>49636</v>
      </c>
      <c r="F202" s="7" t="e">
        <f>DIVIDE(D202,56000)</f>
        <v>#NAME?</v>
      </c>
      <c r="G202" s="7">
        <f t="shared" si="1"/>
        <v>8.64047220757641</v>
      </c>
      <c r="H202" s="7" t="e">
        <f>MINUS(E203,E202)</f>
        <v>#NAME?</v>
      </c>
      <c r="I202" s="7" t="e">
        <f>DIVIDE(H202,D202)</f>
        <v>#NAME?</v>
      </c>
    </row>
    <row r="203" ht="12" spans="1:9">
      <c r="A203" s="6">
        <v>202</v>
      </c>
      <c r="B203" s="6">
        <v>8.10999999999998</v>
      </c>
      <c r="C203" s="6">
        <v>55252</v>
      </c>
      <c r="D203" s="5">
        <v>5198</v>
      </c>
      <c r="E203" s="7">
        <f t="shared" si="2"/>
        <v>50054</v>
      </c>
      <c r="F203" s="7" t="e">
        <f>DIVIDE(D203,56000)</f>
        <v>#NAME?</v>
      </c>
      <c r="G203" s="7">
        <f t="shared" si="1"/>
        <v>8.55602921520144</v>
      </c>
      <c r="H203" s="7" t="e">
        <f>MINUS(E204,E203)</f>
        <v>#NAME?</v>
      </c>
      <c r="I203" s="7" t="e">
        <f>DIVIDE(H203,D203)</f>
        <v>#NAME?</v>
      </c>
    </row>
    <row r="204" ht="12" spans="1:9">
      <c r="A204" s="4">
        <v>203</v>
      </c>
      <c r="B204" s="6">
        <v>8.11999999999998</v>
      </c>
      <c r="C204" s="6">
        <v>55295</v>
      </c>
      <c r="D204" s="5">
        <v>4848</v>
      </c>
      <c r="E204" s="7">
        <f t="shared" si="2"/>
        <v>50447</v>
      </c>
      <c r="F204" s="7" t="e">
        <f>DIVIDE(D204,56000)</f>
        <v>#NAME?</v>
      </c>
      <c r="G204" s="7">
        <f t="shared" si="1"/>
        <v>8.48632152774915</v>
      </c>
      <c r="H204" s="7" t="e">
        <f>MINUS(E205,E204)</f>
        <v>#NAME?</v>
      </c>
      <c r="I204" s="7" t="e">
        <f>DIVIDE(H204,D204)</f>
        <v>#NAME?</v>
      </c>
    </row>
    <row r="205" ht="12" spans="1:9">
      <c r="A205" s="6">
        <v>204</v>
      </c>
      <c r="B205" s="6">
        <v>8.12999999999998</v>
      </c>
      <c r="C205" s="6">
        <v>55497</v>
      </c>
      <c r="D205" s="5">
        <v>4734</v>
      </c>
      <c r="E205" s="7">
        <f t="shared" si="2"/>
        <v>50763</v>
      </c>
      <c r="F205" s="7" t="e">
        <f>DIVIDE(D205,56000)</f>
        <v>#NAME?</v>
      </c>
      <c r="G205" s="7">
        <f t="shared" si="1"/>
        <v>8.46252579007393</v>
      </c>
      <c r="H205" s="7" t="e">
        <f>MINUS(E206,E205)</f>
        <v>#NAME?</v>
      </c>
      <c r="I205" s="7" t="e">
        <f>DIVIDE(H205,D205)</f>
        <v>#NAME?</v>
      </c>
    </row>
    <row r="206" ht="12" spans="1:9">
      <c r="A206" s="4">
        <v>205</v>
      </c>
      <c r="B206" s="6">
        <v>8.13999999999997</v>
      </c>
      <c r="C206" s="6">
        <v>55580</v>
      </c>
      <c r="D206" s="5">
        <v>4504</v>
      </c>
      <c r="E206" s="7">
        <f t="shared" si="2"/>
        <v>51076</v>
      </c>
      <c r="F206" s="7" t="e">
        <f>DIVIDE(D206,56000)</f>
        <v>#NAME?</v>
      </c>
      <c r="G206" s="7">
        <f t="shared" si="1"/>
        <v>8.41272116981953</v>
      </c>
      <c r="H206" s="7" t="e">
        <f>MINUS(E207,E206)</f>
        <v>#NAME?</v>
      </c>
      <c r="I206" s="7" t="e">
        <f>DIVIDE(H206,D206)</f>
        <v>#NAME?</v>
      </c>
    </row>
    <row r="207" ht="12" spans="1:9">
      <c r="A207" s="6">
        <v>206</v>
      </c>
      <c r="B207" s="6">
        <v>8.14999999999997</v>
      </c>
      <c r="C207" s="6">
        <v>55661</v>
      </c>
      <c r="D207" s="5">
        <v>4113</v>
      </c>
      <c r="E207" s="7">
        <f t="shared" si="2"/>
        <v>51548</v>
      </c>
      <c r="F207" s="7" t="e">
        <f>DIVIDE(D207,56000)</f>
        <v>#NAME?</v>
      </c>
      <c r="G207" s="7">
        <f t="shared" si="1"/>
        <v>8.32190796823043</v>
      </c>
      <c r="H207" s="7" t="e">
        <f>MINUS(E208,E207)</f>
        <v>#NAME?</v>
      </c>
      <c r="I207" s="7" t="e">
        <f>DIVIDE(H207,D207)</f>
        <v>#NAME?</v>
      </c>
    </row>
    <row r="208" ht="12" spans="1:9">
      <c r="A208" s="4">
        <v>207</v>
      </c>
      <c r="B208" s="6">
        <v>8.15999999999997</v>
      </c>
      <c r="C208" s="6">
        <v>55747</v>
      </c>
      <c r="D208" s="5">
        <v>3767</v>
      </c>
      <c r="E208" s="7">
        <f t="shared" si="2"/>
        <v>51980</v>
      </c>
      <c r="F208" s="7" t="e">
        <f>DIVIDE(D208,56000)</f>
        <v>#NAME?</v>
      </c>
      <c r="G208" s="7">
        <f t="shared" si="1"/>
        <v>8.23403420769204</v>
      </c>
      <c r="H208" s="7" t="e">
        <f>MINUS(E209,E208)</f>
        <v>#NAME?</v>
      </c>
      <c r="I208" s="7" t="e">
        <f>DIVIDE(H208,D208)</f>
        <v>#NAME?</v>
      </c>
    </row>
    <row r="209" ht="12" spans="1:9">
      <c r="A209" s="6">
        <v>208</v>
      </c>
      <c r="B209" s="6">
        <v>8.16999999999997</v>
      </c>
      <c r="C209" s="6">
        <v>55838</v>
      </c>
      <c r="D209" s="5">
        <v>3461</v>
      </c>
      <c r="E209" s="7">
        <f t="shared" si="2"/>
        <v>52377</v>
      </c>
      <c r="F209" s="7" t="e">
        <f>DIVIDE(D209,56000)</f>
        <v>#NAME?</v>
      </c>
      <c r="G209" s="7">
        <f t="shared" si="1"/>
        <v>8.14931284363534</v>
      </c>
      <c r="H209" s="7" t="e">
        <f>MINUS(E210,E209)</f>
        <v>#NAME?</v>
      </c>
      <c r="I209" s="7" t="e">
        <f>DIVIDE(H209,D209)</f>
        <v>#NAME?</v>
      </c>
    </row>
    <row r="210" ht="12" spans="1:9">
      <c r="A210" s="4">
        <v>209</v>
      </c>
      <c r="B210" s="6">
        <v>8.17999999999997</v>
      </c>
      <c r="C210" s="6">
        <v>55938</v>
      </c>
      <c r="D210" s="5">
        <v>3378</v>
      </c>
      <c r="E210" s="7">
        <f t="shared" si="2"/>
        <v>52560</v>
      </c>
      <c r="F210" s="7" t="e">
        <f>DIVIDE(D210,56000)</f>
        <v>#NAME?</v>
      </c>
      <c r="G210" s="7">
        <f t="shared" si="1"/>
        <v>8.12503909736775</v>
      </c>
      <c r="H210" s="7" t="e">
        <f>MINUS(E211,E210)</f>
        <v>#NAME?</v>
      </c>
      <c r="I210" s="7" t="e">
        <f>DIVIDE(H210,D210)</f>
        <v>#NAME?</v>
      </c>
    </row>
    <row r="211" ht="12" spans="1:9">
      <c r="A211" s="6">
        <v>210</v>
      </c>
      <c r="B211" s="6">
        <v>8.18999999999996</v>
      </c>
      <c r="C211" s="6">
        <v>56031</v>
      </c>
      <c r="D211" s="5">
        <v>3193</v>
      </c>
      <c r="E211" s="7">
        <f t="shared" si="2"/>
        <v>52838</v>
      </c>
      <c r="F211" s="7" t="e">
        <f>DIVIDE(D211,56000)</f>
        <v>#NAME?</v>
      </c>
      <c r="G211" s="7">
        <f t="shared" si="1"/>
        <v>8.06871619271478</v>
      </c>
      <c r="H211" s="7" t="e">
        <f>MINUS(E212,E211)</f>
        <v>#NAME?</v>
      </c>
      <c r="I211" s="7" t="e">
        <f>DIVIDE(H211,D211)</f>
        <v>#NAME?</v>
      </c>
    </row>
    <row r="212" ht="12" spans="1:9">
      <c r="A212" s="4">
        <v>211</v>
      </c>
      <c r="B212" s="6">
        <v>8.19999999999996</v>
      </c>
      <c r="C212" s="6">
        <v>56099</v>
      </c>
      <c r="D212" s="5">
        <v>2953</v>
      </c>
      <c r="E212" s="7">
        <f t="shared" si="2"/>
        <v>53146</v>
      </c>
      <c r="F212" s="7" t="e">
        <f>DIVIDE(D212,56000)</f>
        <v>#NAME?</v>
      </c>
      <c r="G212" s="7">
        <f t="shared" si="1"/>
        <v>7.99057688174392</v>
      </c>
      <c r="H212" s="7" t="e">
        <f>MINUS(E213,E212)</f>
        <v>#NAME?</v>
      </c>
      <c r="I212" s="7" t="e">
        <f>DIVIDE(H212,D212)</f>
        <v>#NAME?</v>
      </c>
    </row>
    <row r="213" ht="12" spans="1:9">
      <c r="A213" s="6">
        <v>212</v>
      </c>
      <c r="B213" s="6">
        <v>8.20999999999996</v>
      </c>
      <c r="C213" s="6">
        <v>56216</v>
      </c>
      <c r="D213" s="5">
        <v>2538</v>
      </c>
      <c r="E213" s="7">
        <f t="shared" si="2"/>
        <v>53678</v>
      </c>
      <c r="F213" s="7" t="e">
        <f>DIVIDE(D213,56000)</f>
        <v>#NAME?</v>
      </c>
      <c r="G213" s="7">
        <f t="shared" si="1"/>
        <v>7.83913164827433</v>
      </c>
      <c r="H213" s="7" t="e">
        <f>MINUS(E214,E213)</f>
        <v>#NAME?</v>
      </c>
      <c r="I213" s="7" t="e">
        <f>DIVIDE(H213,D213)</f>
        <v>#NAME?</v>
      </c>
    </row>
    <row r="214" ht="12" spans="1:9">
      <c r="A214" s="4">
        <v>213</v>
      </c>
      <c r="B214" s="6">
        <v>8.21999999999996</v>
      </c>
      <c r="C214" s="6">
        <v>56266</v>
      </c>
      <c r="D214" s="5">
        <v>2319</v>
      </c>
      <c r="E214" s="7">
        <f t="shared" si="2"/>
        <v>53947</v>
      </c>
      <c r="F214" s="7" t="e">
        <f>DIVIDE(D214,56000)</f>
        <v>#NAME?</v>
      </c>
      <c r="G214" s="7">
        <f t="shared" si="1"/>
        <v>7.74889133725553</v>
      </c>
      <c r="H214" s="7" t="e">
        <f>MINUS(E215,E214)</f>
        <v>#NAME?</v>
      </c>
      <c r="I214" s="7" t="e">
        <f>DIVIDE(H214,D214)</f>
        <v>#NAME?</v>
      </c>
    </row>
    <row r="215" ht="12" spans="1:9">
      <c r="A215" s="6">
        <v>214</v>
      </c>
      <c r="B215" s="6">
        <v>8.22999999999996</v>
      </c>
      <c r="C215" s="6">
        <v>56353</v>
      </c>
      <c r="D215" s="5">
        <v>2162</v>
      </c>
      <c r="E215" s="7">
        <f t="shared" si="2"/>
        <v>54191</v>
      </c>
      <c r="F215" s="7" t="e">
        <f>DIVIDE(D215,56000)</f>
        <v>#NAME?</v>
      </c>
      <c r="G215" s="7">
        <f t="shared" si="1"/>
        <v>7.67878899819915</v>
      </c>
      <c r="H215" s="7" t="e">
        <f>MINUS(E216,E215)</f>
        <v>#NAME?</v>
      </c>
      <c r="I215" s="7" t="e">
        <f>DIVIDE(H215,D215)</f>
        <v>#NAME?</v>
      </c>
    </row>
    <row r="216" ht="12" spans="1:9">
      <c r="A216" s="4">
        <v>215</v>
      </c>
      <c r="B216" s="6">
        <v>8.23999999999995</v>
      </c>
      <c r="C216" s="6">
        <v>56404</v>
      </c>
      <c r="D216" s="5">
        <v>1790</v>
      </c>
      <c r="E216" s="7">
        <f t="shared" si="2"/>
        <v>54614</v>
      </c>
      <c r="F216" s="7" t="e">
        <f>DIVIDE(D216,56000)</f>
        <v>#NAME?</v>
      </c>
      <c r="G216" s="7">
        <f t="shared" si="1"/>
        <v>7.4899708988348</v>
      </c>
      <c r="H216" s="7" t="e">
        <f>MINUS(E217,E216)</f>
        <v>#NAME?</v>
      </c>
      <c r="I216" s="7" t="e">
        <f>DIVIDE(H216,D216)</f>
        <v>#NAME?</v>
      </c>
    </row>
    <row r="217" ht="12" spans="1:9">
      <c r="A217" s="6">
        <v>216</v>
      </c>
      <c r="B217" s="6">
        <v>8.24999999999995</v>
      </c>
      <c r="C217" s="6">
        <v>56435</v>
      </c>
      <c r="D217" s="5">
        <v>1592</v>
      </c>
      <c r="E217" s="7">
        <f t="shared" si="2"/>
        <v>54843</v>
      </c>
      <c r="F217" s="7" t="e">
        <f>DIVIDE(D217,56000)</f>
        <v>#NAME?</v>
      </c>
      <c r="G217" s="7">
        <f t="shared" si="1"/>
        <v>7.37274636640433</v>
      </c>
      <c r="H217" s="7" t="e">
        <f>MINUS(E218,E217)</f>
        <v>#NAME?</v>
      </c>
      <c r="I217" s="7" t="e">
        <f>DIVIDE(H217,D217)</f>
        <v>#NAME?</v>
      </c>
    </row>
    <row r="218" ht="12" spans="1:9">
      <c r="A218" s="4">
        <v>217</v>
      </c>
      <c r="B218" s="6">
        <v>8.25999999999995</v>
      </c>
      <c r="C218" s="6">
        <v>56495</v>
      </c>
      <c r="D218" s="5">
        <v>1497</v>
      </c>
      <c r="E218" s="7">
        <f t="shared" si="2"/>
        <v>54998</v>
      </c>
      <c r="F218" s="7" t="e">
        <f>DIVIDE(D218,56000)</f>
        <v>#NAME?</v>
      </c>
      <c r="G218" s="7">
        <f t="shared" si="1"/>
        <v>7.31121838441963</v>
      </c>
      <c r="H218" s="7" t="e">
        <f>MINUS(E219,E218)</f>
        <v>#NAME?</v>
      </c>
      <c r="I218" s="7" t="e">
        <f>DIVIDE(H218,D218)</f>
        <v>#NAME?</v>
      </c>
    </row>
    <row r="219" ht="12" spans="1:9">
      <c r="A219" s="6">
        <v>218</v>
      </c>
      <c r="B219" s="6">
        <v>8.26999999999995</v>
      </c>
      <c r="C219" s="6">
        <v>56572</v>
      </c>
      <c r="D219" s="5">
        <v>1406</v>
      </c>
      <c r="E219" s="7">
        <f t="shared" si="2"/>
        <v>55166</v>
      </c>
      <c r="F219" s="7" t="e">
        <f>DIVIDE(D219,56000)</f>
        <v>#NAME?</v>
      </c>
      <c r="G219" s="7">
        <f t="shared" si="1"/>
        <v>7.24850407237061</v>
      </c>
      <c r="H219" s="7" t="e">
        <f>MINUS(E220,E219)</f>
        <v>#NAME?</v>
      </c>
      <c r="I219" s="7" t="e">
        <f>DIVIDE(H219,D219)</f>
        <v>#NAME?</v>
      </c>
    </row>
    <row r="220" ht="12" spans="1:9">
      <c r="A220" s="4">
        <v>219</v>
      </c>
      <c r="B220" s="6">
        <v>8.27999999999995</v>
      </c>
      <c r="C220" s="6">
        <v>56666</v>
      </c>
      <c r="D220" s="5">
        <v>1302</v>
      </c>
      <c r="E220" s="7">
        <f t="shared" si="2"/>
        <v>55364</v>
      </c>
      <c r="F220" s="7" t="e">
        <f>DIVIDE(D220,56000)</f>
        <v>#NAME?</v>
      </c>
      <c r="G220" s="7">
        <f t="shared" si="1"/>
        <v>7.17165682276851</v>
      </c>
      <c r="H220" s="7" t="e">
        <f>MINUS(E221,E220)</f>
        <v>#NAME?</v>
      </c>
      <c r="I220" s="7" t="e">
        <f>DIVIDE(H220,D220)</f>
        <v>#NAME?</v>
      </c>
    </row>
    <row r="221" ht="12" spans="1:9">
      <c r="A221" s="6">
        <v>220</v>
      </c>
      <c r="B221" s="6">
        <v>8.28999999999994</v>
      </c>
      <c r="C221" s="6">
        <v>56717</v>
      </c>
      <c r="D221" s="5">
        <v>1243</v>
      </c>
      <c r="E221" s="7">
        <f t="shared" si="2"/>
        <v>55474</v>
      </c>
      <c r="F221" s="7" t="e">
        <f>DIVIDE(D221,56000)</f>
        <v>#NAME?</v>
      </c>
      <c r="G221" s="7">
        <f t="shared" si="1"/>
        <v>7.12528309151071</v>
      </c>
      <c r="H221" s="7" t="e">
        <f>MINUS(E222,E221)</f>
        <v>#NAME?</v>
      </c>
      <c r="I221" s="7" t="e">
        <f>DIVIDE(H221,D221)</f>
        <v>#NAME?</v>
      </c>
    </row>
    <row r="222" ht="12" spans="1:9">
      <c r="A222" s="4">
        <v>221</v>
      </c>
      <c r="B222" s="6">
        <v>8.29999999999994</v>
      </c>
      <c r="C222" s="6">
        <v>56771</v>
      </c>
      <c r="D222" s="5">
        <v>1158</v>
      </c>
      <c r="E222" s="7">
        <f t="shared" si="2"/>
        <v>55613</v>
      </c>
      <c r="F222" s="7" t="e">
        <f>DIVIDE(D222,56000)</f>
        <v>#NAME?</v>
      </c>
      <c r="G222" s="7">
        <f t="shared" si="1"/>
        <v>7.05444965813294</v>
      </c>
      <c r="H222" s="7" t="e">
        <f>MINUS(E223,E222)</f>
        <v>#NAME?</v>
      </c>
      <c r="I222" s="7" t="e">
        <f>DIVIDE(H222,D222)</f>
        <v>#NAME?</v>
      </c>
    </row>
    <row r="223" ht="12" spans="1:9">
      <c r="A223" s="6">
        <v>222</v>
      </c>
      <c r="B223" s="6">
        <v>8.30999999999994</v>
      </c>
      <c r="C223" s="6">
        <v>56812</v>
      </c>
      <c r="D223" s="5">
        <v>1127</v>
      </c>
      <c r="E223" s="7">
        <f t="shared" si="2"/>
        <v>55685</v>
      </c>
      <c r="F223" s="7" t="e">
        <f>DIVIDE(D223,56000)</f>
        <v>#NAME?</v>
      </c>
      <c r="G223" s="7">
        <f t="shared" si="1"/>
        <v>7.02731451403978</v>
      </c>
      <c r="H223" s="7" t="e">
        <f>MINUS(E224,E223)</f>
        <v>#NAME?</v>
      </c>
      <c r="I223" s="7" t="e">
        <f>DIVIDE(H223,D223)</f>
        <v>#NAME?</v>
      </c>
    </row>
    <row r="224" ht="12" spans="1:9">
      <c r="A224" s="4">
        <v>223</v>
      </c>
      <c r="B224" s="6">
        <v>9.01</v>
      </c>
      <c r="C224" s="6">
        <v>56852</v>
      </c>
      <c r="D224" s="5">
        <v>1076</v>
      </c>
      <c r="E224" s="7">
        <f t="shared" si="2"/>
        <v>55776</v>
      </c>
      <c r="F224" s="7" t="e">
        <f>DIVIDE(D224,56000)</f>
        <v>#NAME?</v>
      </c>
      <c r="G224" s="7">
        <f t="shared" si="1"/>
        <v>6.98100574072173</v>
      </c>
      <c r="H224" s="7" t="e">
        <f>MINUS(E225,E224)</f>
        <v>#NAME?</v>
      </c>
      <c r="I224" s="7" t="e">
        <f>DIVIDE(H224,D224)</f>
        <v>#NAME?</v>
      </c>
    </row>
    <row r="225" ht="12" spans="1:9">
      <c r="A225" s="6">
        <v>224</v>
      </c>
      <c r="B225" s="6">
        <v>9.02</v>
      </c>
      <c r="C225" s="6">
        <v>56860</v>
      </c>
      <c r="D225" s="5">
        <v>942</v>
      </c>
      <c r="E225" s="7">
        <f t="shared" si="2"/>
        <v>55918</v>
      </c>
      <c r="F225" s="7" t="e">
        <f>DIVIDE(D225,56000)</f>
        <v>#NAME?</v>
      </c>
      <c r="G225" s="7">
        <f t="shared" si="1"/>
        <v>6.84800527457636</v>
      </c>
      <c r="H225" s="7" t="e">
        <f>MINUS(E226,E225)</f>
        <v>#NAME?</v>
      </c>
      <c r="I225" s="7" t="e">
        <f>DIVIDE(H225,D225)</f>
        <v>#NAME?</v>
      </c>
    </row>
    <row r="226" ht="12" spans="1:9">
      <c r="A226" s="4">
        <v>225</v>
      </c>
      <c r="B226" s="6">
        <v>9.03</v>
      </c>
      <c r="C226" s="6">
        <v>56908</v>
      </c>
      <c r="D226" s="5">
        <v>853</v>
      </c>
      <c r="E226" s="7">
        <f t="shared" si="2"/>
        <v>56055</v>
      </c>
      <c r="F226" s="7" t="e">
        <f>DIVIDE(D226,56000)</f>
        <v>#NAME?</v>
      </c>
      <c r="G226" s="7">
        <f t="shared" si="1"/>
        <v>6.74875954749168</v>
      </c>
      <c r="H226" s="7" t="e">
        <f>MINUS(E227,E226)</f>
        <v>#NAME?</v>
      </c>
      <c r="I226" s="7" t="e">
        <f>DIVIDE(H226,D226)</f>
        <v>#NAME?</v>
      </c>
    </row>
    <row r="227" ht="12" spans="1:9">
      <c r="A227" s="6">
        <v>226</v>
      </c>
      <c r="B227" s="6">
        <v>9.03999999999999</v>
      </c>
      <c r="C227" s="6">
        <v>56948</v>
      </c>
      <c r="D227" s="5">
        <v>747</v>
      </c>
      <c r="E227" s="7">
        <f t="shared" si="2"/>
        <v>56201</v>
      </c>
      <c r="F227" s="7" t="e">
        <f>DIVIDE(D227,56000)</f>
        <v>#NAME?</v>
      </c>
      <c r="G227" s="7">
        <f t="shared" si="1"/>
        <v>6.61606518513282</v>
      </c>
      <c r="H227" s="7" t="e">
        <f>MINUS(E228,E227)</f>
        <v>#NAME?</v>
      </c>
      <c r="I227" s="7" t="e">
        <f>DIVIDE(H227,D227)</f>
        <v>#NAME?</v>
      </c>
    </row>
    <row r="228" ht="12" spans="1:9">
      <c r="A228" s="4">
        <v>227</v>
      </c>
      <c r="B228" s="6">
        <v>9.04999999999999</v>
      </c>
      <c r="C228" s="6">
        <v>56982</v>
      </c>
      <c r="D228" s="5">
        <v>688</v>
      </c>
      <c r="E228" s="7">
        <f t="shared" si="2"/>
        <v>56294</v>
      </c>
      <c r="F228" s="7" t="e">
        <f>DIVIDE(D228,56000)</f>
        <v>#NAME?</v>
      </c>
      <c r="G228" s="7">
        <f t="shared" si="1"/>
        <v>6.53378883793334</v>
      </c>
      <c r="H228" s="7" t="e">
        <f>MINUS(E229,E228)</f>
        <v>#NAME?</v>
      </c>
      <c r="I228" s="7" t="e">
        <f>DIVIDE(H228,D228)</f>
        <v>#NAME?</v>
      </c>
    </row>
    <row r="229" ht="12" spans="1:9">
      <c r="A229" s="6">
        <v>228</v>
      </c>
      <c r="B229" s="6">
        <v>9.05999999999999</v>
      </c>
      <c r="C229" s="6">
        <v>57022</v>
      </c>
      <c r="D229" s="5">
        <v>662</v>
      </c>
      <c r="E229" s="7">
        <f t="shared" si="2"/>
        <v>56360</v>
      </c>
      <c r="F229" s="7" t="e">
        <f>DIVIDE(D229,56000)</f>
        <v>#NAME?</v>
      </c>
      <c r="G229" s="7">
        <f t="shared" si="1"/>
        <v>6.49526555593701</v>
      </c>
      <c r="H229" s="7" t="e">
        <f>MINUS(E230,E229)</f>
        <v>#NAME?</v>
      </c>
      <c r="I229" s="7" t="e">
        <f>DIVIDE(H229,D229)</f>
        <v>#NAME?</v>
      </c>
    </row>
    <row r="230" ht="12" spans="1:9">
      <c r="A230" s="4">
        <v>229</v>
      </c>
      <c r="B230" s="6">
        <v>9.06999999999999</v>
      </c>
      <c r="C230" s="6">
        <v>57044</v>
      </c>
      <c r="D230" s="5">
        <v>609</v>
      </c>
      <c r="E230" s="7">
        <f t="shared" si="2"/>
        <v>56435</v>
      </c>
      <c r="F230" s="7" t="e">
        <f>DIVIDE(D230,56000)</f>
        <v>#NAME?</v>
      </c>
      <c r="G230" s="7">
        <f t="shared" si="1"/>
        <v>6.4118182677099</v>
      </c>
      <c r="H230" s="7" t="e">
        <f>MINUS(E231,E230)</f>
        <v>#NAME?</v>
      </c>
      <c r="I230" s="7" t="e">
        <f>DIVIDE(H230,D230)</f>
        <v>#NAME?</v>
      </c>
    </row>
    <row r="231" ht="12" spans="1:9">
      <c r="A231" s="6">
        <v>230</v>
      </c>
      <c r="B231" s="6">
        <v>9.07999999999999</v>
      </c>
      <c r="C231" s="6">
        <v>57091</v>
      </c>
      <c r="D231" s="5">
        <v>603</v>
      </c>
      <c r="E231" s="7">
        <f t="shared" si="2"/>
        <v>56488</v>
      </c>
      <c r="F231" s="7" t="e">
        <f>DIVIDE(D231,56000)</f>
        <v>#NAME?</v>
      </c>
      <c r="G231" s="7">
        <f t="shared" si="1"/>
        <v>6.40191719672719</v>
      </c>
      <c r="H231" s="7" t="e">
        <f>MINUS(E232,E231)</f>
        <v>#NAME?</v>
      </c>
      <c r="I231" s="7" t="e">
        <f>DIVIDE(H231,D231)</f>
        <v>#NAME?</v>
      </c>
    </row>
    <row r="232" ht="12" spans="1:9">
      <c r="A232" s="4">
        <v>231</v>
      </c>
      <c r="B232" s="6">
        <v>9.08999999999998</v>
      </c>
      <c r="C232" s="6">
        <v>57166</v>
      </c>
      <c r="D232" s="5">
        <v>647</v>
      </c>
      <c r="E232" s="7">
        <f t="shared" si="2"/>
        <v>56519</v>
      </c>
      <c r="F232" s="7" t="e">
        <f>DIVIDE(D232,56000)</f>
        <v>#NAME?</v>
      </c>
      <c r="G232" s="7">
        <f t="shared" si="1"/>
        <v>6.4723462945009</v>
      </c>
      <c r="H232" s="7" t="e">
        <f>MINUS(E233,E232)</f>
        <v>#NAME?</v>
      </c>
      <c r="I232" s="7" t="e">
        <f>DIVIDE(H232,D232)</f>
        <v>#NAME?</v>
      </c>
    </row>
    <row r="233" ht="12" spans="1:9">
      <c r="A233" s="6">
        <v>232</v>
      </c>
      <c r="B233" s="6">
        <v>9.09999999999998</v>
      </c>
      <c r="C233" s="6">
        <v>57229</v>
      </c>
      <c r="D233" s="5">
        <v>644</v>
      </c>
      <c r="E233" s="7">
        <f t="shared" si="2"/>
        <v>56585</v>
      </c>
      <c r="F233" s="7" t="e">
        <f>DIVIDE(D233,56000)</f>
        <v>#NAME?</v>
      </c>
      <c r="G233" s="7">
        <f t="shared" si="1"/>
        <v>6.46769872610435</v>
      </c>
      <c r="H233" s="7" t="e">
        <f>MINUS(E234,E233)</f>
        <v>#NAME?</v>
      </c>
      <c r="I233" s="7" t="e">
        <f>DIVIDE(H233,D233)</f>
        <v>#NAME?</v>
      </c>
    </row>
    <row r="234" ht="12" spans="1:9">
      <c r="A234" s="4">
        <v>233</v>
      </c>
      <c r="B234" s="6">
        <v>9.10999999999998</v>
      </c>
      <c r="C234" s="6">
        <v>57315</v>
      </c>
      <c r="D234" s="5">
        <v>681</v>
      </c>
      <c r="E234" s="7">
        <f t="shared" si="2"/>
        <v>56634</v>
      </c>
      <c r="F234" s="7" t="e">
        <f>DIVIDE(D234,56000)</f>
        <v>#NAME?</v>
      </c>
      <c r="G234" s="7">
        <f t="shared" si="1"/>
        <v>6.52356230614951</v>
      </c>
      <c r="H234" s="7" t="e">
        <f>MINUS(E235,E234)</f>
        <v>#NAME?</v>
      </c>
      <c r="I234" s="7" t="e">
        <f>DIVIDE(H234,D234)</f>
        <v>#NAME?</v>
      </c>
    </row>
    <row r="235" ht="12" spans="1:9">
      <c r="A235" s="6">
        <v>234</v>
      </c>
      <c r="B235" s="6">
        <v>9.11999999999998</v>
      </c>
      <c r="C235" s="6">
        <v>57357</v>
      </c>
      <c r="D235" s="5">
        <v>631</v>
      </c>
      <c r="E235" s="7">
        <f t="shared" si="2"/>
        <v>56726</v>
      </c>
      <c r="F235" s="7" t="e">
        <f>DIVIDE(D235,56000)</f>
        <v>#NAME?</v>
      </c>
      <c r="G235" s="7">
        <f t="shared" si="1"/>
        <v>6.44730586254121</v>
      </c>
      <c r="H235" s="7" t="e">
        <f>MINUS(E236,E235)</f>
        <v>#NAME?</v>
      </c>
      <c r="I235" s="7" t="e">
        <f>DIVIDE(H235,D235)</f>
        <v>#NAME?</v>
      </c>
    </row>
    <row r="236" ht="12" spans="1:9">
      <c r="A236" s="4">
        <v>235</v>
      </c>
      <c r="B236" s="6">
        <v>9.12999999999998</v>
      </c>
      <c r="C236" s="6">
        <v>57406</v>
      </c>
      <c r="D236" s="5">
        <v>615</v>
      </c>
      <c r="E236" s="7">
        <f t="shared" si="2"/>
        <v>56791</v>
      </c>
      <c r="F236" s="7" t="e">
        <f>DIVIDE(D236,56000)</f>
        <v>#NAME?</v>
      </c>
      <c r="G236" s="7">
        <f t="shared" si="1"/>
        <v>6.42162226780652</v>
      </c>
      <c r="H236" s="7" t="e">
        <f>MINUS(E237,E236)</f>
        <v>#NAME?</v>
      </c>
      <c r="I236" s="7" t="e">
        <f>DIVIDE(H236,D236)</f>
        <v>#NAME?</v>
      </c>
    </row>
    <row r="237" ht="12" spans="1:9">
      <c r="A237" s="6">
        <v>236</v>
      </c>
      <c r="B237" s="6">
        <v>9.13999999999997</v>
      </c>
      <c r="C237" s="6">
        <v>57454</v>
      </c>
      <c r="D237" s="5">
        <v>625</v>
      </c>
      <c r="E237" s="7">
        <f t="shared" si="2"/>
        <v>56829</v>
      </c>
      <c r="F237" s="7" t="e">
        <f>DIVIDE(D237,56000)</f>
        <v>#NAME?</v>
      </c>
      <c r="G237" s="7">
        <f t="shared" si="1"/>
        <v>6.4377516497364</v>
      </c>
      <c r="H237" s="7" t="e">
        <f>MINUS(E238,E237)</f>
        <v>#NAME?</v>
      </c>
      <c r="I237" s="7" t="e">
        <f>DIVIDE(H237,D237)</f>
        <v>#NAME?</v>
      </c>
    </row>
    <row r="238" ht="12" spans="1:9">
      <c r="A238" s="4">
        <v>237</v>
      </c>
      <c r="B238" s="6">
        <v>9.14999999999997</v>
      </c>
      <c r="C238" s="6">
        <v>57488</v>
      </c>
      <c r="D238" s="5">
        <v>577</v>
      </c>
      <c r="E238" s="7">
        <f t="shared" si="2"/>
        <v>56911</v>
      </c>
      <c r="F238" s="7" t="e">
        <f>DIVIDE(D238,56000)</f>
        <v>#NAME?</v>
      </c>
      <c r="G238" s="7">
        <f t="shared" si="1"/>
        <v>6.3578422665081</v>
      </c>
      <c r="H238" s="7" t="e">
        <f>MINUS(E239,E238)</f>
        <v>#NAME?</v>
      </c>
      <c r="I238" s="7" t="e">
        <f>DIVIDE(H238,D238)</f>
        <v>#NAME?</v>
      </c>
    </row>
    <row r="239" ht="12" spans="1:9">
      <c r="A239" s="6">
        <v>238</v>
      </c>
      <c r="B239" s="6">
        <v>9.15999999999997</v>
      </c>
      <c r="C239" s="6">
        <v>57514</v>
      </c>
      <c r="D239" s="5">
        <v>532</v>
      </c>
      <c r="E239" s="7">
        <f t="shared" si="2"/>
        <v>56982</v>
      </c>
      <c r="F239" s="7" t="e">
        <f>DIVIDE(D239,56000)</f>
        <v>#NAME?</v>
      </c>
      <c r="G239" s="7">
        <f t="shared" si="1"/>
        <v>6.27664348934164</v>
      </c>
      <c r="H239" s="7" t="e">
        <f>MINUS(E240,E239)</f>
        <v>#NAME?</v>
      </c>
      <c r="I239" s="7" t="e">
        <f>DIVIDE(H239,D239)</f>
        <v>#NAME?</v>
      </c>
    </row>
    <row r="240" ht="12" spans="1:9">
      <c r="A240" s="4">
        <v>239</v>
      </c>
      <c r="B240" s="6">
        <v>9.16999999999997</v>
      </c>
      <c r="C240" s="6">
        <v>57532</v>
      </c>
      <c r="D240" s="5">
        <v>466</v>
      </c>
      <c r="E240" s="7">
        <f t="shared" si="2"/>
        <v>57066</v>
      </c>
      <c r="F240" s="7" t="e">
        <f>DIVIDE(D240,56000)</f>
        <v>#NAME?</v>
      </c>
      <c r="G240" s="7">
        <f t="shared" si="1"/>
        <v>6.14418563412565</v>
      </c>
      <c r="H240" s="7" t="e">
        <f>MINUS(E241,E240)</f>
        <v>#NAME?</v>
      </c>
      <c r="I240" s="7" t="e">
        <f>DIVIDE(H240,D240)</f>
        <v>#NAME?</v>
      </c>
    </row>
    <row r="241" ht="12" spans="1:9">
      <c r="A241" s="6">
        <v>240</v>
      </c>
      <c r="B241" s="6">
        <v>9.17999999999997</v>
      </c>
      <c r="C241" s="6">
        <v>57543</v>
      </c>
      <c r="D241" s="5">
        <v>445</v>
      </c>
      <c r="E241" s="7">
        <f t="shared" si="2"/>
        <v>57098</v>
      </c>
      <c r="F241" s="7" t="e">
        <f>DIVIDE(D241,56000)</f>
        <v>#NAME?</v>
      </c>
      <c r="G241" s="7">
        <f t="shared" si="1"/>
        <v>6.09807428216624</v>
      </c>
      <c r="H241" s="7" t="e">
        <f>MINUS(E242,E241)</f>
        <v>#NAME?</v>
      </c>
      <c r="I241" s="7" t="e">
        <f>DIVIDE(H241,D241)</f>
        <v>#NAME?</v>
      </c>
    </row>
    <row r="242" ht="12" spans="1:9">
      <c r="A242" s="4">
        <v>241</v>
      </c>
      <c r="B242" s="6">
        <v>9.18999999999996</v>
      </c>
      <c r="C242" s="6">
        <v>57558</v>
      </c>
      <c r="D242" s="5">
        <v>389</v>
      </c>
      <c r="E242" s="7">
        <f t="shared" si="2"/>
        <v>57169</v>
      </c>
      <c r="F242" s="7" t="e">
        <f>DIVIDE(D242,56000)</f>
        <v>#NAME?</v>
      </c>
      <c r="G242" s="7">
        <f t="shared" si="1"/>
        <v>5.96357934361845</v>
      </c>
      <c r="H242" s="7" t="e">
        <f>MINUS(E243,E242)</f>
        <v>#NAME?</v>
      </c>
      <c r="I242" s="7" t="e">
        <f>DIVIDE(H242,D242)</f>
        <v>#NAME?</v>
      </c>
    </row>
    <row r="243" ht="12" spans="1:9">
      <c r="A243" s="6">
        <v>242</v>
      </c>
      <c r="B243" s="6">
        <v>9.19999999999996</v>
      </c>
      <c r="C243" s="6">
        <v>57576</v>
      </c>
      <c r="D243" s="5">
        <v>368</v>
      </c>
      <c r="E243" s="7">
        <f t="shared" si="2"/>
        <v>57208</v>
      </c>
      <c r="F243" s="7" t="e">
        <f>DIVIDE(D243,56000)</f>
        <v>#NAME?</v>
      </c>
      <c r="G243" s="7">
        <f t="shared" si="1"/>
        <v>5.90808293816893</v>
      </c>
      <c r="H243" s="7" t="e">
        <f>MINUS(E244,E243)</f>
        <v>#NAME?</v>
      </c>
      <c r="I243" s="7" t="e">
        <f>DIVIDE(H243,D243)</f>
        <v>#NAME?</v>
      </c>
    </row>
    <row r="244" ht="12" spans="1:9">
      <c r="A244" s="4">
        <v>243</v>
      </c>
      <c r="B244" s="6">
        <v>9.20999999999996</v>
      </c>
      <c r="C244" s="6">
        <v>57606</v>
      </c>
      <c r="D244" s="5">
        <v>338</v>
      </c>
      <c r="E244" s="7">
        <f t="shared" si="2"/>
        <v>57268</v>
      </c>
      <c r="F244" s="7" t="e">
        <f>DIVIDE(D244,56000)</f>
        <v>#NAME?</v>
      </c>
      <c r="G244" s="7">
        <f t="shared" si="1"/>
        <v>5.82304589548302</v>
      </c>
      <c r="H244" s="7" t="e">
        <f>MINUS(E245,E244)</f>
        <v>#NAME?</v>
      </c>
      <c r="I244" s="7" t="e">
        <f>DIVIDE(H244,D244)</f>
        <v>#NAME?</v>
      </c>
    </row>
    <row r="245" ht="12" spans="1:9">
      <c r="A245" s="6">
        <v>244</v>
      </c>
      <c r="B245" s="6">
        <v>9.21999999999996</v>
      </c>
      <c r="C245" s="6">
        <v>57627</v>
      </c>
      <c r="D245" s="5">
        <v>338</v>
      </c>
      <c r="E245" s="7">
        <f t="shared" si="2"/>
        <v>57289</v>
      </c>
      <c r="F245" s="7" t="e">
        <f>DIVIDE(D245,56000)</f>
        <v>#NAME?</v>
      </c>
      <c r="G245" s="7">
        <f t="shared" si="1"/>
        <v>5.82304589548302</v>
      </c>
      <c r="H245" s="7" t="e">
        <f>MINUS(E246,E245)</f>
        <v>#NAME?</v>
      </c>
      <c r="I245" s="7" t="e">
        <f>DIVIDE(H245,D245)</f>
        <v>#NAME?</v>
      </c>
    </row>
    <row r="246" ht="12" spans="1:9">
      <c r="A246" s="4">
        <v>245</v>
      </c>
      <c r="B246" s="6">
        <v>9.22999999999996</v>
      </c>
      <c r="C246" s="6">
        <v>57639</v>
      </c>
      <c r="D246" s="5">
        <v>321</v>
      </c>
      <c r="E246" s="7">
        <f t="shared" si="2"/>
        <v>57318</v>
      </c>
      <c r="F246" s="7" t="e">
        <f>DIVIDE(D246,56000)</f>
        <v>#NAME?</v>
      </c>
      <c r="G246" s="7">
        <f t="shared" si="1"/>
        <v>5.77144112313002</v>
      </c>
      <c r="H246" s="7" t="e">
        <f>MINUS(E247,E246)</f>
        <v>#NAME?</v>
      </c>
      <c r="I246" s="7" t="e">
        <f>DIVIDE(H246,D246)</f>
        <v>#NAME?</v>
      </c>
    </row>
    <row r="247" ht="12" spans="1:9">
      <c r="A247" s="6">
        <v>246</v>
      </c>
      <c r="B247" s="6">
        <v>9.23999999999995</v>
      </c>
      <c r="C247" s="6">
        <v>57654</v>
      </c>
      <c r="D247" s="5">
        <v>294</v>
      </c>
      <c r="E247" s="7">
        <f t="shared" si="2"/>
        <v>57360</v>
      </c>
      <c r="F247" s="7" t="e">
        <f>DIVIDE(D247,56000)</f>
        <v>#NAME?</v>
      </c>
      <c r="G247" s="7">
        <f t="shared" si="1"/>
        <v>5.68357976733868</v>
      </c>
      <c r="H247" s="7" t="e">
        <f>MINUS(E248,E247)</f>
        <v>#NAME?</v>
      </c>
      <c r="I247" s="7" t="e">
        <f>DIVIDE(H247,D247)</f>
        <v>#NAME?</v>
      </c>
    </row>
    <row r="248" ht="12" spans="1:9">
      <c r="A248" s="4">
        <v>247</v>
      </c>
      <c r="B248" s="6">
        <v>9.24999999999995</v>
      </c>
      <c r="C248" s="6">
        <v>57665</v>
      </c>
      <c r="D248" s="5">
        <v>297</v>
      </c>
      <c r="E248" s="7">
        <f t="shared" si="2"/>
        <v>57368</v>
      </c>
      <c r="F248" s="7" t="e">
        <f>DIVIDE(D248,56000)</f>
        <v>#NAME?</v>
      </c>
      <c r="G248" s="7">
        <f t="shared" si="1"/>
        <v>5.6937321388027</v>
      </c>
      <c r="H248" s="7" t="e">
        <f>MINUS(E249,E248)</f>
        <v>#NAME?</v>
      </c>
      <c r="I248" s="7" t="e">
        <f>DIVIDE(H248,D248)</f>
        <v>#NAME?</v>
      </c>
    </row>
    <row r="249" ht="12" spans="1:9">
      <c r="A249" s="6">
        <v>248</v>
      </c>
      <c r="B249" s="6">
        <v>9.25999999999995</v>
      </c>
      <c r="C249" s="6">
        <v>57685</v>
      </c>
      <c r="D249" s="5">
        <v>299</v>
      </c>
      <c r="E249" s="7">
        <f t="shared" si="2"/>
        <v>57386</v>
      </c>
      <c r="F249" s="7" t="e">
        <f>DIVIDE(D249,56000)</f>
        <v>#NAME?</v>
      </c>
      <c r="G249" s="7">
        <f t="shared" si="1"/>
        <v>5.70044357339069</v>
      </c>
      <c r="H249" s="7" t="e">
        <f>MINUS(E250,E249)</f>
        <v>#NAME?</v>
      </c>
      <c r="I249" s="7" t="e">
        <f>DIVIDE(H249,D249)</f>
        <v>#NAME?</v>
      </c>
    </row>
    <row r="250" ht="12" spans="1:9">
      <c r="A250" s="4">
        <v>249</v>
      </c>
      <c r="B250" s="6">
        <v>9.26999999999994</v>
      </c>
      <c r="C250" s="6">
        <v>57700</v>
      </c>
      <c r="D250" s="5">
        <v>306</v>
      </c>
      <c r="E250" s="7">
        <f t="shared" si="2"/>
        <v>57394</v>
      </c>
      <c r="F250" s="7" t="e">
        <f>DIVIDE(D250,56000)</f>
        <v>#NAME?</v>
      </c>
      <c r="G250" s="7">
        <f t="shared" si="1"/>
        <v>5.72358510195238</v>
      </c>
      <c r="H250" s="7" t="e">
        <f>MINUS(E251,E250)</f>
        <v>#NAME?</v>
      </c>
      <c r="I250" s="7" t="e">
        <f>DIVIDE(H250,D250)</f>
        <v>#NAME?</v>
      </c>
    </row>
    <row r="251" ht="12" spans="1:9">
      <c r="A251" s="6">
        <v>250</v>
      </c>
      <c r="B251" s="6">
        <v>9.27999999999994</v>
      </c>
      <c r="C251" s="6">
        <v>57715</v>
      </c>
      <c r="D251" s="5">
        <v>295</v>
      </c>
      <c r="E251" s="7">
        <f t="shared" si="2"/>
        <v>57420</v>
      </c>
      <c r="F251" s="7" t="e">
        <f>DIVIDE(D251,56000)</f>
        <v>#NAME?</v>
      </c>
      <c r="G251" s="7">
        <f t="shared" si="1"/>
        <v>5.68697535633982</v>
      </c>
      <c r="H251" s="7" t="e">
        <f>MINUS(E252,E251)</f>
        <v>#NAME?</v>
      </c>
      <c r="I251" s="7" t="e">
        <f>DIVIDE(H251,D251)</f>
        <v>#NAME?</v>
      </c>
    </row>
    <row r="252" ht="12" spans="1:9">
      <c r="A252" s="4">
        <v>251</v>
      </c>
      <c r="B252" s="6">
        <v>9.28999999999994</v>
      </c>
      <c r="C252" s="6">
        <v>57742</v>
      </c>
      <c r="D252" s="5">
        <v>249</v>
      </c>
      <c r="E252" s="7">
        <f t="shared" si="2"/>
        <v>57493</v>
      </c>
      <c r="F252" s="7" t="e">
        <f>DIVIDE(D252,56000)</f>
        <v>#NAME?</v>
      </c>
      <c r="G252" s="7">
        <f t="shared" si="1"/>
        <v>5.51745289646471</v>
      </c>
      <c r="H252" s="7" t="e">
        <f>MINUS(E253,E252)</f>
        <v>#NAME?</v>
      </c>
      <c r="I252" s="7" t="e">
        <f>DIVIDE(H252,D252)</f>
        <v>#NAME?</v>
      </c>
    </row>
    <row r="253" ht="12" spans="1:9">
      <c r="A253" s="6">
        <v>252</v>
      </c>
      <c r="B253" s="6">
        <v>9.29999999999995</v>
      </c>
      <c r="C253" s="6">
        <v>57765</v>
      </c>
      <c r="D253" s="5">
        <v>250</v>
      </c>
      <c r="E253" s="7">
        <f t="shared" si="2"/>
        <v>57515</v>
      </c>
      <c r="F253" s="7" t="e">
        <f>DIVIDE(D253,56000)</f>
        <v>#NAME?</v>
      </c>
      <c r="G253" s="7">
        <f t="shared" si="1"/>
        <v>5.52146091786225</v>
      </c>
      <c r="H253" s="7" t="e">
        <f>MINUS(E254,E253)</f>
        <v>#NAME?</v>
      </c>
      <c r="I253" s="7" t="e">
        <f>DIVIDE(H253,D253)</f>
        <v>#NAME?</v>
      </c>
    </row>
    <row r="254" ht="12" spans="1:9">
      <c r="A254" s="4">
        <v>253</v>
      </c>
      <c r="B254" s="6">
        <v>10.01</v>
      </c>
      <c r="C254" s="6">
        <v>57784</v>
      </c>
      <c r="D254" s="5">
        <v>245</v>
      </c>
      <c r="E254" s="7">
        <f t="shared" si="2"/>
        <v>57539</v>
      </c>
      <c r="F254" s="7" t="e">
        <f>DIVIDE(D254,56000)</f>
        <v>#NAME?</v>
      </c>
      <c r="G254" s="7">
        <f t="shared" si="1"/>
        <v>5.50125821054473</v>
      </c>
      <c r="H254" s="7" t="e">
        <f>MINUS(E255,E254)</f>
        <v>#NAME?</v>
      </c>
      <c r="I254" s="7" t="e">
        <f>DIVIDE(H254,D254)</f>
        <v>#NAME?</v>
      </c>
    </row>
    <row r="255" ht="12" spans="1:9">
      <c r="A255" s="6">
        <v>254</v>
      </c>
      <c r="B255" s="6">
        <v>10.02</v>
      </c>
      <c r="C255" s="6">
        <v>57794</v>
      </c>
      <c r="D255" s="5">
        <v>233</v>
      </c>
      <c r="E255" s="7">
        <f t="shared" si="2"/>
        <v>57561</v>
      </c>
      <c r="F255" s="7" t="e">
        <f>DIVIDE(D255,56000)</f>
        <v>#NAME?</v>
      </c>
      <c r="G255" s="7">
        <f t="shared" si="1"/>
        <v>5.4510384535657</v>
      </c>
      <c r="H255" s="7" t="e">
        <f>MINUS(E256,E255)</f>
        <v>#NAME?</v>
      </c>
      <c r="I255" s="7" t="e">
        <f>DIVIDE(H255,D255)</f>
        <v>#NAME?</v>
      </c>
    </row>
    <row r="256" ht="12" spans="1:9">
      <c r="A256" s="4">
        <v>255</v>
      </c>
      <c r="B256" s="6">
        <v>10.03</v>
      </c>
      <c r="C256" s="6">
        <v>57800</v>
      </c>
      <c r="D256" s="5">
        <v>211</v>
      </c>
      <c r="E256" s="7">
        <f t="shared" si="2"/>
        <v>57589</v>
      </c>
      <c r="F256" s="7" t="e">
        <f>DIVIDE(D256,56000)</f>
        <v>#NAME?</v>
      </c>
      <c r="G256" s="7">
        <f t="shared" si="1"/>
        <v>5.35185813347607</v>
      </c>
      <c r="H256" s="7" t="e">
        <f>MINUS(E257,E256)</f>
        <v>#NAME?</v>
      </c>
      <c r="I256" s="7" t="e">
        <f>DIVIDE(H256,D256)</f>
        <v>#NAME?</v>
      </c>
    </row>
    <row r="257" ht="12" spans="1:9">
      <c r="A257" s="6">
        <v>256</v>
      </c>
      <c r="B257" s="6">
        <v>10.04</v>
      </c>
      <c r="C257" s="6">
        <v>57812</v>
      </c>
      <c r="D257" s="5">
        <v>210</v>
      </c>
      <c r="E257" s="7">
        <f t="shared" si="2"/>
        <v>57602</v>
      </c>
      <c r="F257" s="7" t="e">
        <f>DIVIDE(D257,56000)</f>
        <v>#NAME?</v>
      </c>
      <c r="G257" s="7">
        <f t="shared" si="1"/>
        <v>5.34710753071747</v>
      </c>
      <c r="H257" s="7" t="e">
        <f>MINUS(E258,E257)</f>
        <v>#NAME?</v>
      </c>
      <c r="I257" s="7" t="e">
        <f>DIVIDE(H257,D257)</f>
        <v>#NAME?</v>
      </c>
    </row>
    <row r="258" ht="12" spans="1:9">
      <c r="A258" s="4">
        <v>257</v>
      </c>
      <c r="B258" s="6">
        <v>10.05</v>
      </c>
      <c r="C258" s="6">
        <v>57819</v>
      </c>
      <c r="D258" s="5">
        <v>195</v>
      </c>
      <c r="E258" s="7">
        <f t="shared" si="2"/>
        <v>57624</v>
      </c>
      <c r="F258" s="7" t="e">
        <f>DIVIDE(D258,56000)</f>
        <v>#NAME?</v>
      </c>
      <c r="G258" s="7">
        <f t="shared" si="1"/>
        <v>5.27299955856375</v>
      </c>
      <c r="H258" s="7" t="e">
        <f>MINUS(E259,E258)</f>
        <v>#NAME?</v>
      </c>
      <c r="I258" s="7" t="e">
        <f>DIVIDE(H258,D258)</f>
        <v>#NAME?</v>
      </c>
    </row>
    <row r="259" ht="12" spans="1:9">
      <c r="A259" s="6">
        <v>258</v>
      </c>
      <c r="B259" s="6">
        <v>10.06</v>
      </c>
      <c r="C259" s="6">
        <v>57830</v>
      </c>
      <c r="D259" s="5">
        <v>191</v>
      </c>
      <c r="E259" s="7">
        <f t="shared" si="2"/>
        <v>57639</v>
      </c>
      <c r="F259" s="7" t="e">
        <f>DIVIDE(D259,56000)</f>
        <v>#NAME?</v>
      </c>
      <c r="G259" s="7">
        <f t="shared" si="1"/>
        <v>5.25227342804663</v>
      </c>
      <c r="H259" s="7" t="e">
        <f>MINUS(E260,E259)</f>
        <v>#NAME?</v>
      </c>
      <c r="I259" s="7" t="e">
        <f>DIVIDE(H259,D259)</f>
        <v>#NAME?</v>
      </c>
    </row>
    <row r="260" ht="12" spans="1:9">
      <c r="A260" s="4">
        <v>259</v>
      </c>
      <c r="B260" s="6">
        <v>10.07</v>
      </c>
      <c r="C260" s="6">
        <v>57840</v>
      </c>
      <c r="D260" s="5">
        <v>189</v>
      </c>
      <c r="E260" s="7">
        <f t="shared" si="2"/>
        <v>57651</v>
      </c>
      <c r="F260" s="7" t="e">
        <f>DIVIDE(D260,56000)</f>
        <v>#NAME?</v>
      </c>
      <c r="G260" s="7">
        <f t="shared" si="1"/>
        <v>5.24174701505964</v>
      </c>
      <c r="H260" s="7" t="e">
        <f>MINUS(E261,E260)</f>
        <v>#NAME?</v>
      </c>
      <c r="I260" s="7" t="e">
        <f>DIVIDE(H260,D260)</f>
        <v>#NAME?</v>
      </c>
    </row>
    <row r="261" ht="12" spans="1:9">
      <c r="A261" s="6">
        <v>260</v>
      </c>
      <c r="B261" s="6">
        <v>10.08</v>
      </c>
      <c r="C261" s="6">
        <v>57849</v>
      </c>
      <c r="D261" s="5">
        <v>154</v>
      </c>
      <c r="E261" s="7">
        <f t="shared" si="2"/>
        <v>57695</v>
      </c>
      <c r="F261" s="7" t="e">
        <f>DIVIDE(D261,56000)</f>
        <v>#NAME?</v>
      </c>
      <c r="G261" s="7">
        <f t="shared" si="1"/>
        <v>5.03695260241363</v>
      </c>
      <c r="H261" s="7" t="e">
        <f>MINUS(E262,E261)</f>
        <v>#NAME?</v>
      </c>
      <c r="I261" s="7" t="e">
        <f>DIVIDE(H261,D261)</f>
        <v>#NAME?</v>
      </c>
    </row>
    <row r="262" ht="12" spans="1:9">
      <c r="A262" s="4">
        <v>261</v>
      </c>
      <c r="B262" s="6">
        <v>10.09</v>
      </c>
      <c r="C262" s="6">
        <v>57859</v>
      </c>
      <c r="D262" s="5">
        <v>157</v>
      </c>
      <c r="E262" s="7">
        <f t="shared" si="2"/>
        <v>57702</v>
      </c>
      <c r="F262" s="7" t="e">
        <f>DIVIDE(D262,56000)</f>
        <v>#NAME?</v>
      </c>
      <c r="G262" s="7">
        <f t="shared" si="1"/>
        <v>5.05624580534831</v>
      </c>
      <c r="H262" s="7" t="e">
        <f>MINUS(E263,E262)</f>
        <v>#NAME?</v>
      </c>
      <c r="I262" s="7" t="e">
        <f>DIVIDE(H262,D262)</f>
        <v>#NAME?</v>
      </c>
    </row>
    <row r="263" ht="12" spans="1:9">
      <c r="A263" s="6">
        <v>262</v>
      </c>
      <c r="B263" s="6">
        <v>10.1</v>
      </c>
      <c r="C263" s="6">
        <v>57866</v>
      </c>
      <c r="D263" s="5">
        <v>141</v>
      </c>
      <c r="E263" s="7">
        <f t="shared" si="2"/>
        <v>57725</v>
      </c>
      <c r="F263" s="7" t="e">
        <f>DIVIDE(D263,56000)</f>
        <v>#NAME?</v>
      </c>
      <c r="G263" s="7">
        <f t="shared" si="1"/>
        <v>4.94875989037817</v>
      </c>
      <c r="H263" s="7" t="e">
        <f>MINUS(E264,E263)</f>
        <v>#NAME?</v>
      </c>
      <c r="I263" s="7" t="e">
        <f>DIVIDE(H263,D263)</f>
        <v>#NAME?</v>
      </c>
    </row>
    <row r="264" ht="12" spans="1:9">
      <c r="A264" s="4">
        <v>263</v>
      </c>
      <c r="B264" s="6">
        <v>10.11</v>
      </c>
      <c r="C264" s="6">
        <v>57876</v>
      </c>
      <c r="D264" s="5">
        <v>144</v>
      </c>
      <c r="E264" s="7">
        <f t="shared" si="2"/>
        <v>57732</v>
      </c>
      <c r="F264" s="7" t="e">
        <f>DIVIDE(D264,56000)</f>
        <v>#NAME?</v>
      </c>
      <c r="G264" s="7">
        <f t="shared" si="1"/>
        <v>4.969813299576</v>
      </c>
      <c r="H264" s="7" t="e">
        <f>MINUS(E265,E264)</f>
        <v>#NAME?</v>
      </c>
      <c r="I264" s="7" t="e">
        <f>DIVIDE(H264,D264)</f>
        <v>#NAME?</v>
      </c>
    </row>
    <row r="265" ht="12" spans="1:9">
      <c r="A265" s="6">
        <v>264</v>
      </c>
      <c r="B265" s="6">
        <v>10.12</v>
      </c>
      <c r="C265" s="6">
        <v>57880</v>
      </c>
      <c r="D265" s="5">
        <v>124</v>
      </c>
      <c r="E265" s="7">
        <f t="shared" si="2"/>
        <v>57756</v>
      </c>
      <c r="F265" s="7" t="e">
        <f>DIVIDE(D265,56000)</f>
        <v>#NAME?</v>
      </c>
      <c r="G265" s="7">
        <f t="shared" si="1"/>
        <v>4.82028156560504</v>
      </c>
      <c r="H265" s="7" t="e">
        <f>MINUS(E266,E265)</f>
        <v>#NAME?</v>
      </c>
      <c r="I265" s="7" t="e">
        <f>DIVIDE(H265,D265)</f>
        <v>#NAME?</v>
      </c>
    </row>
    <row r="266" ht="12" spans="1:9">
      <c r="A266" s="4">
        <v>265</v>
      </c>
      <c r="B266" s="6">
        <v>10.13</v>
      </c>
      <c r="C266" s="6">
        <v>57884</v>
      </c>
      <c r="D266" s="5">
        <v>116</v>
      </c>
      <c r="E266" s="7">
        <f t="shared" si="2"/>
        <v>57768</v>
      </c>
      <c r="F266" s="7" t="e">
        <f>DIVIDE(D266,56000)</f>
        <v>#NAME?</v>
      </c>
      <c r="G266" s="7">
        <f t="shared" si="1"/>
        <v>4.75359019110637</v>
      </c>
      <c r="H266" s="7" t="e">
        <f>MINUS(E267,E266)</f>
        <v>#NAME?</v>
      </c>
      <c r="I266" s="7" t="e">
        <f>DIVIDE(H266,D266)</f>
        <v>#NAME?</v>
      </c>
    </row>
    <row r="267" ht="12" spans="1:9">
      <c r="A267" s="6">
        <v>266</v>
      </c>
      <c r="B267" s="6">
        <v>10.14</v>
      </c>
      <c r="C267" s="6">
        <v>57889</v>
      </c>
      <c r="D267" s="5">
        <v>109</v>
      </c>
      <c r="E267" s="7">
        <f t="shared" si="2"/>
        <v>57780</v>
      </c>
      <c r="F267" s="7" t="e">
        <f>DIVIDE(D267,56000)</f>
        <v>#NAME?</v>
      </c>
      <c r="G267" s="7">
        <f t="shared" si="1"/>
        <v>4.69134788222914</v>
      </c>
      <c r="H267" s="7" t="e">
        <f>MINUS(E268,E267)</f>
        <v>#NAME?</v>
      </c>
      <c r="I267" s="7" t="e">
        <f>DIVIDE(H267,D267)</f>
        <v>#NAME?</v>
      </c>
    </row>
    <row r="268" ht="12" spans="1:9">
      <c r="A268" s="4">
        <v>267</v>
      </c>
      <c r="B268" s="6">
        <v>10.15</v>
      </c>
      <c r="C268" s="6">
        <v>57892</v>
      </c>
      <c r="D268" s="5">
        <v>100</v>
      </c>
      <c r="E268" s="7">
        <f t="shared" si="2"/>
        <v>57792</v>
      </c>
      <c r="F268" s="7" t="e">
        <f>DIVIDE(D268,56000)</f>
        <v>#NAME?</v>
      </c>
      <c r="G268" s="7">
        <f t="shared" si="1"/>
        <v>4.60517018598809</v>
      </c>
      <c r="H268" s="7" t="e">
        <f>MINUS(E269,E268)</f>
        <v>#NAME?</v>
      </c>
      <c r="I268" s="7" t="e">
        <f>DIVIDE(H268,D268)</f>
        <v>#NAME?</v>
      </c>
    </row>
    <row r="269" ht="12" spans="1:9">
      <c r="A269" s="6">
        <v>268</v>
      </c>
      <c r="B269" s="6">
        <v>10.16</v>
      </c>
      <c r="C269" s="6">
        <v>57901</v>
      </c>
      <c r="D269" s="5">
        <v>89</v>
      </c>
      <c r="E269" s="7">
        <f t="shared" si="2"/>
        <v>57812</v>
      </c>
      <c r="F269" s="7" t="e">
        <f>DIVIDE(D269,56000)</f>
        <v>#NAME?</v>
      </c>
      <c r="G269" s="7">
        <f t="shared" si="1"/>
        <v>4.48863636973214</v>
      </c>
      <c r="H269" s="7" t="e">
        <f>MINUS(E270,E269)</f>
        <v>#NAME?</v>
      </c>
      <c r="I269" s="7" t="e">
        <f>DIVIDE(H269,D269)</f>
        <v>#NAME?</v>
      </c>
    </row>
    <row r="270" ht="12" spans="1:9">
      <c r="A270" s="4">
        <v>269</v>
      </c>
      <c r="B270" s="6">
        <v>10.17</v>
      </c>
      <c r="C270" s="6">
        <v>57904</v>
      </c>
      <c r="D270" s="5">
        <v>78</v>
      </c>
      <c r="E270" s="7">
        <f t="shared" si="2"/>
        <v>57826</v>
      </c>
      <c r="F270" s="7" t="e">
        <f>DIVIDE(D270,56000)</f>
        <v>#NAME?</v>
      </c>
      <c r="G270" s="7">
        <f t="shared" si="1"/>
        <v>4.35670882668959</v>
      </c>
      <c r="H270" s="7" t="e">
        <f>MINUS(E271,E270)</f>
        <v>#NAME?</v>
      </c>
      <c r="I270" s="7" t="e">
        <f>DIVIDE(H270,D270)</f>
        <v>#NAME?</v>
      </c>
    </row>
    <row r="271" ht="12" spans="1:9">
      <c r="A271" s="6">
        <v>270</v>
      </c>
      <c r="B271" s="6">
        <v>10.18</v>
      </c>
      <c r="C271" s="6">
        <v>57911</v>
      </c>
      <c r="D271" s="5">
        <v>76</v>
      </c>
      <c r="E271" s="7">
        <f t="shared" si="2"/>
        <v>57835</v>
      </c>
      <c r="F271" s="7" t="e">
        <f>DIVIDE(D271,56000)</f>
        <v>#NAME?</v>
      </c>
      <c r="G271" s="7">
        <f t="shared" si="1"/>
        <v>4.33073334028633</v>
      </c>
      <c r="H271" s="7" t="e">
        <f>MINUS(E272,E271)</f>
        <v>#NAME?</v>
      </c>
      <c r="I271" s="7" t="e">
        <f>DIVIDE(H271,D271)</f>
        <v>#NAME?</v>
      </c>
    </row>
    <row r="272" ht="12" spans="1:9">
      <c r="A272" s="4">
        <v>271</v>
      </c>
      <c r="B272" s="6">
        <v>10.19</v>
      </c>
      <c r="C272" s="6">
        <v>57915</v>
      </c>
      <c r="D272" s="5">
        <v>68</v>
      </c>
      <c r="E272" s="7">
        <f t="shared" si="2"/>
        <v>57847</v>
      </c>
      <c r="F272" s="7" t="e">
        <f>DIVIDE(D272,56000)</f>
        <v>#NAME?</v>
      </c>
      <c r="G272" s="7">
        <f t="shared" si="1"/>
        <v>4.21950770517611</v>
      </c>
      <c r="H272" s="7" t="e">
        <f>MINUS(E273,E272)</f>
        <v>#NAME?</v>
      </c>
      <c r="I272" s="7" t="e">
        <f>DIVIDE(H272,D272)</f>
        <v>#NAME?</v>
      </c>
    </row>
    <row r="273" ht="12" spans="1:9">
      <c r="A273" s="6">
        <v>272</v>
      </c>
      <c r="B273" s="6">
        <v>10.2</v>
      </c>
      <c r="C273" s="6">
        <v>57921</v>
      </c>
      <c r="D273" s="5">
        <v>74</v>
      </c>
      <c r="E273" s="7">
        <f t="shared" si="2"/>
        <v>57847</v>
      </c>
      <c r="F273" s="7" t="e">
        <f>DIVIDE(D273,56000)</f>
        <v>#NAME?</v>
      </c>
      <c r="G273" s="7">
        <f t="shared" si="1"/>
        <v>4.30406509320417</v>
      </c>
      <c r="H273" s="7" t="e">
        <f>MINUS(E274,E273)</f>
        <v>#NAME?</v>
      </c>
      <c r="I273" s="7" t="e">
        <f>DIVIDE(H273,D273)</f>
        <v>#NAME?</v>
      </c>
    </row>
    <row r="274" ht="12" spans="1:9">
      <c r="A274" s="4">
        <v>273</v>
      </c>
      <c r="B274" s="6">
        <v>10.21</v>
      </c>
      <c r="C274" s="6">
        <v>57933</v>
      </c>
      <c r="D274" s="5">
        <v>84</v>
      </c>
      <c r="E274" s="7">
        <f t="shared" si="2"/>
        <v>57849</v>
      </c>
      <c r="F274" s="7" t="e">
        <f>DIVIDE(D274,56000)</f>
        <v>#NAME?</v>
      </c>
      <c r="G274" s="7">
        <f t="shared" si="1"/>
        <v>4.43081679884331</v>
      </c>
      <c r="H274" s="7" t="e">
        <f>MINUS(E275,E274)</f>
        <v>#NAME?</v>
      </c>
      <c r="I274" s="7" t="e">
        <f>DIVIDE(H274,D274)</f>
        <v>#NAME?</v>
      </c>
    </row>
    <row r="275" ht="12" spans="1:9">
      <c r="A275" s="6">
        <v>274</v>
      </c>
      <c r="B275" s="6">
        <v>10.22</v>
      </c>
      <c r="C275" s="6">
        <v>57941</v>
      </c>
      <c r="D275" s="5">
        <v>84</v>
      </c>
      <c r="E275" s="7">
        <f t="shared" si="2"/>
        <v>57857</v>
      </c>
      <c r="F275" s="7" t="e">
        <f>DIVIDE(D275,56000)</f>
        <v>#NAME?</v>
      </c>
      <c r="G275" s="7">
        <f t="shared" si="1"/>
        <v>4.43081679884331</v>
      </c>
      <c r="H275" s="7" t="e">
        <f>MINUS(E276,E275)</f>
        <v>#NAME?</v>
      </c>
      <c r="I275" s="7" t="e">
        <f>DIVIDE(H275,D275)</f>
        <v>#NAME?</v>
      </c>
    </row>
    <row r="276" ht="12" spans="1:9">
      <c r="A276" s="4">
        <v>275</v>
      </c>
      <c r="B276" s="6">
        <v>10.23</v>
      </c>
      <c r="C276" s="6">
        <v>57951</v>
      </c>
      <c r="D276" s="5">
        <v>91</v>
      </c>
      <c r="E276" s="7">
        <f t="shared" si="2"/>
        <v>57860</v>
      </c>
      <c r="F276" s="7" t="e">
        <f>DIVIDE(D276,56000)</f>
        <v>#NAME?</v>
      </c>
      <c r="G276" s="7">
        <f t="shared" si="1"/>
        <v>4.51085950651685</v>
      </c>
      <c r="H276" s="7" t="e">
        <f>MINUS(E277,E276)</f>
        <v>#NAME?</v>
      </c>
      <c r="I276" s="7" t="e">
        <f>DIVIDE(H276,D276)</f>
        <v>#NAME?</v>
      </c>
    </row>
    <row r="277" ht="12" spans="1:9">
      <c r="A277" s="6">
        <v>276</v>
      </c>
      <c r="B277" s="6">
        <v>10.24</v>
      </c>
      <c r="C277" s="6">
        <v>57965</v>
      </c>
      <c r="D277" s="5">
        <v>93</v>
      </c>
      <c r="E277" s="7">
        <f t="shared" si="2"/>
        <v>57872</v>
      </c>
      <c r="F277" s="7" t="e">
        <f>DIVIDE(D277,56000)</f>
        <v>#NAME?</v>
      </c>
      <c r="G277" s="7">
        <f t="shared" si="1"/>
        <v>4.53259949315326</v>
      </c>
      <c r="H277" s="7" t="e">
        <f>MINUS(E278,E277)</f>
        <v>#NAME?</v>
      </c>
      <c r="I277" s="7" t="e">
        <f>DIVIDE(H277,D277)</f>
        <v>#NAME?</v>
      </c>
    </row>
    <row r="278" ht="12" spans="1:9">
      <c r="A278" s="4">
        <v>277</v>
      </c>
      <c r="B278" s="6">
        <v>10.25</v>
      </c>
      <c r="C278" s="6">
        <v>57970</v>
      </c>
      <c r="D278" s="5">
        <v>84</v>
      </c>
      <c r="E278" s="7">
        <f t="shared" si="2"/>
        <v>57886</v>
      </c>
      <c r="F278" s="7" t="e">
        <f>DIVIDE(D278,56000)</f>
        <v>#NAME?</v>
      </c>
      <c r="G278" s="7">
        <f t="shared" si="1"/>
        <v>4.43081679884331</v>
      </c>
      <c r="H278" s="7" t="e">
        <f>MINUS(E279,E278)</f>
        <v>#NAME?</v>
      </c>
      <c r="I278" s="7" t="e">
        <f>DIVIDE(H278,D278)</f>
        <v>#NAME?</v>
      </c>
    </row>
    <row r="279" ht="12" spans="1:9">
      <c r="A279" s="6">
        <v>278</v>
      </c>
      <c r="B279" s="6">
        <v>10.26</v>
      </c>
      <c r="C279" s="6">
        <v>57973</v>
      </c>
      <c r="D279" s="5">
        <v>66</v>
      </c>
      <c r="E279" s="7">
        <f t="shared" si="2"/>
        <v>57907</v>
      </c>
      <c r="F279" s="7" t="e">
        <f>DIVIDE(D279,56000)</f>
        <v>#NAME?</v>
      </c>
      <c r="G279" s="7">
        <f t="shared" si="1"/>
        <v>4.18965474202643</v>
      </c>
      <c r="H279" s="7" t="e">
        <f>MINUS(E280,E279)</f>
        <v>#NAME?</v>
      </c>
      <c r="I279" s="7" t="e">
        <f>DIVIDE(H279,D279)</f>
        <v>#NAME?</v>
      </c>
    </row>
    <row r="280" ht="12" spans="1:9">
      <c r="A280" s="4">
        <v>279</v>
      </c>
      <c r="B280" s="6">
        <v>10.2699999999999</v>
      </c>
      <c r="C280" s="6">
        <v>57980</v>
      </c>
      <c r="D280" s="5">
        <v>69</v>
      </c>
      <c r="E280" s="7">
        <f t="shared" si="2"/>
        <v>57911</v>
      </c>
      <c r="F280" s="7" t="e">
        <f>DIVIDE(D280,56000)</f>
        <v>#NAME?</v>
      </c>
      <c r="G280" s="7">
        <f t="shared" si="1"/>
        <v>4.23410650459726</v>
      </c>
      <c r="H280" s="7" t="e">
        <f>MINUS(E281,E280)</f>
        <v>#NAME?</v>
      </c>
      <c r="I280" s="7" t="e">
        <f>DIVIDE(H280,D280)</f>
        <v>#NAME?</v>
      </c>
    </row>
    <row r="281" ht="12" spans="1:9">
      <c r="A281" s="6">
        <v>280</v>
      </c>
      <c r="B281" s="6">
        <v>10.2799999999999</v>
      </c>
      <c r="C281" s="6">
        <v>57987</v>
      </c>
      <c r="D281" s="5">
        <v>69</v>
      </c>
      <c r="E281" s="7">
        <f t="shared" si="2"/>
        <v>57918</v>
      </c>
      <c r="F281" s="7" t="e">
        <f>DIVIDE(D281,56000)</f>
        <v>#NAME?</v>
      </c>
      <c r="G281" s="7">
        <f t="shared" si="1"/>
        <v>4.23410650459726</v>
      </c>
      <c r="H281" s="7" t="e">
        <f>MINUS(E282,E281)</f>
        <v>#NAME?</v>
      </c>
      <c r="I281" s="7" t="e">
        <f>DIVIDE(H281,D281)</f>
        <v>#NAME?</v>
      </c>
    </row>
    <row r="282" ht="12" spans="1:9">
      <c r="A282" s="4">
        <v>281</v>
      </c>
      <c r="B282" s="6">
        <v>10.2899999999999</v>
      </c>
      <c r="C282" s="6">
        <v>57994</v>
      </c>
      <c r="D282" s="5">
        <v>67</v>
      </c>
      <c r="E282" s="7">
        <f t="shared" si="2"/>
        <v>57927</v>
      </c>
      <c r="F282" s="7" t="e">
        <f>DIVIDE(D282,56000)</f>
        <v>#NAME?</v>
      </c>
      <c r="G282" s="7">
        <f t="shared" si="1"/>
        <v>4.20469261939097</v>
      </c>
      <c r="H282" s="7" t="e">
        <f>MINUS(E283,E282)</f>
        <v>#NAME?</v>
      </c>
      <c r="I282" s="7" t="e">
        <f>DIVIDE(H282,D282)</f>
        <v>#NAME?</v>
      </c>
    </row>
    <row r="283" ht="12" spans="1:9">
      <c r="A283" s="6">
        <v>282</v>
      </c>
      <c r="B283" s="6">
        <v>10.2999999999999</v>
      </c>
      <c r="C283" s="6">
        <v>58003</v>
      </c>
      <c r="D283" s="5">
        <v>66</v>
      </c>
      <c r="E283" s="7">
        <f t="shared" si="2"/>
        <v>57937</v>
      </c>
      <c r="F283" s="7" t="e">
        <f>DIVIDE(D283,56000)</f>
        <v>#NAME?</v>
      </c>
      <c r="G283" s="7">
        <f t="shared" si="1"/>
        <v>4.18965474202643</v>
      </c>
      <c r="H283" s="7" t="e">
        <f>MINUS(E284,E283)</f>
        <v>#NAME?</v>
      </c>
      <c r="I283" s="7" t="e">
        <f>DIVIDE(H283,D283)</f>
        <v>#NAME?</v>
      </c>
    </row>
    <row r="284" ht="12" spans="1:9">
      <c r="A284" s="4">
        <v>283</v>
      </c>
      <c r="B284" s="6">
        <v>10.3099999999999</v>
      </c>
      <c r="C284" s="6">
        <v>58015</v>
      </c>
      <c r="D284" s="5">
        <v>74</v>
      </c>
      <c r="E284" s="7">
        <f t="shared" si="2"/>
        <v>57941</v>
      </c>
      <c r="F284" s="7" t="e">
        <f>DIVIDE(D284,56000)</f>
        <v>#NAME?</v>
      </c>
      <c r="G284" s="7">
        <f t="shared" si="1"/>
        <v>4.30406509320417</v>
      </c>
      <c r="H284" s="7" t="e">
        <f>MINUS(E285,E284)</f>
        <v>#NAME?</v>
      </c>
      <c r="I284" s="7" t="e">
        <f>DIVIDE(H284,D284)</f>
        <v>#NAME?</v>
      </c>
    </row>
    <row r="285" ht="12" spans="1:9">
      <c r="A285" s="6">
        <v>284</v>
      </c>
      <c r="B285" s="6">
        <v>11.01</v>
      </c>
      <c r="C285" s="6">
        <v>58019</v>
      </c>
      <c r="D285" s="5">
        <v>67</v>
      </c>
      <c r="E285" s="7">
        <f t="shared" si="2"/>
        <v>57952</v>
      </c>
      <c r="F285" s="7" t="e">
        <f>DIVIDE(D285,56000)</f>
        <v>#NAME?</v>
      </c>
      <c r="G285" s="7">
        <f t="shared" si="1"/>
        <v>4.20469261939097</v>
      </c>
      <c r="H285" s="7" t="e">
        <f>MINUS(E286,E285)</f>
        <v>#NAME?</v>
      </c>
      <c r="I285" s="7" t="e">
        <f>DIVIDE(H285,D285)</f>
        <v>#NAME?</v>
      </c>
    </row>
    <row r="286" ht="12" spans="1:9">
      <c r="A286" s="4">
        <v>285</v>
      </c>
      <c r="B286" s="6">
        <v>11.02</v>
      </c>
      <c r="C286" s="6">
        <v>58020</v>
      </c>
      <c r="D286" s="5">
        <v>68</v>
      </c>
      <c r="E286" s="7">
        <f t="shared" si="2"/>
        <v>57952</v>
      </c>
      <c r="F286" s="7" t="e">
        <f>DIVIDE(D286,56000)</f>
        <v>#NAME?</v>
      </c>
      <c r="G286" s="7">
        <f t="shared" si="1"/>
        <v>4.21950770517611</v>
      </c>
      <c r="H286" s="7" t="e">
        <f>MINUS(E287,E286)</f>
        <v>#NAME?</v>
      </c>
      <c r="I286" s="7" t="e">
        <f>DIVIDE(H286,D286)</f>
        <v>#NAME?</v>
      </c>
    </row>
    <row r="287" ht="12" spans="1:9">
      <c r="A287" s="6">
        <v>286</v>
      </c>
      <c r="B287" s="6">
        <v>11.03</v>
      </c>
      <c r="C287" s="6">
        <v>58029</v>
      </c>
      <c r="D287" s="5">
        <v>64</v>
      </c>
      <c r="E287" s="7">
        <f t="shared" si="2"/>
        <v>57965</v>
      </c>
      <c r="F287" s="7" t="e">
        <f>DIVIDE(D287,56000)</f>
        <v>#NAME?</v>
      </c>
      <c r="G287" s="7">
        <f t="shared" si="1"/>
        <v>4.15888308335967</v>
      </c>
      <c r="H287" s="7" t="e">
        <f>MINUS(E288,E287)</f>
        <v>#NAME?</v>
      </c>
      <c r="I287" s="7" t="e">
        <f>DIVIDE(H287,D287)</f>
        <v>#NAME?</v>
      </c>
    </row>
    <row r="288" ht="12" spans="1:9">
      <c r="A288" s="4">
        <v>287</v>
      </c>
      <c r="B288" s="6">
        <v>11.04</v>
      </c>
      <c r="C288" s="6">
        <v>58036</v>
      </c>
      <c r="D288" s="5">
        <v>70</v>
      </c>
      <c r="E288" s="7">
        <f t="shared" si="2"/>
        <v>57966</v>
      </c>
      <c r="F288" s="7" t="e">
        <f>DIVIDE(D288,56000)</f>
        <v>#NAME?</v>
      </c>
      <c r="G288" s="7">
        <f t="shared" si="1"/>
        <v>4.24849524204936</v>
      </c>
      <c r="H288" s="7" t="e">
        <f>MINUS(E289,E288)</f>
        <v>#NAME?</v>
      </c>
      <c r="I288" s="7" t="e">
        <f>DIVIDE(H288,D288)</f>
        <v>#NAME?</v>
      </c>
    </row>
    <row r="289" ht="12" spans="1:9">
      <c r="A289" s="6">
        <v>288</v>
      </c>
      <c r="B289" s="6">
        <v>11.05</v>
      </c>
      <c r="C289" s="6">
        <v>58043</v>
      </c>
      <c r="D289" s="5">
        <v>66</v>
      </c>
      <c r="E289" s="7">
        <f t="shared" si="2"/>
        <v>57977</v>
      </c>
      <c r="F289" s="7" t="e">
        <f>DIVIDE(D289,56000)</f>
        <v>#NAME?</v>
      </c>
      <c r="G289" s="7">
        <f t="shared" si="1"/>
        <v>4.18965474202643</v>
      </c>
      <c r="H289" s="7" t="e">
        <f>MINUS(E290,E289)</f>
        <v>#NAME?</v>
      </c>
      <c r="I289" s="7" t="e">
        <f>DIVIDE(H289,D289)</f>
        <v>#NAME?</v>
      </c>
    </row>
    <row r="290" ht="12" spans="1:9">
      <c r="A290" s="4">
        <v>289</v>
      </c>
      <c r="B290" s="6">
        <v>11.06</v>
      </c>
      <c r="C290" s="6">
        <v>58047</v>
      </c>
      <c r="D290" s="5">
        <v>60</v>
      </c>
      <c r="E290" s="7">
        <f t="shared" si="2"/>
        <v>57987</v>
      </c>
      <c r="F290" s="7" t="e">
        <f>DIVIDE(D290,56000)</f>
        <v>#NAME?</v>
      </c>
      <c r="G290" s="7">
        <f t="shared" si="1"/>
        <v>4.0943445622221</v>
      </c>
      <c r="H290" s="7" t="e">
        <f>MINUS(E291,E290)</f>
        <v>#NAME?</v>
      </c>
      <c r="I290" s="7" t="e">
        <f>DIVIDE(H290,D290)</f>
        <v>#NAME?</v>
      </c>
    </row>
    <row r="291" ht="12" spans="1:9">
      <c r="A291" s="6">
        <v>290</v>
      </c>
      <c r="B291" s="6">
        <v>11.07</v>
      </c>
      <c r="C291" s="6">
        <v>58054</v>
      </c>
      <c r="D291" s="5">
        <v>58</v>
      </c>
      <c r="E291" s="7">
        <f t="shared" si="2"/>
        <v>57996</v>
      </c>
      <c r="F291" s="7" t="e">
        <f>DIVIDE(D291,56000)</f>
        <v>#NAME?</v>
      </c>
      <c r="G291" s="7">
        <f t="shared" si="1"/>
        <v>4.06044301054642</v>
      </c>
      <c r="H291" s="7" t="e">
        <f>MINUS(E292,E291)</f>
        <v>#NAME?</v>
      </c>
      <c r="I291" s="7" t="e">
        <f>DIVIDE(H291,D291)</f>
        <v>#NAME?</v>
      </c>
    </row>
    <row r="292" ht="12" spans="1:9">
      <c r="A292" s="4">
        <v>291</v>
      </c>
      <c r="B292" s="6">
        <v>11.08</v>
      </c>
      <c r="C292" s="6">
        <v>58056</v>
      </c>
      <c r="D292" s="5">
        <v>53</v>
      </c>
      <c r="E292" s="7">
        <f t="shared" si="2"/>
        <v>58003</v>
      </c>
      <c r="F292" s="7" t="e">
        <f>DIVIDE(D292,56000)</f>
        <v>#NAME?</v>
      </c>
      <c r="G292" s="7">
        <f t="shared" si="1"/>
        <v>3.97029191355212</v>
      </c>
      <c r="H292" s="7" t="e">
        <f>MINUS(E293,E292)</f>
        <v>#NAME?</v>
      </c>
      <c r="I292" s="7" t="e">
        <f>DIVIDE(H292,D292)</f>
        <v>#NAME?</v>
      </c>
    </row>
    <row r="293" ht="12" spans="1:9">
      <c r="A293" s="6">
        <v>292</v>
      </c>
      <c r="B293" s="6">
        <v>11.09</v>
      </c>
      <c r="C293" s="6">
        <v>58064</v>
      </c>
      <c r="D293" s="5">
        <v>55</v>
      </c>
      <c r="E293" s="7">
        <f t="shared" si="2"/>
        <v>58009</v>
      </c>
      <c r="F293" s="7" t="e">
        <f>DIVIDE(D293,56000)</f>
        <v>#NAME?</v>
      </c>
      <c r="G293" s="7">
        <f t="shared" si="1"/>
        <v>4.00733318523247</v>
      </c>
      <c r="H293" s="7" t="e">
        <f>MINUS(E294,E293)</f>
        <v>#NAME?</v>
      </c>
      <c r="I293" s="7" t="e">
        <f>DIVIDE(H293,D293)</f>
        <v>#NAME?</v>
      </c>
    </row>
    <row r="294" ht="12" spans="1:9">
      <c r="A294" s="4">
        <v>293</v>
      </c>
      <c r="B294" s="6">
        <v>11.1</v>
      </c>
      <c r="C294" s="6">
        <v>58073</v>
      </c>
      <c r="D294" s="5">
        <v>60</v>
      </c>
      <c r="E294" s="7">
        <f t="shared" si="2"/>
        <v>58013</v>
      </c>
      <c r="F294" s="7" t="e">
        <f>DIVIDE(D294,56000)</f>
        <v>#NAME?</v>
      </c>
      <c r="G294" s="7">
        <f t="shared" si="1"/>
        <v>4.0943445622221</v>
      </c>
      <c r="H294" s="7" t="e">
        <f>MINUS(E295,E294)</f>
        <v>#NAME?</v>
      </c>
      <c r="I294" s="7" t="e">
        <f>DIVIDE(H294,D294)</f>
        <v>#NAME?</v>
      </c>
    </row>
    <row r="295" ht="12" spans="1:9">
      <c r="A295" s="6">
        <v>294</v>
      </c>
      <c r="B295" s="6">
        <v>11.11</v>
      </c>
      <c r="C295" s="6">
        <v>58091</v>
      </c>
      <c r="D295" s="5">
        <v>73</v>
      </c>
      <c r="E295" s="7">
        <f t="shared" si="2"/>
        <v>58018</v>
      </c>
      <c r="F295" s="7" t="e">
        <f>DIVIDE(D295,56000)</f>
        <v>#NAME?</v>
      </c>
      <c r="G295" s="7">
        <f t="shared" si="1"/>
        <v>4.29045944114839</v>
      </c>
      <c r="H295" s="7" t="e">
        <f>MINUS(E296,E295)</f>
        <v>#NAME?</v>
      </c>
      <c r="I295" s="7" t="e">
        <f>DIVIDE(H295,D295)</f>
        <v>#NAME?</v>
      </c>
    </row>
    <row r="296" ht="12" spans="1:9">
      <c r="A296" s="4">
        <v>295</v>
      </c>
      <c r="B296" s="6">
        <v>11.12</v>
      </c>
      <c r="C296" s="6">
        <v>58102</v>
      </c>
      <c r="D296" s="5">
        <v>72</v>
      </c>
      <c r="E296" s="7">
        <f t="shared" si="2"/>
        <v>58030</v>
      </c>
      <c r="F296" s="7" t="e">
        <f>DIVIDE(D296,56000)</f>
        <v>#NAME?</v>
      </c>
      <c r="G296" s="7">
        <f t="shared" si="1"/>
        <v>4.27666611901606</v>
      </c>
      <c r="H296" s="7" t="e">
        <f>MINUS(E297,E296)</f>
        <v>#NAME?</v>
      </c>
      <c r="I296" s="7" t="e">
        <f>DIVIDE(H296,D296)</f>
        <v>#NAME?</v>
      </c>
    </row>
    <row r="297" ht="12" spans="1:9">
      <c r="A297" s="6">
        <v>296</v>
      </c>
      <c r="B297" s="6">
        <v>11.13</v>
      </c>
      <c r="C297" s="6">
        <v>58114</v>
      </c>
      <c r="D297" s="5">
        <v>78</v>
      </c>
      <c r="E297" s="7">
        <f t="shared" si="2"/>
        <v>58036</v>
      </c>
      <c r="F297" s="7" t="e">
        <f>DIVIDE(D297,56000)</f>
        <v>#NAME?</v>
      </c>
      <c r="G297" s="7">
        <f t="shared" si="1"/>
        <v>4.35670882668959</v>
      </c>
      <c r="H297" s="7" t="e">
        <f>MINUS(E298,E297)</f>
        <v>#NAME?</v>
      </c>
      <c r="I297" s="7" t="e">
        <f>DIVIDE(H297,D297)</f>
        <v>#NAME?</v>
      </c>
    </row>
    <row r="298" ht="12" spans="1:9">
      <c r="A298" s="4">
        <v>297</v>
      </c>
      <c r="B298" s="6">
        <v>11.14</v>
      </c>
      <c r="C298" s="6">
        <v>58116</v>
      </c>
      <c r="D298" s="5">
        <v>69</v>
      </c>
      <c r="E298" s="7">
        <f t="shared" si="2"/>
        <v>58047</v>
      </c>
      <c r="F298" s="7" t="e">
        <f>DIVIDE(D298,56000)</f>
        <v>#NAME?</v>
      </c>
      <c r="G298" s="7">
        <f t="shared" si="1"/>
        <v>4.23410650459726</v>
      </c>
      <c r="H298" s="7" t="e">
        <f>MINUS(E299,E298)</f>
        <v>#NAME?</v>
      </c>
      <c r="I298" s="7" t="e">
        <f>DIVIDE(H298,D298)</f>
        <v>#NAME?</v>
      </c>
    </row>
    <row r="299" ht="12" spans="1:9">
      <c r="A299" s="6">
        <v>298</v>
      </c>
      <c r="B299" s="6">
        <v>11.15</v>
      </c>
      <c r="C299" s="6">
        <v>58119</v>
      </c>
      <c r="D299" s="5">
        <v>62</v>
      </c>
      <c r="E299" s="7">
        <f t="shared" si="2"/>
        <v>58057</v>
      </c>
      <c r="F299" s="7" t="e">
        <f>DIVIDE(D299,56000)</f>
        <v>#NAME?</v>
      </c>
      <c r="G299" s="7">
        <f t="shared" si="1"/>
        <v>4.12713438504509</v>
      </c>
      <c r="H299" s="7" t="e">
        <f>MINUS(E300,E299)</f>
        <v>#NAME?</v>
      </c>
      <c r="I299" s="7" t="e">
        <f>DIVIDE(H299,D299)</f>
        <v>#NAME?</v>
      </c>
    </row>
    <row r="300" ht="12" spans="1:9">
      <c r="A300" s="4">
        <v>299</v>
      </c>
      <c r="B300" s="6">
        <v>11.16</v>
      </c>
      <c r="C300" s="6">
        <v>58124</v>
      </c>
      <c r="D300" s="5">
        <v>63</v>
      </c>
      <c r="E300" s="7">
        <f t="shared" si="2"/>
        <v>58061</v>
      </c>
      <c r="F300" s="7" t="e">
        <f>DIVIDE(D300,56000)</f>
        <v>#NAME?</v>
      </c>
      <c r="G300" s="7">
        <f t="shared" si="1"/>
        <v>4.14313472639153</v>
      </c>
      <c r="H300" s="7" t="e">
        <f>MINUS(E301,E300)</f>
        <v>#NAME?</v>
      </c>
      <c r="I300" s="7" t="e">
        <f>DIVIDE(H300,D300)</f>
        <v>#NAME?</v>
      </c>
    </row>
    <row r="301" ht="12" spans="1:9">
      <c r="A301" s="6">
        <v>300</v>
      </c>
      <c r="B301" s="6">
        <v>11.17</v>
      </c>
      <c r="C301" s="6">
        <v>58130</v>
      </c>
      <c r="D301" s="5">
        <v>63</v>
      </c>
      <c r="E301" s="7">
        <f t="shared" si="2"/>
        <v>58067</v>
      </c>
      <c r="F301" s="7" t="e">
        <f>DIVIDE(D301,56000)</f>
        <v>#NAME?</v>
      </c>
      <c r="G301" s="7">
        <f t="shared" si="1"/>
        <v>4.14313472639153</v>
      </c>
      <c r="H301" s="7" t="e">
        <f>MINUS(E302,E301)</f>
        <v>#NAME?</v>
      </c>
      <c r="I301" s="7" t="e">
        <f>DIVIDE(H301,D301)</f>
        <v>#NAME?</v>
      </c>
    </row>
    <row r="302" ht="12" spans="1:9">
      <c r="A302" s="4">
        <v>301</v>
      </c>
      <c r="B302" s="6">
        <v>11.18</v>
      </c>
      <c r="C302" s="6">
        <v>58135</v>
      </c>
      <c r="D302" s="5">
        <v>61</v>
      </c>
      <c r="E302" s="7">
        <f t="shared" si="2"/>
        <v>58074</v>
      </c>
      <c r="F302" s="7" t="e">
        <f>DIVIDE(D302,56000)</f>
        <v>#NAME?</v>
      </c>
      <c r="G302" s="7">
        <f t="shared" si="1"/>
        <v>4.11087386417331</v>
      </c>
      <c r="H302" s="7" t="e">
        <f>MINUS(E303,E302)</f>
        <v>#NAME?</v>
      </c>
      <c r="I302" s="7" t="e">
        <f>DIVIDE(H302,D302)</f>
        <v>#NAME?</v>
      </c>
    </row>
    <row r="303" ht="12" spans="1:9">
      <c r="A303" s="6">
        <v>302</v>
      </c>
      <c r="B303" s="6">
        <v>11.19</v>
      </c>
      <c r="C303" s="6">
        <v>58139</v>
      </c>
      <c r="D303" s="5">
        <v>59</v>
      </c>
      <c r="E303" s="7">
        <f t="shared" si="2"/>
        <v>58080</v>
      </c>
      <c r="F303" s="7" t="e">
        <f>DIVIDE(D303,56000)</f>
        <v>#NAME?</v>
      </c>
      <c r="G303" s="7">
        <f t="shared" si="1"/>
        <v>4.07753744390572</v>
      </c>
      <c r="H303" s="7" t="e">
        <f>MINUS(E304,E303)</f>
        <v>#NAME?</v>
      </c>
      <c r="I303" s="7" t="e">
        <f>DIVIDE(H303,D303)</f>
        <v>#NAME?</v>
      </c>
    </row>
    <row r="304" ht="12" spans="1:9">
      <c r="A304" s="4">
        <v>303</v>
      </c>
      <c r="B304" s="6">
        <v>11.2</v>
      </c>
      <c r="C304" s="6">
        <v>58143</v>
      </c>
      <c r="D304" s="5">
        <v>57</v>
      </c>
      <c r="E304" s="7">
        <f t="shared" si="2"/>
        <v>58086</v>
      </c>
      <c r="F304" s="7" t="e">
        <f>DIVIDE(D304,56000)</f>
        <v>#NAME?</v>
      </c>
      <c r="G304" s="7">
        <f t="shared" si="1"/>
        <v>4.04305126783455</v>
      </c>
      <c r="H304" s="7" t="e">
        <f>MINUS(E305,E304)</f>
        <v>#NAME?</v>
      </c>
      <c r="I304" s="7" t="e">
        <f>DIVIDE(H304,D304)</f>
        <v>#NAME?</v>
      </c>
    </row>
    <row r="305" ht="12" spans="1:9">
      <c r="A305" s="6">
        <v>304</v>
      </c>
      <c r="B305" s="6">
        <v>11.21</v>
      </c>
      <c r="C305" s="6">
        <v>58148</v>
      </c>
      <c r="D305" s="5">
        <v>56</v>
      </c>
      <c r="E305" s="7">
        <f t="shared" si="2"/>
        <v>58092</v>
      </c>
      <c r="F305" s="7" t="e">
        <f>DIVIDE(D305,56000)</f>
        <v>#NAME?</v>
      </c>
      <c r="G305" s="7">
        <f t="shared" si="1"/>
        <v>4.02535169073515</v>
      </c>
      <c r="H305" s="7" t="e">
        <f>MINUS(E306,E305)</f>
        <v>#NAME?</v>
      </c>
      <c r="I305" s="7" t="e">
        <f>DIVIDE(H305,D305)</f>
        <v>#NAME?</v>
      </c>
    </row>
    <row r="306" ht="12" spans="1:9">
      <c r="A306" s="4">
        <v>305</v>
      </c>
      <c r="B306" s="6">
        <v>11.22</v>
      </c>
      <c r="C306" s="6">
        <v>58160</v>
      </c>
      <c r="D306" s="5">
        <v>65</v>
      </c>
      <c r="E306" s="7">
        <f t="shared" si="2"/>
        <v>58095</v>
      </c>
      <c r="F306" s="7" t="e">
        <f>DIVIDE(D306,56000)</f>
        <v>#NAME?</v>
      </c>
      <c r="G306" s="7">
        <f t="shared" si="1"/>
        <v>4.17438726989564</v>
      </c>
      <c r="H306" s="7" t="e">
        <f>MINUS(E307,E306)</f>
        <v>#NAME?</v>
      </c>
      <c r="I306" s="7" t="e">
        <f>DIVIDE(H306,D306)</f>
        <v>#NAME?</v>
      </c>
    </row>
    <row r="307" ht="12" spans="1:9">
      <c r="A307" s="6">
        <v>306</v>
      </c>
      <c r="B307" s="6">
        <v>11.23</v>
      </c>
      <c r="C307" s="6">
        <v>58165</v>
      </c>
      <c r="D307" s="5">
        <v>66</v>
      </c>
      <c r="E307" s="7">
        <f t="shared" si="2"/>
        <v>58099</v>
      </c>
      <c r="F307" s="7" t="e">
        <f>DIVIDE(D307,56000)</f>
        <v>#NAME?</v>
      </c>
      <c r="G307" s="7">
        <f t="shared" si="1"/>
        <v>4.18965474202643</v>
      </c>
      <c r="H307" s="7" t="e">
        <f>MINUS(E308,E307)</f>
        <v>#NAME?</v>
      </c>
      <c r="I307" s="7" t="e">
        <f>DIVIDE(H307,D307)</f>
        <v>#NAME?</v>
      </c>
    </row>
    <row r="308" ht="12" spans="1:9">
      <c r="A308" s="4">
        <v>307</v>
      </c>
      <c r="B308" s="6">
        <v>11.24</v>
      </c>
      <c r="C308" s="6">
        <v>58183</v>
      </c>
      <c r="D308" s="5">
        <v>76</v>
      </c>
      <c r="E308" s="7">
        <f t="shared" si="2"/>
        <v>58107</v>
      </c>
      <c r="F308" s="7" t="e">
        <f>DIVIDE(D308,56000)</f>
        <v>#NAME?</v>
      </c>
      <c r="G308" s="7">
        <f t="shared" si="1"/>
        <v>4.33073334028633</v>
      </c>
      <c r="H308" s="7" t="e">
        <f>MINUS(E309,E308)</f>
        <v>#NAME?</v>
      </c>
      <c r="I308" s="7" t="e">
        <f>DIVIDE(H308,D308)</f>
        <v>#NAME?</v>
      </c>
    </row>
    <row r="309" ht="12" spans="1:9">
      <c r="A309" s="6">
        <v>308</v>
      </c>
      <c r="B309" s="6">
        <v>11.25</v>
      </c>
      <c r="C309" s="6">
        <v>58190</v>
      </c>
      <c r="D309" s="5">
        <v>71</v>
      </c>
      <c r="E309" s="7">
        <f t="shared" si="2"/>
        <v>58119</v>
      </c>
      <c r="F309" s="7" t="e">
        <f>DIVIDE(D309,56000)</f>
        <v>#NAME?</v>
      </c>
      <c r="G309" s="7">
        <f t="shared" si="1"/>
        <v>4.26267987704132</v>
      </c>
      <c r="H309" s="7" t="e">
        <f>MINUS(E310,E309)</f>
        <v>#NAME?</v>
      </c>
      <c r="I309" s="7" t="e">
        <f>DIVIDE(H309,D309)</f>
        <v>#NAME?</v>
      </c>
    </row>
    <row r="310" ht="12" spans="1:9">
      <c r="A310" s="4">
        <v>309</v>
      </c>
      <c r="B310" s="6">
        <v>11.26</v>
      </c>
      <c r="C310" s="6">
        <v>58195</v>
      </c>
      <c r="D310" s="5">
        <v>63</v>
      </c>
      <c r="E310" s="7">
        <f t="shared" si="2"/>
        <v>58132</v>
      </c>
      <c r="F310" s="7" t="e">
        <f>DIVIDE(D310,56000)</f>
        <v>#NAME?</v>
      </c>
      <c r="G310" s="7">
        <f t="shared" si="1"/>
        <v>4.14313472639153</v>
      </c>
      <c r="H310" s="7" t="e">
        <f>MINUS(E311,E310)</f>
        <v>#NAME?</v>
      </c>
      <c r="I310" s="7" t="e">
        <f>DIVIDE(H310,D310)</f>
        <v>#NAME?</v>
      </c>
    </row>
    <row r="311" ht="12" spans="1:9">
      <c r="A311" s="6">
        <v>310</v>
      </c>
      <c r="B311" s="6">
        <v>11.27</v>
      </c>
      <c r="C311" s="6">
        <v>58199</v>
      </c>
      <c r="D311" s="5">
        <v>60</v>
      </c>
      <c r="E311" s="7">
        <f t="shared" si="2"/>
        <v>58139</v>
      </c>
      <c r="F311" s="7" t="e">
        <f>DIVIDE(D311,56000)</f>
        <v>#NAME?</v>
      </c>
      <c r="G311" s="7">
        <f t="shared" si="1"/>
        <v>4.0943445622221</v>
      </c>
      <c r="H311" s="7" t="e">
        <f>MINUS(E312,E311)</f>
        <v>#NAME?</v>
      </c>
      <c r="I311" s="7" t="e">
        <f>DIVIDE(H311,D311)</f>
        <v>#NAME?</v>
      </c>
    </row>
    <row r="312" ht="12" spans="1:9">
      <c r="A312" s="4">
        <v>311</v>
      </c>
      <c r="B312" s="6">
        <v>11.28</v>
      </c>
      <c r="C312" s="6">
        <v>58205</v>
      </c>
      <c r="D312" s="5">
        <v>57</v>
      </c>
      <c r="E312" s="7">
        <f t="shared" si="2"/>
        <v>58148</v>
      </c>
      <c r="F312" s="7" t="e">
        <f>DIVIDE(D312,56000)</f>
        <v>#NAME?</v>
      </c>
      <c r="G312" s="7">
        <f t="shared" si="1"/>
        <v>4.04305126783455</v>
      </c>
      <c r="H312" s="7" t="e">
        <f>MINUS(E313,E312)</f>
        <v>#NAME?</v>
      </c>
      <c r="I312" s="7" t="e">
        <f>DIVIDE(H312,D312)</f>
        <v>#NAME?</v>
      </c>
    </row>
    <row r="313" ht="12" spans="1:9">
      <c r="A313" s="6">
        <v>312</v>
      </c>
      <c r="B313" s="6">
        <v>11.29</v>
      </c>
      <c r="C313" s="6">
        <v>58213</v>
      </c>
      <c r="D313" s="5">
        <v>60</v>
      </c>
      <c r="E313" s="7">
        <f t="shared" si="2"/>
        <v>58153</v>
      </c>
      <c r="F313" s="7" t="e">
        <f>DIVIDE(D313,56000)</f>
        <v>#NAME?</v>
      </c>
      <c r="G313" s="7">
        <f t="shared" si="1"/>
        <v>4.0943445622221</v>
      </c>
      <c r="H313" s="7" t="e">
        <f>MINUS(E314,E313)</f>
        <v>#NAME?</v>
      </c>
      <c r="I313" s="7" t="e">
        <f>DIVIDE(H313,D313)</f>
        <v>#NAME?</v>
      </c>
    </row>
    <row r="314" ht="12" spans="1:9">
      <c r="A314" s="4">
        <v>313</v>
      </c>
      <c r="B314" s="6">
        <v>11.3</v>
      </c>
      <c r="C314" s="6">
        <v>58218</v>
      </c>
      <c r="D314" s="5">
        <v>55</v>
      </c>
      <c r="E314" s="7">
        <f t="shared" si="2"/>
        <v>58163</v>
      </c>
      <c r="F314" s="7" t="e">
        <f>DIVIDE(D314,56000)</f>
        <v>#NAME?</v>
      </c>
      <c r="G314" s="7">
        <f t="shared" si="1"/>
        <v>4.00733318523247</v>
      </c>
      <c r="H314" s="7" t="e">
        <f>MINUS(E315,E314)</f>
        <v>#NAME?</v>
      </c>
      <c r="I314" s="7" t="e">
        <f>DIVIDE(H314,D314)</f>
        <v>#NAME?</v>
      </c>
    </row>
    <row r="315" ht="12" spans="1:9">
      <c r="A315" s="6">
        <v>314</v>
      </c>
      <c r="B315" s="6">
        <v>12.01</v>
      </c>
      <c r="C315" s="6">
        <v>58228</v>
      </c>
      <c r="D315" s="5">
        <v>60</v>
      </c>
      <c r="E315" s="7">
        <f t="shared" si="2"/>
        <v>58168</v>
      </c>
      <c r="F315" s="7" t="e">
        <f>DIVIDE(D315,56000)</f>
        <v>#NAME?</v>
      </c>
      <c r="G315" s="7">
        <f t="shared" si="1"/>
        <v>4.0943445622221</v>
      </c>
      <c r="H315" s="7" t="e">
        <f>MINUS(E316,E315)</f>
        <v>#NAME?</v>
      </c>
      <c r="I315" s="7" t="e">
        <f>DIVIDE(H315,D315)</f>
        <v>#NAME?</v>
      </c>
    </row>
    <row r="316" ht="12" spans="1:9">
      <c r="A316" s="4">
        <v>315</v>
      </c>
      <c r="B316" s="6">
        <v>12.02</v>
      </c>
      <c r="C316" s="6">
        <v>58230</v>
      </c>
      <c r="D316" s="5">
        <v>57</v>
      </c>
      <c r="E316" s="7">
        <f t="shared" si="2"/>
        <v>58173</v>
      </c>
      <c r="F316" s="7" t="e">
        <f>DIVIDE(D316,56000)</f>
        <v>#NAME?</v>
      </c>
      <c r="G316" s="7">
        <f t="shared" si="1"/>
        <v>4.04305126783455</v>
      </c>
      <c r="H316" s="7" t="e">
        <f>MINUS(E317,E316)</f>
        <v>#NAME?</v>
      </c>
      <c r="I316" s="7" t="e">
        <f>DIVIDE(H316,D316)</f>
        <v>#NAME?</v>
      </c>
    </row>
    <row r="317" ht="12" spans="1:9">
      <c r="A317" s="6">
        <v>316</v>
      </c>
      <c r="B317" s="6">
        <v>12.03</v>
      </c>
      <c r="C317" s="6">
        <v>58239</v>
      </c>
      <c r="D317" s="5">
        <v>65</v>
      </c>
      <c r="E317" s="7">
        <f t="shared" si="2"/>
        <v>58174</v>
      </c>
      <c r="F317" s="7" t="e">
        <f>DIVIDE(D317,56000)</f>
        <v>#NAME?</v>
      </c>
      <c r="G317" s="7">
        <f t="shared" si="1"/>
        <v>4.17438726989564</v>
      </c>
      <c r="H317" s="7" t="e">
        <f>MINUS(E318,E317)</f>
        <v>#NAME?</v>
      </c>
      <c r="I317" s="7" t="e">
        <f>DIVIDE(H317,D317)</f>
        <v>#NAME?</v>
      </c>
    </row>
    <row r="318" ht="12" spans="1:9">
      <c r="A318" s="4">
        <v>317</v>
      </c>
      <c r="B318" s="6">
        <v>12.04</v>
      </c>
      <c r="C318" s="6">
        <v>58242</v>
      </c>
      <c r="D318" s="5">
        <v>61</v>
      </c>
      <c r="E318" s="7">
        <f t="shared" si="2"/>
        <v>58181</v>
      </c>
      <c r="F318" s="7" t="e">
        <f>DIVIDE(D318,56000)</f>
        <v>#NAME?</v>
      </c>
      <c r="G318" s="7">
        <f t="shared" si="1"/>
        <v>4.11087386417331</v>
      </c>
      <c r="H318" s="7" t="e">
        <f>MINUS(E319,E318)</f>
        <v>#NAME?</v>
      </c>
      <c r="I318" s="7" t="e">
        <f>DIVIDE(H318,D318)</f>
        <v>#NAME?</v>
      </c>
    </row>
    <row r="319" ht="12" spans="1:9">
      <c r="A319" s="6">
        <v>318</v>
      </c>
      <c r="B319" s="6">
        <v>12.05</v>
      </c>
      <c r="C319" s="6">
        <v>58255</v>
      </c>
      <c r="D319" s="5">
        <v>68</v>
      </c>
      <c r="E319" s="7">
        <f t="shared" si="2"/>
        <v>58187</v>
      </c>
      <c r="F319" s="7" t="e">
        <f>DIVIDE(D319,56000)</f>
        <v>#NAME?</v>
      </c>
      <c r="G319" s="7">
        <f t="shared" si="1"/>
        <v>4.21950770517611</v>
      </c>
      <c r="H319" s="7" t="e">
        <f>MINUS(E320,E319)</f>
        <v>#NAME?</v>
      </c>
      <c r="I319" s="7" t="e">
        <f>DIVIDE(H319,D319)</f>
        <v>#NAME?</v>
      </c>
    </row>
    <row r="320" ht="12" spans="1:9">
      <c r="A320" s="4">
        <v>319</v>
      </c>
      <c r="B320" s="6">
        <v>12.06</v>
      </c>
      <c r="C320" s="6">
        <v>58260</v>
      </c>
      <c r="D320" s="5">
        <v>71</v>
      </c>
      <c r="E320" s="7">
        <f t="shared" si="2"/>
        <v>58189</v>
      </c>
      <c r="F320" s="7" t="e">
        <f>DIVIDE(D320,56000)</f>
        <v>#NAME?</v>
      </c>
      <c r="G320" s="7">
        <f t="shared" si="1"/>
        <v>4.26267987704132</v>
      </c>
      <c r="H320" s="7" t="e">
        <f>MINUS(E321,E320)</f>
        <v>#NAME?</v>
      </c>
      <c r="I320" s="7" t="e">
        <f>DIVIDE(H320,D320)</f>
        <v>#NAME?</v>
      </c>
    </row>
    <row r="321" ht="12" spans="1:9">
      <c r="A321" s="6">
        <v>320</v>
      </c>
      <c r="B321" s="6">
        <v>12.07</v>
      </c>
      <c r="C321" s="6">
        <v>58273</v>
      </c>
      <c r="D321" s="5">
        <v>76</v>
      </c>
      <c r="E321" s="7">
        <f t="shared" si="2"/>
        <v>58197</v>
      </c>
      <c r="F321" s="7" t="e">
        <f>DIVIDE(D321,56000)</f>
        <v>#NAME?</v>
      </c>
      <c r="G321" s="7">
        <f t="shared" si="1"/>
        <v>4.33073334028633</v>
      </c>
      <c r="H321" s="7" t="e">
        <f>MINUS(E322,E321)</f>
        <v>#NAME?</v>
      </c>
      <c r="I321" s="7" t="e">
        <f>DIVIDE(H321,D321)</f>
        <v>#NAME?</v>
      </c>
    </row>
    <row r="322" ht="12" spans="1:9">
      <c r="A322" s="4">
        <v>321</v>
      </c>
      <c r="B322" s="6">
        <v>12.08</v>
      </c>
      <c r="C322" s="6">
        <v>58285</v>
      </c>
      <c r="D322" s="5">
        <v>80</v>
      </c>
      <c r="E322" s="7">
        <f t="shared" si="2"/>
        <v>58205</v>
      </c>
      <c r="F322" s="7" t="e">
        <f>DIVIDE(D322,56000)</f>
        <v>#NAME?</v>
      </c>
      <c r="G322" s="7">
        <f t="shared" si="1"/>
        <v>4.38202663467388</v>
      </c>
      <c r="H322" s="7" t="e">
        <f>MINUS(E323,E322)</f>
        <v>#NAME?</v>
      </c>
      <c r="I322" s="7" t="e">
        <f>DIVIDE(H322,D322)</f>
        <v>#NAME?</v>
      </c>
    </row>
    <row r="323" ht="12" spans="1:9">
      <c r="A323" s="6">
        <v>322</v>
      </c>
      <c r="B323" s="6">
        <v>12.09</v>
      </c>
      <c r="C323" s="6">
        <v>58291</v>
      </c>
      <c r="D323" s="5">
        <v>80</v>
      </c>
      <c r="E323" s="7">
        <f t="shared" si="2"/>
        <v>58211</v>
      </c>
      <c r="F323" s="7" t="e">
        <f>DIVIDE(D323,56000)</f>
        <v>#NAME?</v>
      </c>
      <c r="G323" s="7">
        <f t="shared" si="1"/>
        <v>4.38202663467388</v>
      </c>
      <c r="H323" s="7" t="e">
        <f>MINUS(E324,E323)</f>
        <v>#NAME?</v>
      </c>
      <c r="I323" s="7" t="e">
        <f>DIVIDE(H323,D323)</f>
        <v>#NAME?</v>
      </c>
    </row>
    <row r="324" ht="12" spans="1:9">
      <c r="A324" s="4">
        <v>323</v>
      </c>
      <c r="B324" s="6">
        <v>12.1</v>
      </c>
      <c r="C324" s="6">
        <v>58297</v>
      </c>
      <c r="D324" s="5">
        <v>80</v>
      </c>
      <c r="E324" s="7">
        <f t="shared" si="2"/>
        <v>58217</v>
      </c>
      <c r="F324" s="7" t="e">
        <f>DIVIDE(D324,56000)</f>
        <v>#NAME?</v>
      </c>
      <c r="G324" s="7">
        <f t="shared" si="1"/>
        <v>4.38202663467388</v>
      </c>
      <c r="H324" s="7" t="e">
        <f>MINUS(E325,E324)</f>
        <v>#NAME?</v>
      </c>
      <c r="I324" s="7" t="e">
        <f>DIVIDE(H324,D324)</f>
        <v>#NAME?</v>
      </c>
    </row>
    <row r="325" ht="12" spans="1:9">
      <c r="A325" s="6">
        <v>324</v>
      </c>
      <c r="B325" s="6">
        <v>12.11</v>
      </c>
      <c r="C325" s="6">
        <v>58305</v>
      </c>
      <c r="D325" s="5">
        <v>84</v>
      </c>
      <c r="E325" s="7">
        <f t="shared" si="2"/>
        <v>58221</v>
      </c>
      <c r="F325" s="7" t="e">
        <f>DIVIDE(D325,56000)</f>
        <v>#NAME?</v>
      </c>
      <c r="G325" s="7">
        <f t="shared" si="1"/>
        <v>4.43081679884331</v>
      </c>
      <c r="H325" s="7" t="e">
        <f>MINUS(E326,E325)</f>
        <v>#NAME?</v>
      </c>
      <c r="I325" s="7" t="e">
        <f>DIVIDE(H325,D325)</f>
        <v>#NAME?</v>
      </c>
    </row>
    <row r="326" ht="12" spans="1:9">
      <c r="A326" s="4">
        <v>325</v>
      </c>
      <c r="B326" s="6">
        <v>12.12</v>
      </c>
      <c r="C326" s="6">
        <v>58313</v>
      </c>
      <c r="D326" s="5">
        <v>87</v>
      </c>
      <c r="E326" s="7">
        <f t="shared" si="2"/>
        <v>58226</v>
      </c>
      <c r="F326" s="7" t="e">
        <f>DIVIDE(D326,56000)</f>
        <v>#NAME?</v>
      </c>
      <c r="G326" s="7">
        <f t="shared" si="1"/>
        <v>4.46590811865458</v>
      </c>
      <c r="H326" s="7" t="e">
        <f>MINUS(E327,E326)</f>
        <v>#NAME?</v>
      </c>
      <c r="I326" s="7" t="e">
        <f>DIVIDE(H326,D326)</f>
        <v>#NAME?</v>
      </c>
    </row>
    <row r="327" ht="12" spans="1:9">
      <c r="A327" s="6">
        <v>326</v>
      </c>
      <c r="B327" s="6">
        <v>12.13</v>
      </c>
      <c r="C327" s="6">
        <v>58320</v>
      </c>
      <c r="D327" s="5">
        <v>83</v>
      </c>
      <c r="E327" s="7">
        <f t="shared" si="2"/>
        <v>58237</v>
      </c>
      <c r="F327" s="7" t="e">
        <f>DIVIDE(D327,56000)</f>
        <v>#NAME?</v>
      </c>
      <c r="G327" s="7">
        <f t="shared" si="1"/>
        <v>4.4188406077966</v>
      </c>
      <c r="H327" s="7" t="e">
        <f>MINUS(E328,E327)</f>
        <v>#NAME?</v>
      </c>
      <c r="I327" s="7" t="e">
        <f>DIVIDE(H327,D327)</f>
        <v>#NAME?</v>
      </c>
    </row>
    <row r="328" ht="12" spans="1:9">
      <c r="A328" s="4">
        <v>327</v>
      </c>
      <c r="B328" s="6">
        <v>12.14</v>
      </c>
      <c r="C328" s="6">
        <v>58325</v>
      </c>
      <c r="D328" s="5">
        <v>86</v>
      </c>
      <c r="E328" s="7">
        <f t="shared" si="2"/>
        <v>58239</v>
      </c>
      <c r="F328" s="7" t="e">
        <f>DIVIDE(D328,56000)</f>
        <v>#NAME?</v>
      </c>
      <c r="G328" s="7">
        <f t="shared" si="1"/>
        <v>4.45434729625351</v>
      </c>
      <c r="H328" s="7" t="e">
        <f>MINUS(E329,E328)</f>
        <v>#NAME?</v>
      </c>
      <c r="I328" s="7" t="e">
        <f>DIVIDE(H328,D328)</f>
        <v>#NAME?</v>
      </c>
    </row>
    <row r="329" ht="12" spans="1:9">
      <c r="A329" s="6">
        <v>328</v>
      </c>
      <c r="B329" s="6">
        <v>12.15</v>
      </c>
      <c r="C329" s="6">
        <v>58341</v>
      </c>
      <c r="D329" s="5">
        <v>79</v>
      </c>
      <c r="E329" s="7">
        <f t="shared" si="2"/>
        <v>58262</v>
      </c>
      <c r="F329" s="7" t="e">
        <f>DIVIDE(D329,56000)</f>
        <v>#NAME?</v>
      </c>
      <c r="G329" s="7">
        <f t="shared" si="1"/>
        <v>4.36944785246702</v>
      </c>
      <c r="H329" s="7" t="e">
        <f>MINUS(E330,E329)</f>
        <v>#NAME?</v>
      </c>
      <c r="I329" s="7" t="e">
        <f>DIVIDE(H329,D329)</f>
        <v>#NAME?</v>
      </c>
    </row>
    <row r="330" ht="12" spans="1:9">
      <c r="A330" s="4">
        <v>329</v>
      </c>
      <c r="B330" s="6">
        <v>12.16</v>
      </c>
      <c r="C330" s="6">
        <v>58353</v>
      </c>
      <c r="D330" s="5">
        <v>86</v>
      </c>
      <c r="E330" s="7">
        <f t="shared" si="2"/>
        <v>58267</v>
      </c>
      <c r="F330" s="7" t="e">
        <f>DIVIDE(D330,56000)</f>
        <v>#NAME?</v>
      </c>
      <c r="G330" s="7">
        <f t="shared" si="1"/>
        <v>4.45434729625351</v>
      </c>
      <c r="H330" s="7" t="e">
        <f>MINUS(E331,E330)</f>
        <v>#NAME?</v>
      </c>
      <c r="I330" s="7" t="e">
        <f>DIVIDE(H330,D330)</f>
        <v>#NAME?</v>
      </c>
    </row>
    <row r="331" ht="12" spans="1:9">
      <c r="A331" s="6">
        <v>330</v>
      </c>
      <c r="B331" s="6">
        <v>12.17</v>
      </c>
      <c r="C331" s="6">
        <v>58377</v>
      </c>
      <c r="D331" s="5">
        <v>96</v>
      </c>
      <c r="E331" s="7">
        <f t="shared" si="2"/>
        <v>58281</v>
      </c>
      <c r="F331" s="7" t="e">
        <f>DIVIDE(D331,56000)</f>
        <v>#NAME?</v>
      </c>
      <c r="G331" s="7">
        <f t="shared" si="1"/>
        <v>4.56434819146784</v>
      </c>
      <c r="H331" s="7" t="e">
        <f>MINUS(E332,E331)</f>
        <v>#NAME?</v>
      </c>
      <c r="I331" s="7" t="e">
        <f>DIVIDE(H331,D331)</f>
        <v>#NAME?</v>
      </c>
    </row>
    <row r="332" ht="12" spans="1:9">
      <c r="A332" s="4">
        <v>331</v>
      </c>
      <c r="B332" s="6">
        <v>12.18</v>
      </c>
      <c r="C332" s="6">
        <v>58386</v>
      </c>
      <c r="D332" s="5">
        <v>92</v>
      </c>
      <c r="E332" s="7">
        <f t="shared" si="2"/>
        <v>58294</v>
      </c>
      <c r="F332" s="7" t="e">
        <f>DIVIDE(D332,56000)</f>
        <v>#NAME?</v>
      </c>
      <c r="G332" s="7">
        <f t="shared" si="1"/>
        <v>4.52178857704904</v>
      </c>
      <c r="H332" s="7" t="e">
        <f>MINUS(E333,E332)</f>
        <v>#NAME?</v>
      </c>
      <c r="I332" s="7" t="e">
        <f>DIVIDE(H332,D332)</f>
        <v>#NAME?</v>
      </c>
    </row>
    <row r="333" ht="12" spans="1:9">
      <c r="A333" s="6">
        <v>332</v>
      </c>
      <c r="B333" s="6">
        <v>12.19</v>
      </c>
      <c r="C333" s="6">
        <v>58403</v>
      </c>
      <c r="D333" s="5">
        <v>100</v>
      </c>
      <c r="E333" s="7">
        <f t="shared" si="2"/>
        <v>58303</v>
      </c>
      <c r="F333" s="7" t="e">
        <f>DIVIDE(D333,56000)</f>
        <v>#NAME?</v>
      </c>
      <c r="G333" s="7">
        <f t="shared" si="1"/>
        <v>4.60517018598809</v>
      </c>
      <c r="H333" s="7" t="e">
        <f>MINUS(E334,E333)</f>
        <v>#NAME?</v>
      </c>
      <c r="I333" s="7" t="e">
        <f>DIVIDE(H333,D333)</f>
        <v>#NAME?</v>
      </c>
    </row>
    <row r="334" ht="12" spans="1:9">
      <c r="A334" s="4">
        <v>333</v>
      </c>
      <c r="B334" s="6">
        <v>12.2</v>
      </c>
      <c r="C334" s="6">
        <v>58422</v>
      </c>
      <c r="D334" s="5">
        <v>114</v>
      </c>
      <c r="E334" s="7">
        <f t="shared" si="2"/>
        <v>58308</v>
      </c>
      <c r="F334" s="7" t="e">
        <f>DIVIDE(D334,56000)</f>
        <v>#NAME?</v>
      </c>
      <c r="G334" s="7">
        <f t="shared" si="1"/>
        <v>4.7361984483945</v>
      </c>
      <c r="H334" s="7" t="e">
        <f>MINUS(E335,E334)</f>
        <v>#NAME?</v>
      </c>
      <c r="I334" s="7" t="e">
        <f>DIVIDE(H334,D334)</f>
        <v>#NAME?</v>
      </c>
    </row>
    <row r="335" ht="12" spans="1:9">
      <c r="A335" s="6">
        <v>334</v>
      </c>
      <c r="B335" s="6">
        <v>12.21</v>
      </c>
      <c r="C335" s="6">
        <v>58432</v>
      </c>
      <c r="D335" s="5">
        <v>116</v>
      </c>
      <c r="E335" s="7">
        <f t="shared" si="2"/>
        <v>58316</v>
      </c>
      <c r="F335" s="7" t="e">
        <f>DIVIDE(D335,56000)</f>
        <v>#NAME?</v>
      </c>
      <c r="G335" s="7">
        <f t="shared" si="1"/>
        <v>4.75359019110637</v>
      </c>
      <c r="H335" s="7" t="e">
        <f>MINUS(E336,E335)</f>
        <v>#NAME?</v>
      </c>
      <c r="I335" s="7" t="e">
        <f>DIVIDE(H335,D335)</f>
        <v>#NAME?</v>
      </c>
    </row>
    <row r="336" ht="12" spans="1:9">
      <c r="A336" s="4">
        <v>335</v>
      </c>
      <c r="B336" s="6">
        <v>12.22</v>
      </c>
      <c r="C336" s="6">
        <v>58461</v>
      </c>
      <c r="D336" s="5">
        <v>128</v>
      </c>
      <c r="E336" s="7">
        <f t="shared" si="2"/>
        <v>58333</v>
      </c>
      <c r="F336" s="7" t="e">
        <f>DIVIDE(D336,56000)</f>
        <v>#NAME?</v>
      </c>
      <c r="G336" s="7">
        <f t="shared" si="1"/>
        <v>4.85203026391962</v>
      </c>
      <c r="H336" s="7" t="e">
        <f>MINUS(E337,E336)</f>
        <v>#NAME?</v>
      </c>
      <c r="I336" s="7" t="e">
        <f>DIVIDE(H336,D336)</f>
        <v>#NAME?</v>
      </c>
    </row>
    <row r="337" ht="12" spans="1:9">
      <c r="A337" s="6">
        <v>336</v>
      </c>
      <c r="B337" s="6">
        <v>12.23</v>
      </c>
      <c r="C337" s="6">
        <v>58482</v>
      </c>
      <c r="D337" s="5">
        <v>131</v>
      </c>
      <c r="E337" s="7">
        <f t="shared" si="2"/>
        <v>58351</v>
      </c>
      <c r="F337" s="7" t="e">
        <f>DIVIDE(D337,56000)</f>
        <v>#NAME?</v>
      </c>
      <c r="G337" s="7">
        <f t="shared" si="1"/>
        <v>4.87519732320115</v>
      </c>
      <c r="H337" s="7" t="e">
        <f>MINUS(E338,E337)</f>
        <v>#NAME?</v>
      </c>
      <c r="I337" s="7" t="e">
        <f>DIVIDE(H337,D337)</f>
        <v>#NAME?</v>
      </c>
    </row>
    <row r="338" ht="12" spans="1:9">
      <c r="A338" s="4">
        <v>337</v>
      </c>
      <c r="B338" s="6">
        <v>12.24</v>
      </c>
      <c r="C338" s="6">
        <v>58495</v>
      </c>
      <c r="D338" s="5">
        <v>134</v>
      </c>
      <c r="E338" s="7">
        <f t="shared" si="2"/>
        <v>58361</v>
      </c>
      <c r="F338" s="7" t="e">
        <f>DIVIDE(D338,56000)</f>
        <v>#NAME?</v>
      </c>
      <c r="G338" s="7">
        <f t="shared" si="1"/>
        <v>4.89783979995091</v>
      </c>
      <c r="H338" s="7" t="e">
        <f>MINUS(E339,E338)</f>
        <v>#NAME?</v>
      </c>
      <c r="I338" s="7" t="e">
        <f>DIVIDE(H338,D338)</f>
        <v>#NAME?</v>
      </c>
    </row>
    <row r="339" ht="12" spans="1:9">
      <c r="A339" s="6">
        <v>338</v>
      </c>
      <c r="B339" s="6">
        <v>12.25</v>
      </c>
      <c r="C339" s="6">
        <v>58509</v>
      </c>
      <c r="D339" s="5">
        <v>128</v>
      </c>
      <c r="E339" s="7">
        <f t="shared" si="2"/>
        <v>58381</v>
      </c>
      <c r="F339" s="7" t="e">
        <f>DIVIDE(D339,56000)</f>
        <v>#NAME?</v>
      </c>
      <c r="G339" s="7">
        <f t="shared" si="1"/>
        <v>4.85203026391962</v>
      </c>
      <c r="H339" s="7" t="e">
        <f>MINUS(E340,E339)</f>
        <v>#NAME?</v>
      </c>
      <c r="I339" s="7" t="e">
        <f>DIVIDE(H339,D339)</f>
        <v>#NAME?</v>
      </c>
    </row>
    <row r="340" ht="12" spans="1:9">
      <c r="A340" s="4">
        <v>339</v>
      </c>
      <c r="B340" s="6">
        <v>12.26</v>
      </c>
      <c r="C340" s="6">
        <v>58519</v>
      </c>
      <c r="D340" s="5">
        <v>128</v>
      </c>
      <c r="E340" s="7">
        <f t="shared" si="2"/>
        <v>58391</v>
      </c>
      <c r="F340" s="7" t="e">
        <f>DIVIDE(D340,56000)</f>
        <v>#NAME?</v>
      </c>
      <c r="G340" s="7">
        <f t="shared" si="1"/>
        <v>4.85203026391962</v>
      </c>
      <c r="H340" s="7" t="e">
        <f>MINUS(E341,E340)</f>
        <v>#NAME?</v>
      </c>
      <c r="I340" s="7" t="e">
        <f>DIVIDE(H340,D340)</f>
        <v>#NAME?</v>
      </c>
    </row>
    <row r="341" ht="12" spans="1:9">
      <c r="A341" s="6">
        <v>340</v>
      </c>
      <c r="B341" s="6">
        <v>12.2699999999999</v>
      </c>
      <c r="C341" s="6">
        <v>58524</v>
      </c>
      <c r="D341" s="5">
        <v>125</v>
      </c>
      <c r="E341" s="7">
        <f t="shared" si="2"/>
        <v>58399</v>
      </c>
      <c r="F341" s="7" t="e">
        <f>DIVIDE(D341,56000)</f>
        <v>#NAME?</v>
      </c>
      <c r="G341" s="7">
        <f t="shared" si="1"/>
        <v>4.8283137373023</v>
      </c>
      <c r="H341" s="7" t="e">
        <f>MINUS(E342,E341)</f>
        <v>#NAME?</v>
      </c>
      <c r="I341" s="7" t="e">
        <f>DIVIDE(H341,D341)</f>
        <v>#NAME?</v>
      </c>
    </row>
    <row r="342" ht="12" spans="1:9">
      <c r="A342" s="4">
        <v>341</v>
      </c>
      <c r="B342" s="6">
        <v>12.2799999999999</v>
      </c>
      <c r="C342" s="6">
        <v>58529</v>
      </c>
      <c r="D342" s="5">
        <v>114</v>
      </c>
      <c r="E342" s="7">
        <f t="shared" si="2"/>
        <v>58415</v>
      </c>
      <c r="F342" s="7" t="e">
        <f>DIVIDE(D342,56000)</f>
        <v>#NAME?</v>
      </c>
      <c r="G342" s="7">
        <f t="shared" si="1"/>
        <v>4.7361984483945</v>
      </c>
      <c r="H342" s="7" t="e">
        <f>MINUS(E343,E342)</f>
        <v>#NAME?</v>
      </c>
      <c r="I342" s="7" t="e">
        <f>DIVIDE(H342,D342)</f>
        <v>#NAME?</v>
      </c>
    </row>
    <row r="343" ht="12" spans="1:9">
      <c r="A343" s="6">
        <v>342</v>
      </c>
      <c r="B343" s="6">
        <v>12.2899999999999</v>
      </c>
      <c r="C343" s="6">
        <v>58542</v>
      </c>
      <c r="D343" s="5">
        <v>113</v>
      </c>
      <c r="E343" s="7">
        <f t="shared" si="2"/>
        <v>58429</v>
      </c>
      <c r="F343" s="7" t="e">
        <f>DIVIDE(D343,56000)</f>
        <v>#NAME?</v>
      </c>
      <c r="G343" s="7">
        <f t="shared" si="1"/>
        <v>4.72738781871234</v>
      </c>
      <c r="H343" s="7" t="e">
        <f>MINUS(E344,E343)</f>
        <v>#NAME?</v>
      </c>
      <c r="I343" s="7" t="e">
        <f>DIVIDE(H343,D343)</f>
        <v>#NAME?</v>
      </c>
    </row>
    <row r="344" ht="12" spans="1:9">
      <c r="A344" s="4">
        <v>343</v>
      </c>
      <c r="B344" s="6">
        <v>12.2999999999999</v>
      </c>
      <c r="C344" s="6">
        <v>58569</v>
      </c>
      <c r="D344" s="5">
        <v>129</v>
      </c>
      <c r="E344" s="7">
        <f t="shared" si="2"/>
        <v>58440</v>
      </c>
      <c r="F344" s="7" t="e">
        <f>DIVIDE(D344,56000)</f>
        <v>#NAME?</v>
      </c>
      <c r="G344" s="7">
        <f t="shared" si="1"/>
        <v>4.85981240436167</v>
      </c>
      <c r="H344" s="7" t="e">
        <f>MINUS(E345,E344)</f>
        <v>#NAME?</v>
      </c>
      <c r="I344" s="7" t="e">
        <f>DIVIDE(H344,D344)</f>
        <v>#NAME?</v>
      </c>
    </row>
    <row r="345" ht="12" spans="1:9">
      <c r="A345" s="6">
        <v>344</v>
      </c>
      <c r="B345" s="6">
        <v>12.3099999999999</v>
      </c>
      <c r="C345" s="6">
        <v>58599</v>
      </c>
      <c r="D345" s="5">
        <v>121</v>
      </c>
      <c r="E345" s="7">
        <f t="shared" si="2"/>
        <v>58478</v>
      </c>
      <c r="F345" s="7" t="e">
        <f>DIVIDE(D345,56000)</f>
        <v>#NAME?</v>
      </c>
      <c r="G345" s="7">
        <f t="shared" si="1"/>
        <v>4.79579054559674</v>
      </c>
      <c r="H345" s="7" t="e">
        <f>MINUS(E346,E345)</f>
        <v>#NAME?</v>
      </c>
      <c r="I345" s="7" t="e">
        <f>DIVIDE(H345,D345)</f>
        <v>#NAME?</v>
      </c>
    </row>
    <row r="346" ht="12" spans="1:9">
      <c r="A346" s="4">
        <v>345</v>
      </c>
      <c r="B346" s="6">
        <v>1.01</v>
      </c>
      <c r="C346" s="6">
        <v>58629</v>
      </c>
      <c r="D346" s="5">
        <v>151</v>
      </c>
      <c r="E346" s="7">
        <f t="shared" si="2"/>
        <v>58478</v>
      </c>
      <c r="F346" s="7" t="e">
        <f>DIVIDE(D346,56000)</f>
        <v>#NAME?</v>
      </c>
      <c r="G346" s="7">
        <f t="shared" si="1"/>
        <v>5.01727983681492</v>
      </c>
      <c r="H346" s="7" t="e">
        <f>MINUS(E347,E346)</f>
        <v>#NAME?</v>
      </c>
      <c r="I346" s="7" t="e">
        <f>DIVIDE(H346,D346)</f>
        <v>#NAME?</v>
      </c>
    </row>
    <row r="347" ht="12" spans="1:9">
      <c r="A347" s="6">
        <v>346</v>
      </c>
      <c r="B347" s="6">
        <v>1.02</v>
      </c>
      <c r="C347" s="6">
        <v>58662</v>
      </c>
      <c r="D347" s="5">
        <v>157</v>
      </c>
      <c r="E347" s="7">
        <f t="shared" si="2"/>
        <v>58505</v>
      </c>
      <c r="F347" s="7" t="e">
        <f>DIVIDE(D347,56000)</f>
        <v>#NAME?</v>
      </c>
      <c r="G347" s="7">
        <f t="shared" si="1"/>
        <v>5.05624580534831</v>
      </c>
      <c r="H347" s="7" t="e">
        <f>MINUS(E348,E347)</f>
        <v>#NAME?</v>
      </c>
      <c r="I347" s="7" t="e">
        <f>DIVIDE(H347,D347)</f>
        <v>#NAME?</v>
      </c>
    </row>
    <row r="348" ht="12" spans="1:9">
      <c r="A348" s="4">
        <v>347</v>
      </c>
      <c r="B348" s="6">
        <v>1.03</v>
      </c>
      <c r="C348" s="6">
        <v>58697</v>
      </c>
      <c r="D348" s="5">
        <v>181</v>
      </c>
      <c r="E348" s="7">
        <f t="shared" si="2"/>
        <v>58516</v>
      </c>
      <c r="F348" s="7" t="e">
        <f>DIVIDE(D348,56000)</f>
        <v>#NAME?</v>
      </c>
      <c r="G348" s="7">
        <f t="shared" si="1"/>
        <v>5.19849703126583</v>
      </c>
      <c r="I348" s="7" t="e">
        <f>DIVIDE(H348,D348)</f>
        <v>#NAME?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Total 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2021-01-09T13:50:54Z</dcterms:created>
  <dcterms:modified xsi:type="dcterms:W3CDTF">2021-01-09T16:21:24Z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1033-3.0.0.4876</vt:lpwstr>
  </property>
</Properties>
</file>