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Roman Studer\Dropbox\01_SG DS\Challenges\Steinschlag\Steinschlag_git_respository\steinschlag\Quellen\"/>
    </mc:Choice>
  </mc:AlternateContent>
  <xr:revisionPtr revIDLastSave="0" documentId="8_{9F48785E-5F0C-456A-B5BB-B66A6095C0E8}" xr6:coauthVersionLast="41" xr6:coauthVersionMax="41" xr10:uidLastSave="{00000000-0000-0000-0000-000000000000}"/>
  <bookViews>
    <workbookView xWindow="3760" yWindow="3760" windowWidth="16920" windowHeight="10690" xr2:uid="{00000000-000D-0000-FFFF-FFFF00000000}"/>
  </bookViews>
  <sheets>
    <sheet name="su-d-01.02.04.02.01" sheetId="1" r:id="rId1"/>
  </sheets>
  <definedNames>
    <definedName name="_xlnm.Print_Area" localSheetId="0">'su-d-01.02.04.02.01'!$A$1:$J$43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1" l="1"/>
</calcChain>
</file>

<file path=xl/sharedStrings.xml><?xml version="1.0" encoding="utf-8"?>
<sst xmlns="http://schemas.openxmlformats.org/spreadsheetml/2006/main" count="50" uniqueCount="49">
  <si>
    <t>Total</t>
  </si>
  <si>
    <t>Espace Mittelland</t>
  </si>
  <si>
    <t>Jura</t>
  </si>
  <si>
    <t>Uri</t>
  </si>
  <si>
    <t>Grossregionen
Kantone</t>
  </si>
  <si>
    <t>Genferseeregion</t>
  </si>
  <si>
    <t>Wallis</t>
  </si>
  <si>
    <t>Genf</t>
  </si>
  <si>
    <t>Bern</t>
  </si>
  <si>
    <t>Freiburg</t>
  </si>
  <si>
    <t>Solothurn</t>
  </si>
  <si>
    <t>Neuenburg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</si>
  <si>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</si>
  <si>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</si>
  <si>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</si>
  <si>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</si>
  <si>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</si>
  <si>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</si>
  <si>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</si>
  <si>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</si>
  <si>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A.Rh.</t>
  </si>
  <si>
    <t>Appenzell I.Rh.</t>
  </si>
  <si>
    <t>St. Gallen</t>
  </si>
  <si>
    <t>Graubünden</t>
  </si>
  <si>
    <t>Thurgau</t>
  </si>
  <si>
    <t>Zentralschweiz</t>
  </si>
  <si>
    <t>Luzern</t>
  </si>
  <si>
    <t>Schwyz</t>
  </si>
  <si>
    <t>Obwalden</t>
  </si>
  <si>
    <t>Nidwalden</t>
  </si>
  <si>
    <t>Zug</t>
  </si>
  <si>
    <t>0-19 Jahre</t>
  </si>
  <si>
    <t>20-39 Jahre</t>
  </si>
  <si>
    <t>40-64 Jahre</t>
  </si>
  <si>
    <t>65-79 Jahre</t>
  </si>
  <si>
    <t>Tessin</t>
  </si>
  <si>
    <t>Quelle: STATPOP</t>
  </si>
  <si>
    <t xml:space="preserve">Waadt </t>
  </si>
  <si>
    <t>Definitive Jahresergebnisse</t>
  </si>
  <si>
    <t>su-d-01.02.04.02.01</t>
  </si>
  <si>
    <t>© BFS</t>
  </si>
  <si>
    <t>Auskunft: Bundesamt für Statistik (BFS), Sektion Demografie und Migration, info.dem@bfs.admin.ch, Tel. 058 463 67 11</t>
  </si>
  <si>
    <r>
      <t xml:space="preserve">Jugendquotient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</si>
  <si>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Verhältnis der 0-19-jährigen zu den 20-64-jährigen Personen</t>
    </r>
  </si>
  <si>
    <r>
      <t xml:space="preserve">Altersquotient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</si>
  <si>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Verhältnis der 65-Jährigen und Älteren zu den 20-64-jährigen Personen</t>
    </r>
  </si>
  <si>
    <t>Stand am 27.08.2019</t>
  </si>
  <si>
    <t>Ständige Wohnbevölkerung nach Altersklasse und Altersmasszahlen nach Kanton, am 31.12.2018</t>
  </si>
  <si>
    <t>80 Jahre und
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</si>
</sst>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0__;\-#\ ###\ ##0__;&quot;-&quot;__;&quot;...&quot;__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2" borderId="0" xfId="0" applyFont="1" applyFill="1"/>
    <xf numFmtId="0" fontId="4" fillId="2" borderId="0" xfId="1" applyFont="1" applyFill="1" applyAlignment="1">
      <alignment horizontal="left"/>
    </xf>
    <xf numFmtId="0" fontId="3" fillId="3" borderId="0" xfId="0" applyFont="1" applyFill="1"/>
    <xf numFmtId="0" fontId="2" fillId="2" borderId="0" xfId="0" applyFont="1" applyFill="1"/>
    <xf numFmtId="0" fontId="2" fillId="2" borderId="8" xfId="0" applyFont="1" applyFill="1" applyBorder="1" applyAlignment="1">
      <alignment wrapText="1"/>
    </xf>
    <xf numFmtId="0" fontId="2" fillId="2" borderId="0" xfId="0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left"/>
    </xf>
    <xf numFmtId="0" fontId="2" fillId="4" borderId="0" xfId="0" applyFont="1" applyFill="1" applyBorder="1"/>
    <xf numFmtId="0" fontId="6" fillId="2" borderId="0" xfId="0" applyNumberFormat="1" applyFont="1" applyFill="1" applyBorder="1" applyAlignment="1"/>
    <xf numFmtId="0" fontId="4" fillId="2" borderId="0" xfId="1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3" borderId="0" xfId="0" applyFont="1" applyFill="1" applyBorder="1"/>
    <xf numFmtId="0" fontId="2" fillId="2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1" xfId="0" applyNumberFormat="1" applyFont="1" applyFill="1" applyBorder="1" applyAlignment="1">
      <alignment horizontal="right" vertical="top"/>
    </xf>
    <xf numFmtId="0" fontId="2" fillId="2" borderId="7" xfId="0" applyNumberFormat="1" applyFont="1" applyFill="1" applyBorder="1" applyAlignment="1">
      <alignment horizontal="right" vertical="top"/>
    </xf>
    <xf numFmtId="0" fontId="2" fillId="4" borderId="3" xfId="0" applyFont="1" applyFill="1" applyBorder="1"/>
    <xf numFmtId="0" fontId="2" fillId="2" borderId="7" xfId="0" applyFont="1" applyFill="1" applyBorder="1" applyAlignment="1">
      <alignment horizontal="right" vertical="top" wrapText="1"/>
    </xf>
    <xf numFmtId="165" fontId="5" fillId="3" borderId="2" xfId="0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165" fontId="5" fillId="3" borderId="9" xfId="0" applyNumberFormat="1" applyFont="1" applyFill="1" applyBorder="1" applyAlignment="1">
      <alignment horizontal="right" wrapText="1"/>
    </xf>
    <xf numFmtId="164" fontId="5" fillId="3" borderId="0" xfId="0" applyNumberFormat="1" applyFont="1" applyFill="1" applyBorder="1" applyAlignment="1">
      <alignment horizontal="right" wrapText="1"/>
    </xf>
    <xf numFmtId="164" fontId="5" fillId="3" borderId="2" xfId="0" applyNumberFormat="1" applyFont="1" applyFill="1" applyBorder="1" applyAlignment="1">
      <alignment horizontal="right" wrapText="1"/>
    </xf>
    <xf numFmtId="165" fontId="2" fillId="4" borderId="2" xfId="0" applyNumberFormat="1" applyFont="1" applyFill="1" applyBorder="1" applyAlignment="1">
      <alignment horizontal="right" wrapText="1"/>
    </xf>
    <xf numFmtId="165" fontId="2" fillId="4" borderId="0" xfId="0" applyNumberFormat="1" applyFont="1" applyFill="1" applyBorder="1" applyAlignment="1">
      <alignment horizontal="right" wrapText="1"/>
    </xf>
    <xf numFmtId="165" fontId="2" fillId="4" borderId="9" xfId="0" applyNumberFormat="1" applyFont="1" applyFill="1" applyBorder="1" applyAlignment="1">
      <alignment horizontal="right" wrapText="1"/>
    </xf>
    <xf numFmtId="164" fontId="2" fillId="4" borderId="0" xfId="0" applyNumberFormat="1" applyFont="1" applyFill="1" applyBorder="1" applyAlignment="1">
      <alignment horizontal="right" wrapText="1"/>
    </xf>
    <xf numFmtId="164" fontId="2" fillId="4" borderId="2" xfId="0" applyNumberFormat="1" applyFont="1" applyFill="1" applyBorder="1" applyAlignment="1">
      <alignment horizontal="right" wrapText="1"/>
    </xf>
    <xf numFmtId="165" fontId="2" fillId="2" borderId="2" xfId="0" applyNumberFormat="1" applyFont="1" applyFill="1" applyBorder="1" applyAlignment="1">
      <alignment horizontal="right" wrapText="1"/>
    </xf>
    <xf numFmtId="165" fontId="2" fillId="2" borderId="0" xfId="0" applyNumberFormat="1" applyFont="1" applyFill="1" applyBorder="1" applyAlignment="1">
      <alignment horizontal="right" wrapText="1"/>
    </xf>
    <xf numFmtId="165" fontId="2" fillId="2" borderId="9" xfId="0" applyNumberFormat="1" applyFont="1" applyFill="1" applyBorder="1" applyAlignment="1">
      <alignment horizontal="right" wrapText="1"/>
    </xf>
    <xf numFmtId="164" fontId="2" fillId="3" borderId="0" xfId="0" applyNumberFormat="1" applyFont="1" applyFill="1" applyBorder="1" applyAlignment="1">
      <alignment horizontal="right" wrapText="1"/>
    </xf>
    <xf numFmtId="164" fontId="2" fillId="3" borderId="2" xfId="0" applyNumberFormat="1" applyFont="1" applyFill="1" applyBorder="1" applyAlignment="1">
      <alignment horizontal="right" wrapText="1"/>
    </xf>
    <xf numFmtId="165" fontId="2" fillId="4" borderId="4" xfId="0" applyNumberFormat="1" applyFont="1" applyFill="1" applyBorder="1" applyAlignment="1">
      <alignment horizontal="right" wrapText="1"/>
    </xf>
    <xf numFmtId="165" fontId="2" fillId="4" borderId="3" xfId="0" applyNumberFormat="1" applyFont="1" applyFill="1" applyBorder="1" applyAlignment="1">
      <alignment horizontal="right" wrapText="1"/>
    </xf>
    <xf numFmtId="165" fontId="2" fillId="4" borderId="10" xfId="0" applyNumberFormat="1" applyFont="1" applyFill="1" applyBorder="1" applyAlignment="1">
      <alignment horizontal="right" wrapText="1"/>
    </xf>
    <xf numFmtId="164" fontId="2" fillId="4" borderId="3" xfId="0" applyNumberFormat="1" applyFont="1" applyFill="1" applyBorder="1" applyAlignment="1">
      <alignment horizontal="right" wrapText="1"/>
    </xf>
    <xf numFmtId="164" fontId="2" fillId="4" borderId="4" xfId="0" applyNumberFormat="1" applyFont="1" applyFill="1" applyBorder="1" applyAlignment="1">
      <alignment horizontal="right" wrapText="1"/>
    </xf>
    <xf numFmtId="165" fontId="3" fillId="2" borderId="0" xfId="0" applyNumberFormat="1" applyFont="1" applyFill="1"/>
  </cellXfs>
  <cellStyles count="2">
    <cellStyle name="Standard" xfId="0" builtinId="0"/>
    <cellStyle name="Standard_P05_F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L42"/>
  <sheetViews>
    <sheetView tabSelected="1" zoomScaleNormal="100" workbookViewId="0">
      <pane xSplit="1" ySplit="3" topLeftCell="B7" activePane="bottomRight" state="frozen"/>
      <selection pane="topRight" activeCell="B1" sqref="B1"/>
      <selection pane="bottomLeft" activeCell="A6" sqref="A6"/>
      <selection pane="bottomRight" activeCell="G26" sqref="G26"/>
    </sheetView>
  </sheetViews>
  <sheetFormatPr baseColWidth="10" defaultColWidth="11.453125" defaultRowHeight="11.5" x14ac:dyDescent="0.25"/>
  <cols>
    <col min="1" max="1" width="20.453125" style="1" customWidth="1"/>
    <col min="2" max="9" width="11.7265625" style="1" customWidth="1"/>
    <col min="10" max="13" width="14.453125" style="1" customWidth="1"/>
    <col min="14" max="16384" width="11.453125" style="1"/>
  </cols>
  <sheetData>
    <row r="1" spans="1:12" s="16" customFormat="1" ht="39" customHeight="1" x14ac:dyDescent="0.25">
      <c r="A1" s="14" t="s">
        <v>39</v>
      </c>
      <c r="B1" s="15" t="s">
        <v>47</v>
      </c>
    </row>
    <row r="2" spans="1:12" x14ac:dyDescent="0.25">
      <c r="A2" s="2"/>
      <c r="B2" s="4" t="s">
        <v>38</v>
      </c>
    </row>
    <row r="3" spans="1:12" ht="20.5" x14ac:dyDescent="0.25">
      <c r="A3" s="5" t="s">
        <v>4</v>
      </c>
      <c r="B3" s="18" t="s">
        <v>0</v>
      </c>
      <c r="C3" s="18" t="s">
        <v>31</v>
      </c>
      <c r="D3" s="18" t="s">
        <v>32</v>
      </c>
      <c r="E3" s="19" t="s">
        <v>33</v>
      </c>
      <c r="F3" s="18" t="s">
        <v>34</v>
      </c>
      <c r="G3" s="23" t="s">
        <v>48</v>
      </c>
      <c r="H3" s="20" t="s">
        <v>42</v>
      </c>
      <c r="I3" s="21" t="s">
        <v>44</v>
      </c>
    </row>
    <row r="4" spans="1:12" s="3" customFormat="1" ht="19.899999999999999" customHeight="1" x14ac:dyDescent="0.25">
      <c r="A4" s="17" t="s">
        <v>0</v>
      </c>
      <c r="B4" s="24">
        <v>8544527</v>
      </c>
      <c r="C4" s="25">
        <v>1709458</v>
      </c>
      <c r="D4" s="25">
        <v>2267929</v>
      </c>
      <c r="E4" s="25">
        <v>2989839</v>
      </c>
      <c r="F4" s="25">
        <v>1133649</v>
      </c>
      <c r="G4" s="26">
        <v>443652</v>
      </c>
      <c r="H4" s="27">
        <v>32.512997910900594</v>
      </c>
      <c r="I4" s="28">
        <v>29.999440827362484</v>
      </c>
    </row>
    <row r="5" spans="1:12" ht="20.149999999999999" customHeight="1" x14ac:dyDescent="0.25">
      <c r="A5" s="12" t="s">
        <v>5</v>
      </c>
      <c r="B5" s="29">
        <v>1642580</v>
      </c>
      <c r="C5" s="30">
        <v>349186</v>
      </c>
      <c r="D5" s="30">
        <v>450416</v>
      </c>
      <c r="E5" s="30">
        <v>562171</v>
      </c>
      <c r="F5" s="30">
        <v>200441</v>
      </c>
      <c r="G5" s="31">
        <v>80366</v>
      </c>
      <c r="H5" s="32">
        <v>34.484543056547238</v>
      </c>
      <c r="I5" s="33">
        <v>27.731641824356821</v>
      </c>
      <c r="L5" s="3"/>
    </row>
    <row r="6" spans="1:12" ht="12.75" customHeight="1" x14ac:dyDescent="0.25">
      <c r="A6" s="6" t="s">
        <v>37</v>
      </c>
      <c r="B6" s="34">
        <v>799145</v>
      </c>
      <c r="C6" s="35">
        <v>175670</v>
      </c>
      <c r="D6" s="35">
        <v>221303</v>
      </c>
      <c r="E6" s="35">
        <v>270772</v>
      </c>
      <c r="F6" s="35">
        <v>93786</v>
      </c>
      <c r="G6" s="36">
        <v>37614</v>
      </c>
      <c r="H6" s="37">
        <v>35.699842503683385</v>
      </c>
      <c r="I6" s="38">
        <v>26.703246456332877</v>
      </c>
      <c r="L6" s="3"/>
    </row>
    <row r="7" spans="1:12" ht="12.75" customHeight="1" x14ac:dyDescent="0.25">
      <c r="A7" s="6" t="s">
        <v>6</v>
      </c>
      <c r="B7" s="34">
        <v>343955</v>
      </c>
      <c r="C7" s="35">
        <v>68005</v>
      </c>
      <c r="D7" s="35">
        <v>88713</v>
      </c>
      <c r="E7" s="35">
        <v>119787</v>
      </c>
      <c r="F7" s="35">
        <v>49880</v>
      </c>
      <c r="G7" s="36">
        <v>17570</v>
      </c>
      <c r="H7" s="37">
        <v>32.616306954436453</v>
      </c>
      <c r="I7" s="38">
        <v>32.350119904076742</v>
      </c>
      <c r="L7" s="3"/>
    </row>
    <row r="8" spans="1:12" ht="12.75" customHeight="1" x14ac:dyDescent="0.25">
      <c r="A8" s="6" t="s">
        <v>7</v>
      </c>
      <c r="B8" s="34">
        <v>499480</v>
      </c>
      <c r="C8" s="35">
        <v>105511</v>
      </c>
      <c r="D8" s="35">
        <v>140400</v>
      </c>
      <c r="E8" s="35">
        <v>171612</v>
      </c>
      <c r="F8" s="35">
        <v>56775</v>
      </c>
      <c r="G8" s="36">
        <v>25182</v>
      </c>
      <c r="H8" s="37">
        <v>33.81632757714447</v>
      </c>
      <c r="I8" s="38">
        <v>26.267258951578786</v>
      </c>
      <c r="L8" s="3"/>
    </row>
    <row r="9" spans="1:12" ht="20.149999999999999" customHeight="1" x14ac:dyDescent="0.25">
      <c r="A9" s="12" t="s">
        <v>1</v>
      </c>
      <c r="B9" s="29">
        <v>1877154</v>
      </c>
      <c r="C9" s="30">
        <v>373098</v>
      </c>
      <c r="D9" s="30">
        <v>480645</v>
      </c>
      <c r="E9" s="30">
        <v>655357</v>
      </c>
      <c r="F9" s="30">
        <v>265380</v>
      </c>
      <c r="G9" s="31">
        <v>102674</v>
      </c>
      <c r="H9" s="32">
        <v>32.843075980500032</v>
      </c>
      <c r="I9" s="33">
        <v>32.399062677706553</v>
      </c>
      <c r="L9" s="3"/>
    </row>
    <row r="10" spans="1:12" ht="12.75" customHeight="1" x14ac:dyDescent="0.25">
      <c r="A10" s="6" t="s">
        <v>8</v>
      </c>
      <c r="B10" s="34">
        <v>1034977</v>
      </c>
      <c r="C10" s="35">
        <v>197081</v>
      </c>
      <c r="D10" s="35">
        <v>261422</v>
      </c>
      <c r="E10" s="35">
        <v>360990</v>
      </c>
      <c r="F10" s="35">
        <v>154774</v>
      </c>
      <c r="G10" s="36">
        <v>60710</v>
      </c>
      <c r="H10" s="37">
        <v>31.664074600104112</v>
      </c>
      <c r="I10" s="38">
        <v>34.620797799528283</v>
      </c>
      <c r="L10" s="3"/>
    </row>
    <row r="11" spans="1:12" ht="12.75" customHeight="1" x14ac:dyDescent="0.25">
      <c r="A11" s="6" t="s">
        <v>9</v>
      </c>
      <c r="B11" s="34">
        <v>318714</v>
      </c>
      <c r="C11" s="35">
        <v>71206</v>
      </c>
      <c r="D11" s="35">
        <v>86801</v>
      </c>
      <c r="E11" s="35">
        <v>110581</v>
      </c>
      <c r="F11" s="35">
        <v>37614</v>
      </c>
      <c r="G11" s="36">
        <v>12512</v>
      </c>
      <c r="H11" s="37">
        <v>36.075224691207914</v>
      </c>
      <c r="I11" s="38">
        <v>25.395426128015725</v>
      </c>
      <c r="L11" s="3"/>
    </row>
    <row r="12" spans="1:12" ht="12.75" customHeight="1" x14ac:dyDescent="0.25">
      <c r="A12" s="6" t="s">
        <v>10</v>
      </c>
      <c r="B12" s="34">
        <v>273194</v>
      </c>
      <c r="C12" s="35">
        <v>52055</v>
      </c>
      <c r="D12" s="35">
        <v>69422</v>
      </c>
      <c r="E12" s="35">
        <v>98282</v>
      </c>
      <c r="F12" s="35">
        <v>38507</v>
      </c>
      <c r="G12" s="36">
        <v>14928</v>
      </c>
      <c r="H12" s="37">
        <v>31.039808233554357</v>
      </c>
      <c r="I12" s="38">
        <v>31.862686638362831</v>
      </c>
      <c r="L12" s="3"/>
    </row>
    <row r="13" spans="1:12" ht="12.75" customHeight="1" x14ac:dyDescent="0.25">
      <c r="A13" s="6" t="s">
        <v>11</v>
      </c>
      <c r="B13" s="34">
        <v>176850</v>
      </c>
      <c r="C13" s="35">
        <v>37361</v>
      </c>
      <c r="D13" s="35">
        <v>45295</v>
      </c>
      <c r="E13" s="35">
        <v>60517</v>
      </c>
      <c r="F13" s="35">
        <v>23553</v>
      </c>
      <c r="G13" s="36">
        <v>10124</v>
      </c>
      <c r="H13" s="37">
        <v>35.30884965788379</v>
      </c>
      <c r="I13" s="38">
        <v>31.827202963747023</v>
      </c>
      <c r="L13" s="3"/>
    </row>
    <row r="14" spans="1:12" ht="12.75" customHeight="1" x14ac:dyDescent="0.25">
      <c r="A14" s="8" t="s">
        <v>2</v>
      </c>
      <c r="B14" s="34">
        <v>73419</v>
      </c>
      <c r="C14" s="35">
        <v>15395</v>
      </c>
      <c r="D14" s="35">
        <v>17705</v>
      </c>
      <c r="E14" s="35">
        <v>24987</v>
      </c>
      <c r="F14" s="35">
        <v>10932</v>
      </c>
      <c r="G14" s="36">
        <v>4400</v>
      </c>
      <c r="H14" s="37">
        <v>36.060620256722572</v>
      </c>
      <c r="I14" s="38">
        <v>35.913051625597305</v>
      </c>
      <c r="L14" s="3"/>
    </row>
    <row r="15" spans="1:12" ht="20.149999999999999" customHeight="1" x14ac:dyDescent="0.25">
      <c r="A15" s="12" t="s">
        <v>12</v>
      </c>
      <c r="B15" s="29">
        <v>1161105</v>
      </c>
      <c r="C15" s="30">
        <v>226158</v>
      </c>
      <c r="D15" s="30">
        <v>300889</v>
      </c>
      <c r="E15" s="30">
        <v>412428</v>
      </c>
      <c r="F15" s="30">
        <v>159031</v>
      </c>
      <c r="G15" s="31">
        <v>62599</v>
      </c>
      <c r="H15" s="32">
        <v>31.70511848168486</v>
      </c>
      <c r="I15" s="33">
        <v>31.070337591842055</v>
      </c>
      <c r="L15" s="3"/>
    </row>
    <row r="16" spans="1:12" ht="12.75" customHeight="1" x14ac:dyDescent="0.25">
      <c r="A16" s="6" t="s">
        <v>13</v>
      </c>
      <c r="B16" s="34">
        <v>194766</v>
      </c>
      <c r="C16" s="35">
        <v>33585</v>
      </c>
      <c r="D16" s="35">
        <v>56938</v>
      </c>
      <c r="E16" s="35">
        <v>65528</v>
      </c>
      <c r="F16" s="35">
        <v>25431</v>
      </c>
      <c r="G16" s="36">
        <v>13284</v>
      </c>
      <c r="H16" s="37">
        <v>27.423938072607907</v>
      </c>
      <c r="I16" s="38">
        <v>31.612855813041985</v>
      </c>
      <c r="L16" s="3"/>
    </row>
    <row r="17" spans="1:12" ht="12.75" customHeight="1" x14ac:dyDescent="0.25">
      <c r="A17" s="6" t="s">
        <v>14</v>
      </c>
      <c r="B17" s="34">
        <v>288132</v>
      </c>
      <c r="C17" s="35">
        <v>55328</v>
      </c>
      <c r="D17" s="35">
        <v>66186</v>
      </c>
      <c r="E17" s="35">
        <v>103411</v>
      </c>
      <c r="F17" s="35">
        <v>44811</v>
      </c>
      <c r="G17" s="36">
        <v>18396</v>
      </c>
      <c r="H17" s="37">
        <v>32.623218571083214</v>
      </c>
      <c r="I17" s="38">
        <v>37.26893754016875</v>
      </c>
      <c r="L17" s="3"/>
    </row>
    <row r="18" spans="1:12" ht="12.75" customHeight="1" x14ac:dyDescent="0.25">
      <c r="A18" s="6" t="s">
        <v>15</v>
      </c>
      <c r="B18" s="34">
        <v>678207</v>
      </c>
      <c r="C18" s="35">
        <v>137245</v>
      </c>
      <c r="D18" s="35">
        <v>177765</v>
      </c>
      <c r="E18" s="35">
        <v>243489</v>
      </c>
      <c r="F18" s="35">
        <v>88789</v>
      </c>
      <c r="G18" s="36">
        <v>30919</v>
      </c>
      <c r="H18" s="37">
        <v>32.580106064274759</v>
      </c>
      <c r="I18" s="38">
        <v>28.417059541274387</v>
      </c>
      <c r="L18" s="3"/>
    </row>
    <row r="19" spans="1:12" ht="20.149999999999999" customHeight="1" x14ac:dyDescent="0.25">
      <c r="A19" s="12" t="s">
        <v>16</v>
      </c>
      <c r="B19" s="29">
        <v>1520968</v>
      </c>
      <c r="C19" s="30">
        <v>300178</v>
      </c>
      <c r="D19" s="30">
        <v>436886</v>
      </c>
      <c r="E19" s="30">
        <v>525173</v>
      </c>
      <c r="F19" s="30">
        <v>184789</v>
      </c>
      <c r="G19" s="31">
        <v>73942</v>
      </c>
      <c r="H19" s="32">
        <v>31.201620690622924</v>
      </c>
      <c r="I19" s="33">
        <v>26.893464953812604</v>
      </c>
      <c r="L19" s="3"/>
    </row>
    <row r="20" spans="1:12" ht="20.149999999999999" customHeight="1" x14ac:dyDescent="0.25">
      <c r="A20" s="12" t="s">
        <v>17</v>
      </c>
      <c r="B20" s="29">
        <v>1176321</v>
      </c>
      <c r="C20" s="30">
        <v>233799</v>
      </c>
      <c r="D20" s="30">
        <v>307456</v>
      </c>
      <c r="E20" s="30">
        <v>412024</v>
      </c>
      <c r="F20" s="30">
        <v>162698</v>
      </c>
      <c r="G20" s="31">
        <v>60344</v>
      </c>
      <c r="H20" s="32">
        <v>32.495552343359094</v>
      </c>
      <c r="I20" s="33">
        <v>31.000444765664092</v>
      </c>
      <c r="L20" s="3"/>
    </row>
    <row r="21" spans="1:12" ht="12.75" customHeight="1" x14ac:dyDescent="0.25">
      <c r="A21" s="6" t="s">
        <v>18</v>
      </c>
      <c r="B21" s="34">
        <v>40403</v>
      </c>
      <c r="C21" s="35">
        <v>7726</v>
      </c>
      <c r="D21" s="35">
        <v>10458</v>
      </c>
      <c r="E21" s="35">
        <v>14108</v>
      </c>
      <c r="F21" s="35">
        <v>5838</v>
      </c>
      <c r="G21" s="36">
        <v>2273</v>
      </c>
      <c r="H21" s="37">
        <v>31.449971505332574</v>
      </c>
      <c r="I21" s="38">
        <v>33.017178213791418</v>
      </c>
      <c r="L21" s="3"/>
    </row>
    <row r="22" spans="1:12" ht="12.75" customHeight="1" x14ac:dyDescent="0.25">
      <c r="A22" s="6" t="s">
        <v>19</v>
      </c>
      <c r="B22" s="34">
        <v>81991</v>
      </c>
      <c r="C22" s="35">
        <v>15411</v>
      </c>
      <c r="D22" s="35">
        <v>20541</v>
      </c>
      <c r="E22" s="35">
        <v>28692</v>
      </c>
      <c r="F22" s="35">
        <v>12266</v>
      </c>
      <c r="G22" s="36">
        <v>5081</v>
      </c>
      <c r="H22" s="37">
        <v>31.302175370178539</v>
      </c>
      <c r="I22" s="38">
        <v>35.23449718684622</v>
      </c>
      <c r="L22" s="3"/>
    </row>
    <row r="23" spans="1:12" ht="12.75" customHeight="1" x14ac:dyDescent="0.25">
      <c r="A23" s="6" t="s">
        <v>20</v>
      </c>
      <c r="B23" s="34">
        <v>55234</v>
      </c>
      <c r="C23" s="35">
        <v>11128</v>
      </c>
      <c r="D23" s="35">
        <v>13497</v>
      </c>
      <c r="E23" s="35">
        <v>19723</v>
      </c>
      <c r="F23" s="35">
        <v>7942</v>
      </c>
      <c r="G23" s="36">
        <v>2944</v>
      </c>
      <c r="H23" s="37">
        <v>33.497892835641181</v>
      </c>
      <c r="I23" s="38">
        <v>32.769416014449128</v>
      </c>
      <c r="L23" s="3"/>
    </row>
    <row r="24" spans="1:12" ht="12.75" customHeight="1" x14ac:dyDescent="0.25">
      <c r="A24" s="6" t="s">
        <v>21</v>
      </c>
      <c r="B24" s="34">
        <v>16145</v>
      </c>
      <c r="C24" s="35">
        <v>3424</v>
      </c>
      <c r="D24" s="35">
        <v>4188</v>
      </c>
      <c r="E24" s="35">
        <v>5442</v>
      </c>
      <c r="F24" s="35">
        <v>2161</v>
      </c>
      <c r="G24" s="36">
        <v>930</v>
      </c>
      <c r="H24" s="37">
        <v>35.555555555555557</v>
      </c>
      <c r="I24" s="38">
        <v>32.097611630321907</v>
      </c>
      <c r="L24" s="3"/>
    </row>
    <row r="25" spans="1:12" ht="12.75" customHeight="1" x14ac:dyDescent="0.25">
      <c r="A25" s="6" t="s">
        <v>22</v>
      </c>
      <c r="B25" s="34">
        <v>507697</v>
      </c>
      <c r="C25" s="35">
        <v>104248</v>
      </c>
      <c r="D25" s="35">
        <v>137404</v>
      </c>
      <c r="E25" s="35">
        <v>173395</v>
      </c>
      <c r="F25" s="35">
        <v>67493</v>
      </c>
      <c r="G25" s="36">
        <v>25157</v>
      </c>
      <c r="H25" s="37">
        <v>33.541935463112814</v>
      </c>
      <c r="I25" s="38">
        <v>29.81026322478515</v>
      </c>
      <c r="L25" s="3"/>
    </row>
    <row r="26" spans="1:12" ht="12.75" customHeight="1" x14ac:dyDescent="0.25">
      <c r="A26" s="6" t="s">
        <v>23</v>
      </c>
      <c r="B26" s="34">
        <v>198379</v>
      </c>
      <c r="C26" s="35">
        <v>35687</v>
      </c>
      <c r="D26" s="35">
        <v>48731</v>
      </c>
      <c r="E26" s="35">
        <v>71655</v>
      </c>
      <c r="F26" s="35">
        <v>30999</v>
      </c>
      <c r="G26" s="36">
        <v>11307</v>
      </c>
      <c r="H26" s="37">
        <v>29.643812403435614</v>
      </c>
      <c r="I26" s="38">
        <v>35.141960028574751</v>
      </c>
      <c r="J26" s="44">
        <f>SUM(B26:G26)</f>
        <v>396758</v>
      </c>
      <c r="L26" s="3"/>
    </row>
    <row r="27" spans="1:12" ht="12.75" customHeight="1" x14ac:dyDescent="0.25">
      <c r="A27" s="6" t="s">
        <v>24</v>
      </c>
      <c r="B27" s="34">
        <v>276472</v>
      </c>
      <c r="C27" s="35">
        <v>56175</v>
      </c>
      <c r="D27" s="35">
        <v>72637</v>
      </c>
      <c r="E27" s="35">
        <v>99009</v>
      </c>
      <c r="F27" s="35">
        <v>35999</v>
      </c>
      <c r="G27" s="36">
        <v>12652</v>
      </c>
      <c r="H27" s="37">
        <v>32.727240949395849</v>
      </c>
      <c r="I27" s="38">
        <v>28.343800612889318</v>
      </c>
      <c r="L27" s="3"/>
    </row>
    <row r="28" spans="1:12" ht="20.149999999999999" customHeight="1" x14ac:dyDescent="0.25">
      <c r="A28" s="12" t="s">
        <v>25</v>
      </c>
      <c r="B28" s="29">
        <v>813056</v>
      </c>
      <c r="C28" s="30">
        <v>162941</v>
      </c>
      <c r="D28" s="30">
        <v>213587</v>
      </c>
      <c r="E28" s="30">
        <v>291386</v>
      </c>
      <c r="F28" s="30">
        <v>105586</v>
      </c>
      <c r="G28" s="31">
        <v>39556</v>
      </c>
      <c r="H28" s="32">
        <v>32.267269735213567</v>
      </c>
      <c r="I28" s="33">
        <v>28.742526828167051</v>
      </c>
      <c r="L28" s="3"/>
    </row>
    <row r="29" spans="1:12" ht="12.75" customHeight="1" x14ac:dyDescent="0.25">
      <c r="A29" s="6" t="s">
        <v>26</v>
      </c>
      <c r="B29" s="34">
        <v>409557</v>
      </c>
      <c r="C29" s="35">
        <v>83363</v>
      </c>
      <c r="D29" s="35">
        <v>112493</v>
      </c>
      <c r="E29" s="35">
        <v>141633</v>
      </c>
      <c r="F29" s="35">
        <v>51460</v>
      </c>
      <c r="G29" s="36">
        <v>20608</v>
      </c>
      <c r="H29" s="37">
        <v>32.803805986006942</v>
      </c>
      <c r="I29" s="38">
        <v>28.359160416486311</v>
      </c>
      <c r="L29" s="3"/>
    </row>
    <row r="30" spans="1:12" ht="12.75" customHeight="1" x14ac:dyDescent="0.25">
      <c r="A30" s="6" t="s">
        <v>3</v>
      </c>
      <c r="B30" s="34">
        <v>36433</v>
      </c>
      <c r="C30" s="35">
        <v>7340</v>
      </c>
      <c r="D30" s="35">
        <v>8917</v>
      </c>
      <c r="E30" s="35">
        <v>12734</v>
      </c>
      <c r="F30" s="35">
        <v>5432</v>
      </c>
      <c r="G30" s="36">
        <v>2010</v>
      </c>
      <c r="H30" s="37">
        <v>33.901436423259895</v>
      </c>
      <c r="I30" s="38">
        <v>34.372546302711193</v>
      </c>
      <c r="L30" s="3"/>
    </row>
    <row r="31" spans="1:12" ht="12.75" customHeight="1" x14ac:dyDescent="0.25">
      <c r="A31" s="6" t="s">
        <v>27</v>
      </c>
      <c r="B31" s="34">
        <v>159165</v>
      </c>
      <c r="C31" s="35">
        <v>30986</v>
      </c>
      <c r="D31" s="35">
        <v>40186</v>
      </c>
      <c r="E31" s="35">
        <v>59761</v>
      </c>
      <c r="F31" s="35">
        <v>20878</v>
      </c>
      <c r="G31" s="36">
        <v>7354</v>
      </c>
      <c r="H31" s="37">
        <v>31.002431288582947</v>
      </c>
      <c r="I31" s="38">
        <v>28.246970894574126</v>
      </c>
      <c r="L31" s="3"/>
    </row>
    <row r="32" spans="1:12" ht="12.75" customHeight="1" x14ac:dyDescent="0.25">
      <c r="A32" s="6" t="s">
        <v>28</v>
      </c>
      <c r="B32" s="34">
        <v>37841</v>
      </c>
      <c r="C32" s="35">
        <v>7639</v>
      </c>
      <c r="D32" s="35">
        <v>9378</v>
      </c>
      <c r="E32" s="35">
        <v>13722</v>
      </c>
      <c r="F32" s="35">
        <v>5230</v>
      </c>
      <c r="G32" s="36">
        <v>1872</v>
      </c>
      <c r="H32" s="37">
        <v>33.069264069264072</v>
      </c>
      <c r="I32" s="38">
        <v>30.744588744588743</v>
      </c>
      <c r="L32" s="3"/>
    </row>
    <row r="33" spans="1:12" ht="12.75" customHeight="1" x14ac:dyDescent="0.25">
      <c r="A33" s="6" t="s">
        <v>29</v>
      </c>
      <c r="B33" s="34">
        <v>43223</v>
      </c>
      <c r="C33" s="35">
        <v>7884</v>
      </c>
      <c r="D33" s="35">
        <v>10561</v>
      </c>
      <c r="E33" s="35">
        <v>15991</v>
      </c>
      <c r="F33" s="35">
        <v>6660</v>
      </c>
      <c r="G33" s="36">
        <v>2127</v>
      </c>
      <c r="H33" s="37">
        <v>29.69267851762579</v>
      </c>
      <c r="I33" s="38">
        <v>33.093552274781558</v>
      </c>
      <c r="L33" s="3"/>
    </row>
    <row r="34" spans="1:12" ht="12.75" customHeight="1" x14ac:dyDescent="0.25">
      <c r="A34" s="6" t="s">
        <v>30</v>
      </c>
      <c r="B34" s="34">
        <v>126837</v>
      </c>
      <c r="C34" s="35">
        <v>25729</v>
      </c>
      <c r="D34" s="35">
        <v>32052</v>
      </c>
      <c r="E34" s="35">
        <v>47545</v>
      </c>
      <c r="F34" s="35">
        <v>15926</v>
      </c>
      <c r="G34" s="36">
        <v>5585</v>
      </c>
      <c r="H34" s="37">
        <v>32.324082565925849</v>
      </c>
      <c r="I34" s="38">
        <v>27.024887872658518</v>
      </c>
      <c r="L34" s="3"/>
    </row>
    <row r="35" spans="1:12" ht="20.149999999999999" customHeight="1" x14ac:dyDescent="0.25">
      <c r="A35" s="22" t="s">
        <v>35</v>
      </c>
      <c r="B35" s="39">
        <v>353343</v>
      </c>
      <c r="C35" s="40">
        <v>64098</v>
      </c>
      <c r="D35" s="40">
        <v>78050</v>
      </c>
      <c r="E35" s="40">
        <v>131300</v>
      </c>
      <c r="F35" s="40">
        <v>55724</v>
      </c>
      <c r="G35" s="41">
        <v>24171</v>
      </c>
      <c r="H35" s="42">
        <v>30.617625985192262</v>
      </c>
      <c r="I35" s="43">
        <v>38.163362789586813</v>
      </c>
      <c r="L35" s="3"/>
    </row>
    <row r="36" spans="1:12" ht="12.5" x14ac:dyDescent="0.25">
      <c r="A36" s="13" t="s">
        <v>43</v>
      </c>
      <c r="C36" s="10"/>
      <c r="D36" s="10"/>
      <c r="E36" s="10"/>
      <c r="F36" s="10"/>
      <c r="G36" s="10"/>
      <c r="H36" s="10"/>
      <c r="I36" s="10"/>
    </row>
    <row r="37" spans="1:12" ht="12.5" x14ac:dyDescent="0.25">
      <c r="A37" s="13" t="s">
        <v>45</v>
      </c>
      <c r="C37" s="4"/>
      <c r="D37" s="4"/>
      <c r="E37" s="4"/>
      <c r="F37" s="4"/>
      <c r="G37" s="4"/>
      <c r="H37" s="4"/>
      <c r="I37" s="4"/>
    </row>
    <row r="38" spans="1:12" x14ac:dyDescent="0.25">
      <c r="A38" s="7" t="s">
        <v>46</v>
      </c>
    </row>
    <row r="39" spans="1:12" x14ac:dyDescent="0.25">
      <c r="A39" s="9" t="s">
        <v>36</v>
      </c>
    </row>
    <row r="40" spans="1:12" x14ac:dyDescent="0.25">
      <c r="A40" s="9" t="s">
        <v>40</v>
      </c>
    </row>
    <row r="41" spans="1:12" x14ac:dyDescent="0.25">
      <c r="A41" s="9"/>
    </row>
    <row r="42" spans="1:12" x14ac:dyDescent="0.25">
      <c r="A42" s="11" t="s">
        <v>41</v>
      </c>
    </row>
  </sheetData>
  <phoneticPr fontId="2" type="noConversion"/>
  <pageMargins left="0.59055118110236227" right="0.39370078740157483" top="0.59055118110236227" bottom="0.59055118110236227" header="0.51181102362204722" footer="0.51181102362204722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su-d-01.02.04.02.01</vt:lpstr>
      <vt:lpstr>'su-d-01.02.04.02.01'!Druckbereich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Rausa Fabienne BFS</dc:creator>
  <cp:lastModifiedBy>Roman Studer</cp:lastModifiedBy>
  <cp:lastPrinted>2016-03-24T07:38:46Z</cp:lastPrinted>
  <dcterms:created xsi:type="dcterms:W3CDTF">2010-12-05T16:56:03Z</dcterms:created>
  <dcterms:modified xsi:type="dcterms:W3CDTF">2019-11-22T12:54:10Z</dcterms:modified>
</cp:coreProperties>
</file>