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OIT\FOIT_2123_Projekt\Nutzwertanalyse\Übungsaufgaben\"/>
    </mc:Choice>
  </mc:AlternateContent>
  <xr:revisionPtr revIDLastSave="0" documentId="13_ncr:1_{BBA8FFAA-28D1-4F40-A823-5C87EE2EFC9A}" xr6:coauthVersionLast="36" xr6:coauthVersionMax="36" xr10:uidLastSave="{00000000-0000-0000-0000-000000000000}"/>
  <bookViews>
    <workbookView xWindow="0" yWindow="0" windowWidth="28800" windowHeight="11685" activeTab="1" xr2:uid="{8A4A8FDC-7713-4FF1-A0F5-2DCEF12D895B}"/>
  </bookViews>
  <sheets>
    <sheet name="Aufgabe 1" sheetId="1" r:id="rId1"/>
    <sheet name="Aufgab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7" i="2" s="1"/>
  <c r="E8" i="2" s="1"/>
  <c r="F4" i="2"/>
  <c r="F3" i="2"/>
  <c r="D6" i="2"/>
  <c r="D5" i="2"/>
  <c r="D4" i="2"/>
  <c r="D3" i="2"/>
  <c r="B7" i="2"/>
  <c r="G9" i="1"/>
  <c r="E9" i="1"/>
  <c r="C9" i="1"/>
  <c r="F8" i="1"/>
  <c r="H8" i="1"/>
  <c r="D8" i="1"/>
  <c r="B8" i="1"/>
  <c r="D7" i="2" l="1"/>
  <c r="C8" i="2" s="1"/>
</calcChain>
</file>

<file path=xl/sharedStrings.xml><?xml version="1.0" encoding="utf-8"?>
<sst xmlns="http://schemas.openxmlformats.org/spreadsheetml/2006/main" count="34" uniqueCount="21">
  <si>
    <t>Merkmale</t>
  </si>
  <si>
    <t>Gewichtung</t>
  </si>
  <si>
    <t>Mehle W6000</t>
  </si>
  <si>
    <t>Basch WM2000</t>
  </si>
  <si>
    <t>WaMa Gastro</t>
  </si>
  <si>
    <t>Punkte</t>
  </si>
  <si>
    <t>Score</t>
  </si>
  <si>
    <t>Anschaffungskosten</t>
  </si>
  <si>
    <t>Bedienungskosten</t>
  </si>
  <si>
    <t>Füllmenge</t>
  </si>
  <si>
    <t>Wasserverbrauch</t>
  </si>
  <si>
    <t>Stromverbrauch</t>
  </si>
  <si>
    <t>Summe</t>
  </si>
  <si>
    <t>Prozentuale Erfüllung</t>
  </si>
  <si>
    <t>Rang</t>
  </si>
  <si>
    <t>Arbeitsplätze</t>
  </si>
  <si>
    <t>Kosten für die Stadt</t>
  </si>
  <si>
    <t>Lärmbelästigung</t>
  </si>
  <si>
    <t>Flächenverbrauch</t>
  </si>
  <si>
    <t>Projekt 1</t>
  </si>
  <si>
    <t>Projekt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</si>
</sst>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1" applyFont="1" applyBorder="1" applyAlignment="1">
      <alignment horizontal="right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right"/>
    </xf>
    <xf numFmtId="10" fontId="0" fillId="2" borderId="3" xfId="1" applyNumberFormat="1" applyFon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3" borderId="3" xfId="1" applyNumberFormat="1" applyFont="1" applyFill="1" applyBorder="1" applyAlignment="1">
      <alignment horizontal="center"/>
    </xf>
    <xf numFmtId="10" fontId="0" fillId="3" borderId="2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19D9-BCB7-482F-B843-D1D2F405FF7C}">
  <dimension ref="A1:H10"/>
  <sheetViews>
    <sheetView workbookViewId="0">
      <selection activeCell="C1" sqref="C1:D1"/>
    </sheetView>
  </sheetViews>
  <sheetFormatPr baseColWidth="10" defaultRowHeight="15" x14ac:dyDescent="0.25"/>
  <cols>
    <col min="1" max="1" width="25.7109375" customWidth="1"/>
    <col min="2" max="2" width="14.28515625" customWidth="1"/>
  </cols>
  <sheetData>
    <row r="1" spans="1:8" x14ac:dyDescent="0.25">
      <c r="A1" s="6"/>
      <c r="B1" s="6"/>
      <c r="C1" s="1" t="s">
        <v>2</v>
      </c>
      <c r="D1" s="1"/>
      <c r="E1" s="1" t="s">
        <v>3</v>
      </c>
      <c r="F1" s="1"/>
      <c r="G1" s="1" t="s">
        <v>4</v>
      </c>
      <c r="H1" s="1"/>
    </row>
    <row r="2" spans="1:8" x14ac:dyDescent="0.25">
      <c r="A2" s="2" t="s">
        <v>0</v>
      </c>
      <c r="B2" s="2" t="s">
        <v>1</v>
      </c>
      <c r="C2" s="2" t="s">
        <v>5</v>
      </c>
      <c r="D2" s="2" t="s">
        <v>6</v>
      </c>
      <c r="E2" s="2" t="s">
        <v>5</v>
      </c>
      <c r="F2" s="2" t="s">
        <v>6</v>
      </c>
      <c r="G2" s="2" t="s">
        <v>5</v>
      </c>
      <c r="H2" s="2" t="s">
        <v>6</v>
      </c>
    </row>
    <row r="3" spans="1:8" x14ac:dyDescent="0.25">
      <c r="A3" s="4" t="s">
        <v>7</v>
      </c>
      <c r="B3" s="5">
        <v>0.25</v>
      </c>
      <c r="C3" s="8">
        <v>0</v>
      </c>
      <c r="D3" s="7">
        <v>0</v>
      </c>
      <c r="E3" s="8">
        <v>4</v>
      </c>
      <c r="F3" s="7">
        <v>1</v>
      </c>
      <c r="G3" s="8">
        <v>6</v>
      </c>
      <c r="H3" s="7">
        <v>1.5</v>
      </c>
    </row>
    <row r="4" spans="1:8" x14ac:dyDescent="0.25">
      <c r="A4" s="4" t="s">
        <v>8</v>
      </c>
      <c r="B4" s="5">
        <v>0.3</v>
      </c>
      <c r="C4" s="8">
        <v>10</v>
      </c>
      <c r="D4" s="7">
        <v>3</v>
      </c>
      <c r="E4" s="8">
        <v>8</v>
      </c>
      <c r="F4" s="7">
        <v>2.4</v>
      </c>
      <c r="G4" s="8">
        <v>6</v>
      </c>
      <c r="H4" s="7">
        <v>1.8</v>
      </c>
    </row>
    <row r="5" spans="1:8" x14ac:dyDescent="0.25">
      <c r="A5" s="4" t="s">
        <v>9</v>
      </c>
      <c r="B5" s="5">
        <v>0.2</v>
      </c>
      <c r="C5" s="8">
        <v>5</v>
      </c>
      <c r="D5" s="7">
        <v>1</v>
      </c>
      <c r="E5" s="8">
        <v>10</v>
      </c>
      <c r="F5" s="7">
        <v>2</v>
      </c>
      <c r="G5" s="8">
        <v>5</v>
      </c>
      <c r="H5" s="7">
        <v>1</v>
      </c>
    </row>
    <row r="6" spans="1:8" x14ac:dyDescent="0.25">
      <c r="A6" s="4" t="s">
        <v>10</v>
      </c>
      <c r="B6" s="5">
        <v>0.1</v>
      </c>
      <c r="C6" s="8">
        <v>7.5</v>
      </c>
      <c r="D6" s="7">
        <v>0.75</v>
      </c>
      <c r="E6" s="8">
        <v>5</v>
      </c>
      <c r="F6" s="7">
        <v>0.5</v>
      </c>
      <c r="G6" s="8">
        <v>6.25</v>
      </c>
      <c r="H6" s="7">
        <v>0.625</v>
      </c>
    </row>
    <row r="7" spans="1:8" x14ac:dyDescent="0.25">
      <c r="A7" s="4" t="s">
        <v>11</v>
      </c>
      <c r="B7" s="5">
        <v>0.15</v>
      </c>
      <c r="C7" s="8">
        <v>5</v>
      </c>
      <c r="D7" s="7">
        <v>0.75</v>
      </c>
      <c r="E7" s="8">
        <v>3</v>
      </c>
      <c r="F7" s="7">
        <v>0.45</v>
      </c>
      <c r="G7" s="8">
        <v>5</v>
      </c>
      <c r="H7" s="7">
        <v>0.75</v>
      </c>
    </row>
    <row r="8" spans="1:8" x14ac:dyDescent="0.25">
      <c r="A8" s="4" t="s">
        <v>12</v>
      </c>
      <c r="B8" s="5">
        <f>SUM(B3:B7)</f>
        <v>1</v>
      </c>
      <c r="C8" s="3"/>
      <c r="D8" s="7">
        <f>SUM(D3:D7)</f>
        <v>5.5</v>
      </c>
      <c r="E8" s="3"/>
      <c r="F8" s="7">
        <f>SUM(F3:F7)</f>
        <v>6.3500000000000005</v>
      </c>
      <c r="G8" s="3"/>
      <c r="H8" s="3">
        <f>SUM(H3:H7)</f>
        <v>5.6749999999999998</v>
      </c>
    </row>
    <row r="9" spans="1:8" x14ac:dyDescent="0.25">
      <c r="A9" s="4" t="s">
        <v>13</v>
      </c>
      <c r="B9" s="12"/>
      <c r="C9" s="15">
        <f>D8/10</f>
        <v>0.55000000000000004</v>
      </c>
      <c r="D9" s="15"/>
      <c r="E9" s="13">
        <f>F8/10</f>
        <v>0.63500000000000001</v>
      </c>
      <c r="F9" s="14"/>
      <c r="G9" s="16">
        <f>H8/10</f>
        <v>0.5675</v>
      </c>
      <c r="H9" s="17"/>
    </row>
    <row r="10" spans="1:8" x14ac:dyDescent="0.25">
      <c r="A10" s="4" t="s">
        <v>14</v>
      </c>
      <c r="B10" s="12"/>
      <c r="C10" s="9">
        <v>3</v>
      </c>
      <c r="D10" s="9"/>
      <c r="E10" s="10">
        <v>1</v>
      </c>
      <c r="F10" s="11"/>
      <c r="G10" s="10">
        <v>2</v>
      </c>
      <c r="H10" s="11"/>
    </row>
  </sheetData>
  <mergeCells count="9">
    <mergeCell ref="E1:F1"/>
    <mergeCell ref="C1:D1"/>
    <mergeCell ref="G1:H1"/>
    <mergeCell ref="C10:D10"/>
    <mergeCell ref="C9:D9"/>
    <mergeCell ref="E9:F9"/>
    <mergeCell ref="E10:F10"/>
    <mergeCell ref="G9:H9"/>
    <mergeCell ref="G10:H1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B5C-81A8-456A-9456-D31EEC6FDBB8}">
  <dimension ref="A1:F9"/>
  <sheetViews>
    <sheetView tabSelected="1" workbookViewId="0">
      <selection activeCell="C25" sqref="C25"/>
    </sheetView>
  </sheetViews>
  <sheetFormatPr baseColWidth="10" defaultRowHeight="15" x14ac:dyDescent="0.25"/>
  <cols>
    <col min="1" max="1" width="25.7109375" customWidth="1"/>
    <col min="2" max="2" width="14.28515625" customWidth="1"/>
  </cols>
  <sheetData>
    <row r="1" spans="1:6" x14ac:dyDescent="0.25">
      <c r="A1" s="6"/>
      <c r="B1" s="6"/>
      <c r="C1" s="1" t="s">
        <v>19</v>
      </c>
      <c r="D1" s="1"/>
      <c r="E1" s="1" t="s">
        <v>20</v>
      </c>
      <c r="F1" s="1"/>
    </row>
    <row r="2" spans="1:6" x14ac:dyDescent="0.25">
      <c r="A2" s="2" t="s">
        <v>0</v>
      </c>
      <c r="B2" s="2" t="s">
        <v>1</v>
      </c>
      <c r="C2" s="2" t="s">
        <v>5</v>
      </c>
      <c r="D2" s="2" t="s">
        <v>6</v>
      </c>
      <c r="E2" s="2" t="s">
        <v>5</v>
      </c>
      <c r="F2" s="2" t="s">
        <v>6</v>
      </c>
    </row>
    <row r="3" spans="1:6" x14ac:dyDescent="0.25">
      <c r="A3" s="4" t="s">
        <v>15</v>
      </c>
      <c r="B3" s="5">
        <v>0.5</v>
      </c>
      <c r="C3" s="8">
        <v>3</v>
      </c>
      <c r="D3" s="7">
        <f>$B$3*C3</f>
        <v>1.5</v>
      </c>
      <c r="E3" s="8">
        <v>7</v>
      </c>
      <c r="F3" s="7">
        <f>$B$3*E3</f>
        <v>3.5</v>
      </c>
    </row>
    <row r="4" spans="1:6" x14ac:dyDescent="0.25">
      <c r="A4" s="4" t="s">
        <v>16</v>
      </c>
      <c r="B4" s="5">
        <v>0.3</v>
      </c>
      <c r="C4" s="8">
        <v>8</v>
      </c>
      <c r="D4" s="7">
        <f>$B$4*C4</f>
        <v>2.4</v>
      </c>
      <c r="E4" s="8">
        <v>1</v>
      </c>
      <c r="F4" s="7">
        <f>$B$4*E4</f>
        <v>0.3</v>
      </c>
    </row>
    <row r="5" spans="1:6" x14ac:dyDescent="0.25">
      <c r="A5" s="4" t="s">
        <v>17</v>
      </c>
      <c r="B5" s="5">
        <v>0.1</v>
      </c>
      <c r="C5" s="8">
        <v>3</v>
      </c>
      <c r="D5" s="7">
        <f>$B$5*C5</f>
        <v>0.30000000000000004</v>
      </c>
      <c r="E5" s="8">
        <v>8</v>
      </c>
      <c r="F5" s="7">
        <f>$B$5*E5</f>
        <v>0.8</v>
      </c>
    </row>
    <row r="6" spans="1:6" x14ac:dyDescent="0.25">
      <c r="A6" s="4" t="s">
        <v>18</v>
      </c>
      <c r="B6" s="5">
        <v>0.1</v>
      </c>
      <c r="C6" s="8">
        <v>9</v>
      </c>
      <c r="D6" s="7">
        <f>$B$6*C6</f>
        <v>0.9</v>
      </c>
      <c r="E6" s="8">
        <v>4</v>
      </c>
      <c r="F6" s="7">
        <f>$B$6*E6</f>
        <v>0.4</v>
      </c>
    </row>
    <row r="7" spans="1:6" x14ac:dyDescent="0.25">
      <c r="A7" s="4" t="s">
        <v>12</v>
      </c>
      <c r="B7" s="5">
        <f>SUM(B3:B6)</f>
        <v>1</v>
      </c>
      <c r="C7" s="3"/>
      <c r="D7" s="7">
        <f>SUM(D3:D6)</f>
        <v>5.1000000000000005</v>
      </c>
      <c r="E7" s="3"/>
      <c r="F7" s="7">
        <f>SUM(F3:F6)</f>
        <v>5</v>
      </c>
    </row>
    <row r="8" spans="1:6" x14ac:dyDescent="0.25">
      <c r="A8" s="4" t="s">
        <v>13</v>
      </c>
      <c r="B8" s="12"/>
      <c r="C8" s="18">
        <f>D7/10</f>
        <v>0.51</v>
      </c>
      <c r="D8" s="18"/>
      <c r="E8" s="16">
        <f>F7/10</f>
        <v>0.5</v>
      </c>
      <c r="F8" s="17"/>
    </row>
    <row r="9" spans="1:6" x14ac:dyDescent="0.25">
      <c r="A9" s="4" t="s">
        <v>14</v>
      </c>
      <c r="B9" s="12"/>
      <c r="C9" s="9">
        <v>1</v>
      </c>
      <c r="D9" s="9"/>
      <c r="E9" s="10">
        <v>2</v>
      </c>
      <c r="F9" s="11"/>
    </row>
  </sheetData>
  <mergeCells count="6">
    <mergeCell ref="C1:D1"/>
    <mergeCell ref="E1:F1"/>
    <mergeCell ref="C8:D8"/>
    <mergeCell ref="E8:F8"/>
    <mergeCell ref="C9:D9"/>
    <mergeCell ref="E9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Company>Berufliche Schulen Untertaunus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Dombert, Lukas</dc:creator>
  <cp:lastModifiedBy>Dombert, Lukas</cp:lastModifiedBy>
  <dcterms:created xsi:type="dcterms:W3CDTF">2023-03-07T11:18:16Z</dcterms:created>
  <dcterms:modified xsi:type="dcterms:W3CDTF">2023-03-07T11:57:36Z</dcterms:modified>
</cp:coreProperties>
</file>