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B16C0109-07FA-4BE7-BD41-5BB301B3D73C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5" i="1"/>
</calcChain>
</file>

<file path=xl/sharedStrings.xml><?xml version="1.0" encoding="utf-8"?>
<sst xmlns="http://schemas.openxmlformats.org/spreadsheetml/2006/main" count="36" uniqueCount="25">
  <si>
    <t>Pole</t>
  </si>
  <si>
    <t>(rad/seconds)</t>
  </si>
  <si>
    <t>Natural Frequency</t>
  </si>
  <si>
    <t>Damping Ratio</t>
  </si>
  <si>
    <t>Period</t>
  </si>
  <si>
    <t>(seconds)</t>
  </si>
  <si>
    <t>$T_{1/2}$</t>
  </si>
  <si>
    <t>(-)</t>
  </si>
  <si>
    <t>-0.005 + 0.065 i</t>
  </si>
  <si>
    <t>-0.005 - 0.065 i</t>
  </si>
  <si>
    <t>-1.063 + 1.558 i</t>
  </si>
  <si>
    <t>-1.063 - 1.558 i</t>
  </si>
  <si>
    <t>Time constant</t>
  </si>
  <si>
    <t>-0.011 + 0.0 i</t>
  </si>
  <si>
    <t>-3.188 - 0.0 i</t>
  </si>
  <si>
    <t>-0.389 + 3.301 i</t>
  </si>
  <si>
    <t>-0.389 - 3.301 i</t>
  </si>
  <si>
    <t>Periodic</t>
  </si>
  <si>
    <t>Aperiodic</t>
  </si>
  <si>
    <t>Eigenmode</t>
  </si>
  <si>
    <t>Phugoid</t>
  </si>
  <si>
    <t>Short Period</t>
  </si>
  <si>
    <t>Dutch Roll</t>
  </si>
  <si>
    <t>Spiral</t>
  </si>
  <si>
    <t>Aperiodic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</si>
</sst>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9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F12" sqref="F12"/>
    </sheetView>
  </sheetViews>
  <sheetFormatPr defaultRowHeight="15" x14ac:dyDescent="0.25"/>
  <cols>
    <col min="1" max="1" width="13.85546875" bestFit="1" customWidth="1"/>
    <col min="2" max="2" width="18.140625" bestFit="1" customWidth="1"/>
    <col min="3" max="3" width="14.5703125" bestFit="1" customWidth="1"/>
    <col min="4" max="5" width="13.7109375" bestFit="1" customWidth="1"/>
    <col min="6" max="6" width="13.5703125" bestFit="1" customWidth="1"/>
  </cols>
  <sheetData>
    <row r="1" spans="1:6" x14ac:dyDescent="0.25">
      <c r="A1" t="s">
        <v>17</v>
      </c>
    </row>
    <row r="3" spans="1:6" x14ac:dyDescent="0.25">
      <c r="A3" t="s">
        <v>0</v>
      </c>
      <c r="B3" t="s">
        <v>2</v>
      </c>
      <c r="C3" t="s">
        <v>3</v>
      </c>
      <c r="D3" t="s">
        <v>4</v>
      </c>
      <c r="E3" t="s">
        <v>6</v>
      </c>
      <c r="F3" t="s">
        <v>19</v>
      </c>
    </row>
    <row r="4" spans="1:6" x14ac:dyDescent="0.25">
      <c r="B4" t="s">
        <v>1</v>
      </c>
      <c r="C4" t="s">
        <v>7</v>
      </c>
      <c r="D4" t="s">
        <v>5</v>
      </c>
      <c r="E4" t="s">
        <v>5</v>
      </c>
    </row>
    <row r="5" spans="1:6" x14ac:dyDescent="0.25">
      <c r="A5" s="3" t="s">
        <v>8</v>
      </c>
      <c r="B5" s="1">
        <v>6.5168563792905448E-2</v>
      </c>
      <c r="C5" s="1">
        <v>7.9473512130149498E-2</v>
      </c>
      <c r="D5" s="2">
        <f>2*PI()/(B5*SQRT(1-C5^2))</f>
        <v>96.720287421902071</v>
      </c>
      <c r="E5" s="2">
        <v>133.83352137309058</v>
      </c>
      <c r="F5" t="s">
        <v>20</v>
      </c>
    </row>
    <row r="6" spans="1:6" x14ac:dyDescent="0.25">
      <c r="A6" s="3" t="s">
        <v>9</v>
      </c>
      <c r="B6" s="1">
        <v>6.5168563792905448E-2</v>
      </c>
      <c r="C6" s="1">
        <v>7.9473512130149498E-2</v>
      </c>
      <c r="D6" s="2">
        <f t="shared" ref="D6:D10" si="0">2*PI()/(B6*SQRT(1-C6^2))</f>
        <v>96.720287421902071</v>
      </c>
      <c r="E6" s="2">
        <v>133.83352137309058</v>
      </c>
      <c r="F6" t="s">
        <v>20</v>
      </c>
    </row>
    <row r="7" spans="1:6" x14ac:dyDescent="0.25">
      <c r="A7" s="3" t="s">
        <v>10</v>
      </c>
      <c r="B7" s="1">
        <v>1.8858414296094701</v>
      </c>
      <c r="C7" s="1">
        <v>0.5637406846727161</v>
      </c>
      <c r="D7" s="2">
        <f t="shared" si="0"/>
        <v>4.0338521049981964</v>
      </c>
      <c r="E7" s="2">
        <v>0.65198996291591982</v>
      </c>
      <c r="F7" t="s">
        <v>21</v>
      </c>
    </row>
    <row r="8" spans="1:6" x14ac:dyDescent="0.25">
      <c r="A8" s="3" t="s">
        <v>11</v>
      </c>
      <c r="B8" s="1">
        <v>1.8858414296094701</v>
      </c>
      <c r="C8" s="1">
        <v>0.5637406846727161</v>
      </c>
      <c r="D8" s="2">
        <f t="shared" si="0"/>
        <v>4.0338521049981964</v>
      </c>
      <c r="E8" s="2">
        <v>0.65198996291591982</v>
      </c>
      <c r="F8" t="s">
        <v>21</v>
      </c>
    </row>
    <row r="9" spans="1:6" x14ac:dyDescent="0.25">
      <c r="A9" s="3" t="s">
        <v>15</v>
      </c>
      <c r="B9" s="1">
        <v>3.3234843008518693</v>
      </c>
      <c r="C9" s="1">
        <v>0.11706900307616988</v>
      </c>
      <c r="D9" s="2">
        <f t="shared" si="0"/>
        <v>1.9036313761015695</v>
      </c>
      <c r="E9" s="2">
        <v>1.781516747415127</v>
      </c>
      <c r="F9" t="s">
        <v>22</v>
      </c>
    </row>
    <row r="10" spans="1:6" x14ac:dyDescent="0.25">
      <c r="A10" s="3" t="s">
        <v>16</v>
      </c>
      <c r="B10" s="1">
        <v>3.3234843008518693</v>
      </c>
      <c r="C10" s="1">
        <v>0.11706900307616988</v>
      </c>
      <c r="D10" s="2">
        <f t="shared" si="0"/>
        <v>1.9036313761015695</v>
      </c>
      <c r="E10" s="2">
        <v>1.781516747415127</v>
      </c>
      <c r="F10" t="s">
        <v>22</v>
      </c>
    </row>
    <row r="12" spans="1:6" x14ac:dyDescent="0.25">
      <c r="A12" s="3" t="s">
        <v>18</v>
      </c>
    </row>
    <row r="14" spans="1:6" x14ac:dyDescent="0.25">
      <c r="A14" t="s">
        <v>0</v>
      </c>
      <c r="B14" t="s">
        <v>2</v>
      </c>
      <c r="C14" t="s">
        <v>12</v>
      </c>
      <c r="D14" t="s">
        <v>6</v>
      </c>
      <c r="E14" t="s">
        <v>19</v>
      </c>
    </row>
    <row r="15" spans="1:6" x14ac:dyDescent="0.25">
      <c r="B15" t="s">
        <v>1</v>
      </c>
      <c r="C15" t="s">
        <v>5</v>
      </c>
      <c r="D15" t="s">
        <v>5</v>
      </c>
    </row>
    <row r="16" spans="1:6" x14ac:dyDescent="0.25">
      <c r="A16" s="3" t="s">
        <v>13</v>
      </c>
      <c r="B16" s="1">
        <v>1.0872552475689478E-2</v>
      </c>
      <c r="C16" s="2">
        <v>91.974722792642623</v>
      </c>
      <c r="D16" s="2">
        <v>63.752019786502771</v>
      </c>
      <c r="E16" t="s">
        <v>23</v>
      </c>
    </row>
    <row r="17" spans="1:5" x14ac:dyDescent="0.25">
      <c r="A17" s="3" t="s">
        <v>14</v>
      </c>
      <c r="B17" s="1">
        <v>3.1883704085518989</v>
      </c>
      <c r="C17" s="2">
        <v>0.31363984476765427</v>
      </c>
      <c r="D17" s="2">
        <v>0.21739857411195845</v>
      </c>
      <c r="E1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2018-05-12T08:13:44Z</dcterms:modified>
</cp:coreProperties>
</file>