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pmlb\sciebo\Arbeit\1.0 Promotion\3.0 TH Köln\Data Mining\SS 25\data\global_economy\"/>
    </mc:Choice>
  </mc:AlternateContent>
  <xr:revisionPtr revIDLastSave="0" documentId="13_ncr:1_{0798B4F2-0F4C-489E-A45C-80BEA2A4631D}" xr6:coauthVersionLast="47" xr6:coauthVersionMax="47" xr10:uidLastSave="{00000000-0000-0000-0000-000000000000}"/>
  <bookViews>
    <workbookView xWindow="28680" yWindow="-7695" windowWidth="25440" windowHeight="15270" xr2:uid="{00000000-000D-0000-FFFF-FFFF00000000}"/>
  </bookViews>
  <sheets>
    <sheet name="final" sheetId="1" r:id="rId1"/>
  </sheets>
  <definedNames>
    <definedName name="_xlnm._FilterDatabase" localSheetId="0" hidden="1">final!$A$1:$I$411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2" i="1"/>
</calcChain>
</file>

<file path=xl/sharedStrings.xml><?xml version="1.0" encoding="utf-8"?>
<sst xmlns="http://schemas.openxmlformats.org/spreadsheetml/2006/main" count="2467" uniqueCount="997">
  <si>
    <t>Indicator</t>
  </si>
  <si>
    <t>Measure</t>
  </si>
  <si>
    <t>Source</t>
  </si>
  <si>
    <t>Currencies</t>
  </si>
  <si>
    <t>Definition</t>
  </si>
  <si>
    <t>Time</t>
  </si>
  <si>
    <t>Group</t>
  </si>
  <si>
    <t>Savings as percent of GDP</t>
  </si>
  <si>
    <t>percent</t>
  </si>
  <si>
    <t>The World Bank</t>
  </si>
  <si>
    <t>Gross savings are calculated as gross national income less total consumption, plus net transfers.</t>
  </si>
  <si>
    <t>annual</t>
  </si>
  <si>
    <t>Economic structure</t>
  </si>
  <si>
    <t>Manufacturing value added, billion USD</t>
  </si>
  <si>
    <t>billion U.S. dollars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</si>
  <si>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</si>
  <si>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Services value added, billion USD</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</si>
  <si>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</si>
  <si>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Savings, billion USD</t>
  </si>
  <si>
    <t>Gross savings are calculated as gross national income less total consumption, plus net transfers. Data are in current U.S. dollars.</t>
  </si>
  <si>
    <t>Diamond production, carats</t>
  </si>
  <si>
    <t>carats</t>
  </si>
  <si>
    <t>The Kimberley Process</t>
  </si>
  <si>
    <t>Annual diamond production expressed in carats.</t>
  </si>
  <si>
    <t>Industry: Diamond production and trade</t>
  </si>
  <si>
    <t>Diamond production, million USD</t>
  </si>
  <si>
    <t>million USD</t>
  </si>
  <si>
    <t>Annual diamond production expressed in million USD.</t>
  </si>
  <si>
    <t>Diamond production, USD per carat</t>
  </si>
  <si>
    <t>USD per carat</t>
  </si>
  <si>
    <t>The USD value per carat of the diamonds produced in a country.</t>
  </si>
  <si>
    <t>Diamond imports, carats</t>
  </si>
  <si>
    <t>Annual diamond imports expressed in carats.</t>
  </si>
  <si>
    <t>Diamond imports, million USD</t>
  </si>
  <si>
    <t>Diamond imports expressed in million USD.</t>
  </si>
  <si>
    <t>Diamond imports, USD per carat</t>
  </si>
  <si>
    <t>The USD per carat value of diamond imports.</t>
  </si>
  <si>
    <t>Diamond exports, carats</t>
  </si>
  <si>
    <t>Diamond exports expressed in carats.</t>
  </si>
  <si>
    <t>Diamond exports, million USD</t>
  </si>
  <si>
    <t>Diamond exports expressed in million USD.</t>
  </si>
  <si>
    <t>Diamond exports, USD per carat</t>
  </si>
  <si>
    <t>The USD per carat value of diamond exports.</t>
  </si>
  <si>
    <t>Tourist arrivals</t>
  </si>
  <si>
    <t>thousand tourists</t>
  </si>
  <si>
    <t>World Tourism Organization</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</si>
  <si>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</si>
  <si>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International tourism revenue</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</si>
  <si>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</si>
  <si>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International tourism revenue, percent of GDP</t>
  </si>
  <si>
    <t>Receipts from inbound international tourism as percent of GDP.</t>
  </si>
  <si>
    <t>Percent of world tourist arrivals</t>
  </si>
  <si>
    <t>Percent of total world tourist arrivals that occurred in a given country in a given year.</t>
  </si>
  <si>
    <t>Tourist departures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</si>
  <si>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</si>
  <si>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Gold production in kilograms</t>
  </si>
  <si>
    <t>kilograms</t>
  </si>
  <si>
    <t>USGS</t>
  </si>
  <si>
    <t>Gold production in kilograms.</t>
  </si>
  <si>
    <t>Minerals</t>
  </si>
  <si>
    <t>Silver production in metric tones</t>
  </si>
  <si>
    <t>metric tons</t>
  </si>
  <si>
    <t>Silver production in metric tones.</t>
  </si>
  <si>
    <t>Exports of goods and services as percent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</si>
  <si>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</si>
  <si>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trade and investment</t>
  </si>
  <si>
    <t>Imports of goods and services as percent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</si>
  <si>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</si>
  <si>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Foreign Direct Investment, percent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</si>
  <si>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</si>
  <si>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Foreign exchange reserves including gold, billion USD</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</si>
  <si>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</si>
  <si>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Remittances, million USD</t>
  </si>
  <si>
    <t>million U.S. dollars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</si>
  <si>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</si>
  <si>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Female labor force participation rate</t>
  </si>
  <si>
    <t>Labor force participation rate is the proportion of the population ages 15 and older that is economically active: all people who supply labor for the production of goods and services during a specified period.</t>
  </si>
  <si>
    <t>Labor market</t>
  </si>
  <si>
    <t>Male labor force participation rate</t>
  </si>
  <si>
    <t>Exports of goods and services, annual growth</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</si>
  <si>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</si>
  <si>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Trade balance as percent of GDP</t>
  </si>
  <si>
    <t>External balance on goods and services (formerly resource balance) equals exports of goods and services minus imports of goods and services (previously nonfactor services).</t>
  </si>
  <si>
    <t>Terms of trade, base year = 2000</t>
  </si>
  <si>
    <t>The United Nations</t>
  </si>
  <si>
    <t>Net barter terms of trade index is calculated as the percentage ratio of the export unit value indexes to the import unit value indexes, measured relative to the base year 2015.</t>
  </si>
  <si>
    <t>Net portfolio equity inflows</t>
  </si>
  <si>
    <t>million dollars (current)</t>
  </si>
  <si>
    <t>The International Monetary Fund</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</si>
  <si>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</si>
  <si>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Exports of goods and services, billion USD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</si>
  <si>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</si>
  <si>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Imports of goods and services, billion USD</t>
  </si>
  <si>
    <t>the World Bank</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</si>
  <si>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</si>
  <si>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Foreign Direct Investment, billion USD</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</si>
  <si>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</si>
  <si>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Current account balance, billion USD</t>
  </si>
  <si>
    <t>Current account balance is the sum of net exports of goods and services, net primary income, and net secondary income. Data are in current U.S. dollars.</t>
  </si>
  <si>
    <t>Trade balance, billion USD</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</si>
  <si>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</si>
  <si>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Trade openness: exports plus imports as percent of GDP</t>
  </si>
  <si>
    <t>Exports plus imports as percent of GDP.</t>
  </si>
  <si>
    <t>Remittances as percent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</si>
  <si>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</si>
  <si>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Balance of payments, net errors and omissions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</si>
  <si>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</si>
  <si>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Current account balance as percent of GDP</t>
  </si>
  <si>
    <t>National central bank</t>
  </si>
  <si>
    <t>Current account balance is the sum of net exports of goods and services, net primary income, and net secondary income.</t>
  </si>
  <si>
    <t>Government debt as percent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</si>
  <si>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</si>
  <si>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Government</t>
  </si>
  <si>
    <t>External debt, percent of Gross National Income</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</si>
  <si>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</si>
  <si>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Government spending as percent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</si>
  <si>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</si>
  <si>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Tax revenue, percent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</si>
  <si>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</si>
  <si>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Tax rate, percent of commercial profits</t>
  </si>
  <si>
    <t>The World Bank (doing business survey)</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</si>
  <si>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</si>
  <si>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Tax preparation time, in hours</t>
  </si>
  <si>
    <t>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</si>
  <si>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</si>
  <si>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Number of taxes paid by businesses</t>
  </si>
  <si>
    <t>taxes</t>
  </si>
  <si>
    <t>Tax payments by businesses are the total number of taxes paid by businesses, including electronic filing. The tax is counted as paid once a year even if payments are more frequent.</t>
  </si>
  <si>
    <t>Taxes on goods and services, percent of total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</si>
  <si>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</si>
  <si>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Taxes on international trade, percent of total revenue</t>
  </si>
  <si>
    <t>Taxes on international trade include import duties, export duties, profits of export or import monopolies, exchange profits, and exchange taxes.</t>
  </si>
  <si>
    <t>Income, profits, and capital gains taxes: percent of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</si>
  <si>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</si>
  <si>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Government spending, billion USD</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</si>
  <si>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</si>
  <si>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Economic growth forecast</t>
  </si>
  <si>
    <t>International Monetary Fund</t>
  </si>
  <si>
    <t>Year-on-year percent changes in constant price GDP. The base year is country-specific. Expenditure-based GDP is the total final expenditure at purchasers prices including the f.o.b. value of exports of goods and services, less the f.o.b. value of imports of goods and services. The series includes actual historical values for past years and forecast values for the current and the next few years.</t>
  </si>
  <si>
    <t>Forecast from the IMF</t>
  </si>
  <si>
    <t>Inflation forecast</t>
  </si>
  <si>
    <t>Year-on-year percentage changes in end-of-period consumer prices. The series includes actual historical values for past years and forecast values for the current and the next few years.</t>
  </si>
  <si>
    <t>Investment forecast</t>
  </si>
  <si>
    <t>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The series includes actual historical values for past years and forecast values for the current and the next few years.</t>
  </si>
  <si>
    <t>Unemployment rate forecast</t>
  </si>
  <si>
    <t>The unemployment rate is the number of unemployed persons as a percentage of the labor force (the total number of people employed plus unemployed). The series includes actual historical values for past years and forecast values for the current and the next few years.</t>
  </si>
  <si>
    <t>Budget balance forecast, percent of GDP</t>
  </si>
  <si>
    <t>The structural budget balance refers to the general government cyclically adjusted balance adjusted for nonstructural elements beyond the economic cycle. These include temporary financial sector and asset price movements as well as one-off, or temporary, revenue or expenditure items. The cyclically adjusted balance is the fiscal balance adjusted for the effects of the economic cycle. The series includes actual historical values for past years and forecast values for the current and the next few years.</t>
  </si>
  <si>
    <t>Short-term debt, percent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</si>
  <si>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</si>
  <si>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Short-term external debt, percent of international reserves</t>
  </si>
  <si>
    <t>Short-term debt includes all debt having an original maturity of one year or less and interest in arrears on long-term debt. Total reserves includes gold.</t>
  </si>
  <si>
    <t>Fiscal balance, percent of GDP</t>
  </si>
  <si>
    <t>The fiscal (budget) balance is the difference between government revenue and government expenditure. We express the value as percent of GDP to relate it to the size of the economy.</t>
  </si>
  <si>
    <t>Foreign aid and official development assistance received</t>
  </si>
  <si>
    <t>World Bank</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</si>
  <si>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</si>
  <si>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GDP, billion currency units</t>
  </si>
  <si>
    <t>billion</t>
  </si>
  <si>
    <t>Australian Bureau of Statistics, Bangladesh Bank, Bank of Guatemala, Brazilian Institute of Geography and Statistics (IBGE), Bureau of Statistics of Guyana, Bureau of Statistics of Lesotho, Census and Statistics Department Hong Kong, Central Administration of Statistics, Republic of Lebanon, Central Bank of Chile, Central Bank of Costa Rica, Central Bank of Ecuador, Central Bank of Morocco, Central Bank of Myanmar, Central Bank of Nicaragua, Central Bank of Oman, Central Bank of Paraguay, Central Bank of Sri Lanka, Central Bank of the Dominican Republic, Central Bank of Uruguay, Central Informatics Organization of Bahrain, Central Reserve Bank of El Salvador, Central Reserve Bank of Peru, Central Statistical Office of Zambia, Central Statistics Organization of Afghanistan, Department of Economic Planning and Development of Brunei, Department of Statistics Malaysia, Department of Statistics of Bahamas, Department of Statistics of Bermuda, Department of Statistics of Jordan, Department of Statistics Singapore, Economic and Social Research Institute of Japan, Eurostat, Federal Competitiveness and Statistics Authority of the United Arab Emirates, Federal State Statistics Service of Russia, General Authority for Statistics of Kingdom of Saudi Arabia, General Statistics Office of Vietnam, Ghana Statistical Service, Israel Central Bureau of Statistics, Kenya National Bureau of Statistics, Korean Statistical Information Service, Kuwait Central Statistical Bureau, Ministry of Development Planning and Statistics of Qatar, Ministry of National Economy of the Republic of Kazakhstan, Ministry of Planning and Economic Development of Egypt, Ministry of Statistics and Program Implementation of India, Namibia Statistics Agency, National Administrative Department  of Statistics (DANE), National Agency of Statistics and Demography of Senegal, National Bank of the Kyrgyz Republic, National Bureau of Statistics of China, National Bureau of Statistics of Maldives, National Bureau of Statistics of Tanzania, National Bureau of Statistics of the Republic of Moldova, National Bureau of Statistics Seychelles, National Bureau of Statistics, Nigeria, National Institute of Statistics and Census of Panama, National Institute of Statistics and Censuses (INDEC), National Institute of Statistics and Geography of Mexico, National Institute of Statistics of Cameroon, National Institute of Statistics of Rwanda, National Statistical Office of Cape Verde, National Statistical Portal of the Republic of Belarus, National Statistical Service of the Republic of Armenia, National Statistics Institute of Bolivia (INE), National Statistics Office of Algeria, National Statistics Office of Georgia, National Statistics Office of Mongolia, National Statistics, Republic of China (Taiwan), Office for National Statistics of the United Kingdom, Office of the National Economic and Social Development Board of Thailand, Pakistan Bureau of Statistics, Palestine Monetary Authority, Philippine Statistics Authority, Samoa Bureau of Statistics, State Statistics Service of Ukraine, Statistical Agency of Tajikistan, Statistical Center of Iran, Statistical Institute of Jamaica, Statistics Agency under the President of the Republic of Uzbekistan, Statistics and Census Service of Macao SAR, Statistics Botswana, Statistics Burkina Faso, Statistics Canada, Statistics Iceland, Statistics Indonesia, Statistics Mauritius, Statistics New Zealand, Statistics South Africa, Statistics Tunisia, Swiss Federal Statistical Office, The State Statistical Committee of the Republic of Azerbaijan, U.S. Bureau of Economic Analysis (BEA), Uganda Bureau of Statistics</t>
  </si>
  <si>
    <t>Australia - AUD, Bangladesh - BDT, Guatemala - GTQ, Brazil - BRL, Guyana - GYD, Lesotho - LSL, Hong Kong - HKD, Lebanon - LBP, Chile - CLP, Costa Rica - CRC, Ecuador - USD, Morocco - MAD, Burma (Myanmar) - MMK, Nicaragua - NIO, Antigua and Barbuda - XCD, Paraguay - PYG, Sri Lanka - LKR, Dominican Republic - DOP, Uruguay - UYU, Bahrain - BHD, El Salvador - USD, Peru - PEN, Zambia - ZMW, Afghanistan - AFN, Brunei - BND, Malaysia - MYR, Bahamas - BSD, Bermuda - BMD, Jordan - JOD, Singapore - SGD, Japan - JPY, Swaziland - SZL, United Arab Emirates - AED, Russia - RUB, Saudi Arabia - SAR, Vietnam - VND, Ghana - GHS, Israel - ILS, Kenya - KES, South Korea - KRW, Kuwait - KWD, Qatar - QAR, Kazakhstan - KZT, Egypt - EGP, India - INR, Namibia - NAD, Colombia - COP, Senegal - XOF, Kyrgyzstan - KGS, China - CNY, Maldives - MVR, Tanzania - TZS, Moldova - MDL, Seychelles - SCR, Nigeria - NGN, Panama - PAB, Argentina - ARS, Mexico - MXN, Cameroon - XAF, Rwanda - RWF, Cape Verde - CVE, Belarus - BYN, Armenia - AMD, Bolivia - BOB, Algeria - DZD, Georgia - GEL, Mongolia - MNT, Taiwan - TWD, United Kingdom - GBP, Thailand - THB, Pakistan - PKR, Palestine - USD, Philippines - PHP, Samoa - USD, Ukraine - UAH, Tajikistan - TJS, Iran - IRR, Jamaica - USD, Uzbekistan - UZS, Macao - MOP, Botswana - BWP, Burkina Faso - XOF, Canada - CAD, Iceland - ISK, Indonesia - IDR, Mauritius - MUR, New Zealand - NZD, South Africa - ZAR, Tunisia - TND, Switzerland - CHF, Azerbaijan - AZN, USA - USD, Uganda - UGX</t>
  </si>
  <si>
    <t>The Gross Domestic Product (GDP) is the sum of the gross value added by all resident producers in the economy plus any product taxes and minus any subsidies not included in the value of the products. The data are in billion local currency units using current prices.</t>
  </si>
  <si>
    <t>monthly</t>
  </si>
  <si>
    <t>GDP and economic growth</t>
  </si>
  <si>
    <t>Economic growth, percent change in quarterly real GDP</t>
  </si>
  <si>
    <t>Central Bank of Uruguay, Albanian Institute of Statistics (INSTAT), Australian Bureau of Statistics, Bank of Guatemala, Bank of Korea, Brazilian Institute of Geography and Statistics (IBGE), Bureau of Statistics of Guyana, Bureau of Statistics of Lesotho, Census and Statistics Department Hong Kong, Central Administration of Statistics, Republic of Lebanon, Central Bank of Chile, Central Bank of Costa Rica, Central Bank of Egypt, Central Bank of Honduras, Central Bank of Myanmar, Central Bank of Nicaragua, Central Bank of Paraguay, Central Bank of Sri Lanka, Central Bank of Swaziland, Central Bank of the Dominican Republic, Central Bank of Trinidad and Tobago, Central Bank of West African States, Central Informatics Organization - Kingdom of Bahrain, Central Reserve Bank of El Salvador, Central Reserve Bank of Peru, Central Statistical Office of Zambia, Department of Economic Planning and Development of Brunei, Department of Statistics - Government of Bermuda, Department of Statistics Malaysia, Department of Statistics of Andorra, Department of Statistics of Bahamas, Department of Statistics of Jordan, Department of Statistics Singapore, Economic and Social Research Institute of Japan, Eurostat, General Authority for Statistics of Kingdom of Saudi Arabia, General Statistics Office of Vietnam, Ghana Statistical Service, Israel Central Bureau of Statistics, Kenya National Bureau of Statistics, Kuwait Central Statistical Bureau, Ministry of Development Planning and Statistics of Qatar, Ministry of Economic Development (Russia), Ministry of National Economy of the Republic of Kazakhstan, Ministry of Statistics and Program Implementation of India, Namibia Statistics Agency, National Administrative Department of Statistics, National Agency of Statistics and Demography of Senegal, National Bank of Tajikistan, National Bureau of Statistics of China, National Bureau of Statistics of Maldives, National Bureau of Statistics of Nigeria, National Bureau of Statistics of Tanzania, National Bureau of Statistics of the Republic of Moldova, National Bureau of Statistics of United Arab Emirates, National Bureau of Statistics Seychelles, National Institute of Statistics (Cameroon), National Institute of Statistics and Census of Ecuador, National Institute of Statistics and Census of Panama, National Institute of Statistics and Censuses (INDEC), National Institute of Statistics and Geography of Mexico, National Institute of Statistics of Angola, National Institute of Statistics of Madagascar, National Institute of Statistics of Mozambique, National Institute of Statistics of Rwanda, National Institute of Statistics of Tunisia, National Statistical Committee of the Kyrgyz Republic, National Statistical Office of Cape Verde, National Statistical Portal of the Republic of Belarus, National Statistical Service of the Republic of Armenia, National Statistics Institute of Bolivia (INE), National Statistics Office of Algeria, National Statistics Office of Georgia, National Statistics Office of Mongolia, National Statistics, Republic of China (Taiwan), Office for National Statistics of the United Kingdom, Office of the National Economic and Social Development Board of Thailand, Palestine Monetary Authority, Philippine Statistics Authority, Samoa Bureau of Statistics, State Statistical Office of the Republic of Macedonia, State Statistics Service of Ukraine, Statistical Center of Iran, Statistical Institute of Jamaica, Statistical Office of Montenegro, Statistical System in BiH, Statistics Agency under the President of the Republic of Uzbekistan, Statistics and Census Service of Macao SAR, Statistics Botswana, Statistics Canada, Statistics Iceland, Statistics Indonesia, Statistics Mauritius, Statistics New Zealand, Statistics South Africa, The High Planning Commission of Morocco, The State Statistical Committee of the Republic of Azerbaijan, The Statistical Institute of Belize, U.S. Bureau of Economic Analysis (BEA), Uganda Bureau of Statistics</t>
  </si>
  <si>
    <t>Australia - AUD, Bangladesh - BDT, Guatemala - GTQ, Brazil - BRL, Guyana - GYD, Lesotho - LSL, Hong Kong - HKD, Lebanon - LBP, Chile - CLP, Costa Rica - CRC, Ecuador - USD, Morocco - MAD, Burma (Myanmar) - MMK, Nicaragua - NIO, Antigua and Barbuda - XCD, Paraguay - PYG, Sri Lanka - LKR, Dominican Republic - DOP, Uruguay - UYU, Bahrain - BHD, El Salvador - USD, Peru - PEN, Zambia - ZMW, Afghanistan - AFN, Brunei - BND, Malaysia - MYR, Bahamas - BSD, Bermuda - BMD, Jordan - JOD, Singapore - SGD, Japan - JPY, Swaziland - SZL, United Arab Emirates - AED, Russia - RUB, Saudi Arabia - SAR, Vietnam - VND, Ghana - GHS, Israel - ILS, Kenya - KES, South Korea - KRW, Kuwait - KWD, Qatar - QAR, Kazakhstan - KZT, Egypt - EGP, India - INR, Namibia - NAD, Colombia - COP, Senegal - XOF, Kyrgyzstan - KGS, China - CNY, Maldives - MVR, Tanzania - TZS, Moldova - MDL, Seychelles - SCR, Nigeria - NGN, Panama - PAB, Argentina - ARS, Mexico - MXN, Cameroon - XAF, Rwanda - RWF, Cape Verde - CVE, Belarus - BYN, Armenia - AMD, Bolivia - BOB, Algeria - DZD, Georgia - GEL, Mongolia - MNT, Taiwan - TWD, United Kingdom - GBP, Thailand - THB, Pakistan - PKR, Palestine - USD, Philippines - PHP, Samoa - USD, Ukraine - UAH, Tajikistan - TJS, Iran - IRR, Jamaica - JMD, Uzbekistan - UZS, Macao - MOP, Botswana - BWP, Burkina Faso - XOF, Canada - CAD, Iceland - ISK, Indonesia - IDR, Mauritius - MUR, New Zealand - NZD, South Africa - ZAR, Tunisia - TND, Switzerland - CHF, Azerbaijan - AZN, USA - USD, Uganda - UGX, Albania - ALL, Honduras - HNL, Trinidad and Tobago - TTD, Benin - XOF, Andorra - EUR, Austria - EUR, Angola - AOA, Madagascar - MGA, Mozambique - MZN, North Macedonia - MKD, Montenegro - EUR, Bosnia and Herzegovina - BAM, Belize - BZD</t>
  </si>
  <si>
    <t>The percent change in the Gross Domestic Product from the same quarter last year using constant prices.</t>
  </si>
  <si>
    <t>Economic growth, quarterly</t>
  </si>
  <si>
    <t>Australian Bureau of Statistics, Bank of Korea, Brazilian Institute of Geography and Statistics (IBGE), Bureau of Statistics of Lesotho, Census and Statistics Department Hong Kong, Central Bank of Chile, Central Bank of Costa Rica, Central Bank of Ecuador, Central Bank of Honduras, Central Bank of Sri Lanka, Central Bank of Swaziland, Central Bank of the Dominican Republic, Central Bank of Trinidad and Tobago, Central Bank of Uruguay, Central Informatics Organization - Kingdom of Bahrain, Central Reserve Bank of El Salvador, Central Reserve Bank of Peru, Department of Statistics Malaysia, Department of Statistics of Andorra, Department of Statistics of Bahamas, Department of Statistics Singapore, Economic and Social Research Institute of Japan, Eurostat, General Authority for Statistics of Kingdom of Saudi Arabia, Ghana Statistical Service, Israel Central Bureau of Statistics, Kenya National Bureau of Statistics, Kuwait Central Statistical Bureau, National Administrative Department of Statistics, National Agency of Statistics and Demography of Senegal, National Bureau of Statistics of China, National Bureau of Statistics of Maldives, National Bureau of Statistics of the Republic of Moldova, National Bureau of Statistics of United Arab Emirates, National Bureau of Statistics Seychelles, National Institute of Statistics and Censuses (INDEC), National Institute of Statistics and Geography of Mexico, National Institute of Statistics of Angola, National Institute of Statistics of Madagascar, National Institute of Statistics of Mozambique, National Institute of Statistics of Rwanda, National Institute of Statistics of Tunisia, National Statistical Service of the Republic of Armenia, National Statistics, Republic of China (Taiwan), Office for National Statistics of the United Kingdom, Office of the National Economic and Social Development Board of Thailand, Organization for Economic Cooperation and Development (OECD), Philippine Statistics Authority, State Statistics Service of Ukraine, Statistical Institute of Jamaica, Statistical System in BiH, Statistics Agency under the President of the Republic of Uzbekistan, Statistics Botswana, Statistics Canada, Statistics Iceland, Statistics Mauritius, Statistics New Zealand, Statistics South Africa, The High Planning Commission of Morocco, The Statistical Institute of Belize, Uganda Bureau of Statistics</t>
  </si>
  <si>
    <t>The percent change in the Gross Domestic Product from the previous quarter using constant prices. Data are seasonally adjusted.</t>
  </si>
  <si>
    <t>Eastern Orthodox Christians as percent of the total population</t>
  </si>
  <si>
    <t>The Cline Center for Democracy</t>
  </si>
  <si>
    <t>Eastern Orthodox Christians as percent of the total population.</t>
  </si>
  <si>
    <t>Religious composition of the population</t>
  </si>
  <si>
    <t>Protestant Christians as percent of the total population</t>
  </si>
  <si>
    <t>Protestant Christians as percent of the total population.</t>
  </si>
  <si>
    <t>Non religious people as percent of the population</t>
  </si>
  <si>
    <t>Non religious people as percent of the population.</t>
  </si>
  <si>
    <t>Fragile state index, 0 (low) - 120 (high)</t>
  </si>
  <si>
    <t>index points</t>
  </si>
  <si>
    <t>Fund for Peace</t>
  </si>
  <si>
    <t>The Fragile States Index measures the vulnerability in pre-conflict, active conflict and post-conflict situations. The index comprises twelve conflict risk indicators that are used to measure the condition of a state at any given moment: security apparatus, factionalized elites, group grievance, economic decline, uneven economic development, human flight and brain drain, state legitimacy, public services, human rights and rule of law, demographic pressures, refugees and IDPs, and external intervention. The higher the value of the index, the more "fragile" the country is.</t>
  </si>
  <si>
    <t>Fragile state index</t>
  </si>
  <si>
    <t>Security threats index, 0 (low) - 10 (high)</t>
  </si>
  <si>
    <t>The Security apparatus indicator considers the security threats to a state, such as bombings, attacks and battle-related deaths, rebel movements, mutinies, coups, or terrorism. The Security аpparatus also takes into account serious criminal factors, such as organized crime and homicides, and perceived trust of citizens in domestic security. The higher the value of the indicator, the more the threats in the state.</t>
  </si>
  <si>
    <t>Factionalized elites index, 0 (low) - 10 (high)</t>
  </si>
  <si>
    <t>The Factionalized elites indicator considers the fragmentation of state institutions along ethnic, class, clan, racial or religious lines, as well as and brinksmanship and gridlock between ruling elites. The higher the value, the more fragmented are the institutions in the country.</t>
  </si>
  <si>
    <t>Group grievance index, 0 (low) - 10 (high)</t>
  </si>
  <si>
    <t>The Group Grievance Indicator focuses on divisions and schisms between different groups in society – particularly divisions based on social or political characteristics – and their role in access to services or resources, and inclusion in the political process. The higher the value of the indicator, the higher the division of the societal groups in the country.</t>
  </si>
  <si>
    <t>Economic decline index, 0 (low) - 10 (high)</t>
  </si>
  <si>
    <t>The Economic decline indicator considers factors related to economic decline within a country. For example, the indicator looks at patterns of progressive economic decline of the society as a whole as measured by per capita income, Gross National Product, unemployment rates, inflation, productivity, debt, poverty levels, or business failures. It also takes into account sudden drops in commodity prices, trade revenue, or foreign investment, and any collapse or devaluation of the national currency. The higher the value of the indicator, the greater the economic decline in the country.</t>
  </si>
  <si>
    <t>Uneven economic development index, 0 (low) - 10 (high)</t>
  </si>
  <si>
    <t>The Uneven economic development indicator considers inequality within the economy, irrespective of the actual performance of an economy. The higher the value of the index, the higher the inequality in the country's economy.</t>
  </si>
  <si>
    <t>Human flight and brain drain index, 0 (low) - 10 (high)</t>
  </si>
  <si>
    <t>The Human flight and brain drain indicator considers the economic impact of human displacement (for economic or political reasons) and the consequences this may have on a country’s development. The higher the index, the greater the human displacement.</t>
  </si>
  <si>
    <t>State legitimacy index, 0 (high) - 10 (low)</t>
  </si>
  <si>
    <t>The State legitimacy indicator considers the representativeness and openness of government and its relationship with its citizenry. The indicator looks at the population’s level of confidence in state institutions and processes, and assesses the effects where that confidence is absent, manifested through mass public demonstrations, sustained civil disobedience, or the rise of armed insurgencies. The higher the value of the index, the lower the country's legitimacy.</t>
  </si>
  <si>
    <t>Public services index, 0 (high) - 10 (low)</t>
  </si>
  <si>
    <t>The Public services indicator refers to the presence of basic state functions that serve the people. This may include the provision of essential services, such as health, education, water and sanitation, transport infrastructure, electricity and power, and internet and connectivity. On the other hand, it may include the state’s ability to protect its citizens, such as from terrorism and violence, through perceived effective policing. The higher the value of the indicator, the worse the public services in the country.</t>
  </si>
  <si>
    <t>Human rights and rule of law index, 0 (high) - 10 (low)</t>
  </si>
  <si>
    <t>The Human rights and rule of law indicator considers the relationship between the state and its population insofar as fundamental human rights are protected and freedoms are observed and respected. The higher the indicator's value, the less protected are the human rights and the rule of law in the country.</t>
  </si>
  <si>
    <t>Demographic pressures, 0 (low) - 10 (high)</t>
  </si>
  <si>
    <t>The Demographic pressures indicator considers pressures upon the state deriving from the population itself or the environment around it. For example, the indicator measures population pressures related to food supply, access to safe water, and other life-sustaining resources, or health, such as the prevalence of disease and epidemics. The higher the indicator's value, the higher the demographic pressures in the country.</t>
  </si>
  <si>
    <t>Refugees and displaced persons index, 0 (low) - 10 (high)</t>
  </si>
  <si>
    <t>The Refugees and internally displaced persons indicator measures the pressure upon states caused by the forced displacement of large communities as a result of social, political, environmental or other causes, measuring displacement within countries, as well as refugee flows into others. The higher the value of the indicator, the higher the refugee flow in the country.</t>
  </si>
  <si>
    <t>External interventions index, 0 (low) - 10 (high)</t>
  </si>
  <si>
    <t>The External Intervention Indicator considers the influence and impact of external actors in the functioning – particularly security and economic – of a state. The higher the indicator's value, the greater the external interventions in the country.</t>
  </si>
  <si>
    <t>Military spending, percent of GDP</t>
  </si>
  <si>
    <t>Stockholm International Peace Research Institute</t>
  </si>
  <si>
    <t>Military spending includes expenditure on peacekeeping, defense ministries, paramilitary forces, and military space activities. Also: military and civil personnel, including retirement pensions; operations and maintenance; procurement; military research and development; and military aid. Defense and current expenditure for past military activities, such as for veterans' benefits, demobilization, conversion, and weapon destruction, are not included.</t>
  </si>
  <si>
    <t>Military</t>
  </si>
  <si>
    <t>Military spending, in billion U.S. dollars</t>
  </si>
  <si>
    <t>Armed forces personnel</t>
  </si>
  <si>
    <t>people</t>
  </si>
  <si>
    <t>International Institute for Strategic Studies</t>
  </si>
  <si>
    <t>Armed forces personnel are active duty military personnel, including paramilitary forces if the training, organization, equipment, and control suggest they may be used to support or replace regular military forces.</t>
  </si>
  <si>
    <t>Military spending, percent of total government spending</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</si>
  <si>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</si>
  <si>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Armed forces personnel, percent of the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</si>
  <si>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</si>
  <si>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Arms exports, million constant U.S. dollars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</si>
  <si>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</si>
  <si>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Arms imports, million constant U.S. dollars</t>
  </si>
  <si>
    <t>dollars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</si>
  <si>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</si>
  <si>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Food price index, world average = 100</t>
  </si>
  <si>
    <t>World Bank International Comparison Program</t>
  </si>
  <si>
    <t>Broad based food price index. The world average food price level is set at 100. Higher values for a country indicate more expensive food prices relative to the world and other countries.</t>
  </si>
  <si>
    <t>Price level</t>
  </si>
  <si>
    <t>Housing and utilities price index, world average  = 100</t>
  </si>
  <si>
    <t>The index reflects the cost of housing, gas, electricity and other fuels. The world average price level is set at 100. Higher values indicate more expensive housing and utilities prices relative to the world average and other countries.</t>
  </si>
  <si>
    <t>Bread and cereal prices, world average = 100</t>
  </si>
  <si>
    <t>The index measures the cost of bread and cereals with a world average set at 100. Higher values indicate more expensive bread and cereals relative to other countries.</t>
  </si>
  <si>
    <t>Fish and seafood prices, world average = 100</t>
  </si>
  <si>
    <t>Index of fish and seafood prices with a world average set at 100. Higher values of the index indicate higher fish and seafood prices.</t>
  </si>
  <si>
    <t>Milk, cheese, and eggs price index, world average = 100</t>
  </si>
  <si>
    <t>Index of milk, cheese, and eggs prices with a world average set at 100. Higher values indicate higher prices.</t>
  </si>
  <si>
    <t>Fruit price index, world average = 100</t>
  </si>
  <si>
    <t>Broad-based fruit price index with world average set at 100. Higher values indicate greater prices.</t>
  </si>
  <si>
    <t>Vegetable price index, world average = 100</t>
  </si>
  <si>
    <t>Broad-based vegetable price index with world average set at 100. Higher values indicate greater prices.</t>
  </si>
  <si>
    <t>Alcohol beverage price index, world average = 100</t>
  </si>
  <si>
    <t>The index measures the cost of in-store retail alcoholic beverage purchases. The world average is set at 100 with greater values indicating more expensive alcohol.</t>
  </si>
  <si>
    <t>Healthcare price index, world average = 100</t>
  </si>
  <si>
    <t>A broad-based healthcare cost index that allows comparison between countries. The world average is set at 100 and higher index values indicate higher a healthcare cost.</t>
  </si>
  <si>
    <t>Transport prices, world average = 100</t>
  </si>
  <si>
    <t>The transport price index is a broad measure of the cost of road, rail, and air transport. The values across countries can be compared to determine relative price levels.</t>
  </si>
  <si>
    <t>Hotel and restaurant price index, world average = 100</t>
  </si>
  <si>
    <t>The hotel and restaurant price index shows the relative prices of those services across countries. Greater values indicate higher prices.</t>
  </si>
  <si>
    <t>Cost of living index, world average = 100</t>
  </si>
  <si>
    <t>The cost of living index summarizes the level of prices paid by households and non-profit organizations that provide services to households. It incorporates all goods and services in the average consumption basket with appropriate weights. The data are from the World Bank International Comparison Program.</t>
  </si>
  <si>
    <t>Vehicle prices, world average = 100</t>
  </si>
  <si>
    <t>The index summarizes the cost of vehicle purchases by country to allow international price comparison. The world average is set at 100.</t>
  </si>
  <si>
    <t>Clothing and footwear prices, world average = 100</t>
  </si>
  <si>
    <t>A broad-based index of the cost of clothing and footwear designed to allow international comparison.</t>
  </si>
  <si>
    <t>Communication price index, world average = 100</t>
  </si>
  <si>
    <t>The index measures the prices of communication services including mobile phone plans and internet connections.</t>
  </si>
  <si>
    <t>Furniture and household maintenance prices, world average = 100</t>
  </si>
  <si>
    <t>The index measures the cost of furniture, household equipment, and household maintenance services.</t>
  </si>
  <si>
    <t>Meat price index, world average = 100</t>
  </si>
  <si>
    <t>The index measures the cost of meat and allows international price comparison.</t>
  </si>
  <si>
    <t>Energy use per capita</t>
  </si>
  <si>
    <t>kilograms of oil equivalent</t>
  </si>
  <si>
    <t>Energy use refers to use of primary energy before transformation to other end-use fuels, which is equal to indigenous production plus imports and stock changes, minus exports and fuels supplied to ships and aircraft engaged in international transport.</t>
  </si>
  <si>
    <t>Energy and environment</t>
  </si>
  <si>
    <t>Alternative and nuclear energy, percent of total energy use</t>
  </si>
  <si>
    <t>Renewable energy consumption is the share of renewables energy in total final energy consumption.</t>
  </si>
  <si>
    <t>Energy use per $1000 of GDP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</si>
  <si>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</si>
  <si>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Energy imports as percent of total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</si>
  <si>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</si>
  <si>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GDP per unit of energy used</t>
  </si>
  <si>
    <t>GDP per kg of oil equivalent</t>
  </si>
  <si>
    <t>GDP per unit of energy use is the PPP GDP per kilogram of oil equivalent of energy use. PPP GDP is gross domestic product converted to 2011 constant international dollars using purchasing power parity rates. An international dollar has the same purchasing power over GDP as a U.S. dollar has in the United States.</t>
  </si>
  <si>
    <t>Access to electricity, percent of the population</t>
  </si>
  <si>
    <t>Access to electricity is the percentage of population with access to electricity. Electrification data are collected from industry, national surveys and international sources.</t>
  </si>
  <si>
    <t>Carbon dioxide emissions, thousands of tonnes</t>
  </si>
  <si>
    <t>kt</t>
  </si>
  <si>
    <t>Carbon dioxide emissions are those stemming from the burning of fossil fuels and the manufacture of cement. They include carbon dioxide produced during consumption of solid, liquid, and gas fuels and gas flaring.</t>
  </si>
  <si>
    <t>Carbon dioxide emissions per capita</t>
  </si>
  <si>
    <t>Income from natural resources, percent of GDP</t>
  </si>
  <si>
    <t>Total natural resources rents are the sum of oil rents, natural gas rents, coal rents (hard and soft), mineral rents, and forest rents.</t>
  </si>
  <si>
    <t>Revenue minus production cost of oil, percent of GDP</t>
  </si>
  <si>
    <t>Oil rents are the difference between the value of crude oil production at regional prices and total costs of production.</t>
  </si>
  <si>
    <t>Revenue minus production cost of natural gas, percent of GDP</t>
  </si>
  <si>
    <t>Natural gas rents are the difference between the value of natural gas production at regional prices and total costs of production.</t>
  </si>
  <si>
    <t>Oil reserves, billion barrels</t>
  </si>
  <si>
    <t>billion barrels</t>
  </si>
  <si>
    <t>The U.S. Energy Information Administration</t>
  </si>
  <si>
    <t>Proved reserves of crude oil are the estimated quantities of all liquids defined as crude oil, which geological and engineering data demonstrate with reasonable certainty to be recoverable in future years from reservoirs under existing economic and operating conditions.</t>
  </si>
  <si>
    <t>Industry: Oil, coal, and electricity</t>
  </si>
  <si>
    <t>Gasoline prices at the pump, in dollars per liter</t>
  </si>
  <si>
    <t>The German Agency for International Cooperation</t>
  </si>
  <si>
    <t>Fuel prices refer to the pump prices of the most widely sold grade of gasoline. Prices have been converted from the local currency to U.S. dollars.</t>
  </si>
  <si>
    <t>Diesel prices at the pump, in dollars per liter</t>
  </si>
  <si>
    <t>Fuel prices refer to the pump prices of the most widely sold grade of diesel fuel. Prices have been converted from the local currency to U.S. dollars.</t>
  </si>
  <si>
    <t>Electricity production from renewable sources, million kWh</t>
  </si>
  <si>
    <t>million kWh</t>
  </si>
  <si>
    <t>The International Energy Agency</t>
  </si>
  <si>
    <t>Electricity production from renewable sources, excluding hydroelectric, includes geothermal, solar, tides, wind, biomass, and biofuels.</t>
  </si>
  <si>
    <t>Quality of air transport infrastructure, 1(low) - 7(high)</t>
  </si>
  <si>
    <t>points</t>
  </si>
  <si>
    <t>World Economic Forum</t>
  </si>
  <si>
    <t>The Quality of air transport infrastructure indicator is one of the components of the Global Competitiveness Index published annually by the World Economic Forum (WEF). It represents an assessment of the quality of airports in a given country based on data from the WEF Executive Opinion Survey, a long-running and extensive survey tapping the opinions of over 14,000 business leaders in 144 countries. The score for air transport infrastructure quality is based on only one question. The respondents are asked to rate the passenger air transport in their country of operation on a scale from 1 (underdeveloped) to 7 (extensive and efficient by international standards). The individual responses are aggregated to produce a country score.</t>
  </si>
  <si>
    <t>Infrastructure and transport characteristics</t>
  </si>
  <si>
    <t>Quality of railroad infrastructure, 1(low) - 7(high)</t>
  </si>
  <si>
    <t>The Quality of railroad infrastrucutre indicator is one of the components of the Global Competitiveness Index published annually by the World Economic Forum (WEF). It represents an assessment of the quality of the railroad system in a given country based on data from the WEF Executive Opinion Survey, a long-running and extensive survey tapping the opinions of over 14,000 business leaders in 144 countries. The score for railroad infrastrucutre quality is based on only one question. The respondents are asked to rate the railroads in their country of operation on a scale from 1 (underdeveloped) to 7 (extensive and efficient by international standards). The individual responses are aggregated to produce a country score.</t>
  </si>
  <si>
    <t>Quality of port infrastructure, 1(low) - 7(high)</t>
  </si>
  <si>
    <t>The Quality of port infrastrucutre indicator is one of the components of the Global Competitiveness Index published annually by the World Economic Forum (WEF). It represents an assessment of the quality of port facilities in a given country based on data from the WEF Executive Opinion Survey, a long-running and extensive survey tapping the opinions of over 14,000 business leaders in 144 countries. The score for port infrastrucutre quality is based on only one question. The respondents are asked to rate the port facilities and inland waterways in their country of operation on a scale from 1 (underdeveloped) to 7 (extensive and efficient by international standards). For landlocked countries, the respondents are asked to rate the access to port facilities and inland waterways on a scale from 1 (impossible) to 7 (easy). The individual responses are aggregated to produce a country score.</t>
  </si>
  <si>
    <t>Oil production, thousand barrels per day</t>
  </si>
  <si>
    <t>thousand Barrels Per Day</t>
  </si>
  <si>
    <t>The U.S. Energy Information Agency</t>
  </si>
  <si>
    <t>Greenhouse gas emissions</t>
  </si>
  <si>
    <t>kt of CO2 equivalent</t>
  </si>
  <si>
    <t>World bank</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</si>
  <si>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</si>
  <si>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Student teacher ratio, primary school</t>
  </si>
  <si>
    <t>students per teacher</t>
  </si>
  <si>
    <t>UNESCO</t>
  </si>
  <si>
    <t>Primary school pupil-teacher ratio is the average number of pupils per teacher in primary school.</t>
  </si>
  <si>
    <t>Education spending and outcomes</t>
  </si>
  <si>
    <t>Ratio of female to male pupils in primary school</t>
  </si>
  <si>
    <t>Gender parity index for gross enrollment ratio in primary education is the ratio of girls to boys enrolled at primary level in public and private schools.</t>
  </si>
  <si>
    <t>Ratio of female to male students in secondary school</t>
  </si>
  <si>
    <t>Gender parity index for gross enrollment ratio in secondary education is the ratio of girls to boys enrolled at secondary level in public and private schools.</t>
  </si>
  <si>
    <t>Ratio of female to male students in tertiary level education</t>
  </si>
  <si>
    <t>Gender parity index for gross enrollment ratio in tertiary education is the ratio of women to men enrolled at tertiary level in public and private schools.</t>
  </si>
  <si>
    <t>Primary school enrollment, percent of all eligible children</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</si>
  <si>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</si>
  <si>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Preprimary school enrollment, percent of all eligible children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</si>
  <si>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</si>
  <si>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Public spending on education, percent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</si>
  <si>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</si>
  <si>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Public spending on education, percent of public spending</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</si>
  <si>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</si>
  <si>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Primary school completion rate</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</si>
  <si>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</si>
  <si>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Literacy rate</t>
  </si>
  <si>
    <t>Adult literacy rate is the percentage of people ages 15 and above who can both read and write with understanding a short simple statement about their everyday life.</t>
  </si>
  <si>
    <t>Female literacy rate, ages 15-24</t>
  </si>
  <si>
    <t>Youth literacy rate is the percentage of people ages 15-24 who can both read and write with understanding a short simple statement about their everyday life.</t>
  </si>
  <si>
    <t>Male literacy rate, ages 15-24</t>
  </si>
  <si>
    <t>Youth literacy rate, ages 15-24</t>
  </si>
  <si>
    <t>Primary school starting age</t>
  </si>
  <si>
    <t>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</si>
  <si>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</si>
  <si>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Gini income inequality index</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</si>
  <si>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</si>
  <si>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Inequality and poverty</t>
  </si>
  <si>
    <t>Percent income earned by the top 10 percent of earners</t>
  </si>
  <si>
    <t>Percentage share of income or consumption is the share that accrues to subgroups of population indicated by deciles or quintiles.</t>
  </si>
  <si>
    <t>Poverty ratio, percent living on less than 1.90 USD a day</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</si>
  <si>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</si>
  <si>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Poverty ratio, percent living on less than 5.50 USD a day</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</si>
  <si>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</si>
  <si>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Poverty, percent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</si>
  <si>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</si>
  <si>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Mammographs per million people</t>
  </si>
  <si>
    <t>mammographs per million people</t>
  </si>
  <si>
    <t>OECD</t>
  </si>
  <si>
    <t>The number of mammographs per million residents of the country.</t>
  </si>
  <si>
    <t>Healthcare resources</t>
  </si>
  <si>
    <t>Regulatory quality index (-2.5 weak; 2.5 strong)</t>
  </si>
  <si>
    <t>The index of Regulatory Quality captures perceptions of the ability of the government to formulate and implement sound policies and regulations that permit and promote private sector development.</t>
  </si>
  <si>
    <t>Governance and business environment</t>
  </si>
  <si>
    <t>Political rights index, 7 (weak) - 1 (strong)</t>
  </si>
  <si>
    <t>The Freedom House</t>
  </si>
  <si>
    <t>The Political Rights ratings from the Freedom House evaluate three categories: electoral process, political pluralism and participation, and the functioning of government. The index ranges from 1 (strong rights) to 7 (weak rights).</t>
  </si>
  <si>
    <t>Civil liberties index, 7 (weak) - 1 (strong)</t>
  </si>
  <si>
    <t>The Civil Liberties index from the Freedom House evaluate the following: freedom of expression and belief, associational and organizational rights, rule of law, and personal autonomy and individual rights. The rating ranges from 1 (strong liberties) to 7 (no liberties).</t>
  </si>
  <si>
    <t>Corruption Perceptions Index, 100 = no corruption</t>
  </si>
  <si>
    <t>Transparency International</t>
  </si>
  <si>
    <t>The Corruption Perceptions Index is an indicator of perceptions of public sector corruption, i.e. administrative and political corruption. The indicator values are determined by using information from surveys and assessments of corruption, collected by a variety of reputable institutions.</t>
  </si>
  <si>
    <t>Cost of starting a business, % of income per capita</t>
  </si>
  <si>
    <t>percent of per capita GNI</t>
  </si>
  <si>
    <t>The indicator includes all official fees and fees for legal or professional services if such services are required by law. The company law, the commercial code, and specific regulations and fee schedules are used as sources for calculating costs. The indicator excludes bribes.</t>
  </si>
  <si>
    <t>Current account balance forecast, percent of GDP</t>
  </si>
  <si>
    <t>The current account is all transactions other than those in financial and capital items. The major classifications are goods and services, income and current transfers. The series includes actual historical values for past years and forecast values for the current and the next few years.</t>
  </si>
  <si>
    <t>Voice and accountability index (-2.5 weak; 2.5 strong)</t>
  </si>
  <si>
    <t>The index for Voice and Accountability captures perceptions of the extent to which the citizens are able to participate in selecting their government, as well as freedom of expression, freedom of association, and a free media.</t>
  </si>
  <si>
    <t>Rule of law index (-2.5 weak; 2.5 strong)</t>
  </si>
  <si>
    <t>The index for Rule of Law captures perceptions of the extent to which agents have confidence in and abide by the rules of society, and in particular the quality of contract enforcement, property rights, the police, and the courts, as well as the likelihood of crime and violence.</t>
  </si>
  <si>
    <t>Government effectiveness index (-2.5 weak; 2.5 strong)</t>
  </si>
  <si>
    <t>The index of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</si>
  <si>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Control of corruption (-2.5 weak; 2.5 strong)</t>
  </si>
  <si>
    <t>The index for Control of Corruption captures perceptions of the extent to which public power is exercised for private gain, including both petty and grand forms of corruption, as well as capture of the state by elites and private interests.</t>
  </si>
  <si>
    <t>Shadow economy, percent of GDP</t>
  </si>
  <si>
    <t>Medina and Schneider (2018)</t>
  </si>
  <si>
    <t>The shadow economy as percent of total annual GDP. Detailed methodology of the estimations can be obtained from the following International Monetary Fund working paper by Leandro Medina and Friedrich Schneider (2018): Shadow Economies Around the World: What Did We Learn Over the Last 20 Years?</t>
  </si>
  <si>
    <t>Political stability index (-2.5 weak; 2.5 strong)</t>
  </si>
  <si>
    <t>The index of Political Stability and Absence of Violence/Terrorism measures perceptions of the likelihood that the government will be destabilized or overthrown by unconstitutional or violent means, including politically-motivated violence and terrorism. The index is an average of several other indexes from the Economist Intelligence Unit, the World Economic Forum, and the Political Risk Services, among others.</t>
  </si>
  <si>
    <t>Competitiveness - World Economic Forum index (0-100)</t>
  </si>
  <si>
    <t>The World Economic Forum</t>
  </si>
  <si>
    <t>The Global Competitiveness index is composed of 12 pillars of competitiveness: Institutions, Infrastructure, ICT adoption, Macroeconomic stability, Health, Skills, Product market, Labor market, Financial system, market size, Business, dynamism, and Innovation capability.</t>
  </si>
  <si>
    <t>Electoral democracy index</t>
  </si>
  <si>
    <t>Varieties of Democracy (V-Dem)</t>
  </si>
  <si>
    <t>Measures the extent to which political power is gained and exercised through free and fair elections.</t>
  </si>
  <si>
    <t>Political system</t>
  </si>
  <si>
    <t>Liberal democracy index</t>
  </si>
  <si>
    <t>Measures the protection of individual rights and freedoms within a political system.</t>
  </si>
  <si>
    <t>Participatory democracy index</t>
  </si>
  <si>
    <t>Measures the extent of citizen engagement and participation in public decision-making processes.</t>
  </si>
  <si>
    <t>Deliberative democracy index</t>
  </si>
  <si>
    <t>Measures the quality of public deliberation and discourse.</t>
  </si>
  <si>
    <t>Egalitarian democracy index</t>
  </si>
  <si>
    <t>Measures the extent to which political power is distributed equally among different social groups.</t>
  </si>
  <si>
    <t>Freedom of expression</t>
  </si>
  <si>
    <t>Measures the government respect for press and media freedom, political discussion, and academic and cultural expression.</t>
  </si>
  <si>
    <t>Government accountability</t>
  </si>
  <si>
    <t>Measures the constraint on government power through requirements for justification for its actions and potential sanctions.</t>
  </si>
  <si>
    <t>Number of companies listed on the stock exchange</t>
  </si>
  <si>
    <t>companies</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</si>
  <si>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</si>
  <si>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Stock market, insurance, pensions</t>
  </si>
  <si>
    <t>Stock market turnover ratio</t>
  </si>
  <si>
    <t>Turnover ratio is the value of domestic shares traded divided by their market capitalization. The value is annualized by multiplying the monthly average by 12.</t>
  </si>
  <si>
    <t>Innovations index (0-100)</t>
  </si>
  <si>
    <t>Cornell University, INSEAD, and the WIPO</t>
  </si>
  <si>
    <t>The Global Innovation Index includes two sub-indices: the Innovation Input Sub-Index and the Innovation Output Sub-Index. The first sub-index is based on five pillars: Institutions, Human capital and research, Infrastructure, Market sophistication, and Business sophistication. The second sub-index is based on two pillars: Knowledge and technology outputs and Creative outputs. Each pillar is divided into sub-pillars and each sub-pillar is composed of individual indicators. The full report, data, and documentation are available at global innovation index.</t>
  </si>
  <si>
    <t>Innovation measures</t>
  </si>
  <si>
    <t>High technology exports</t>
  </si>
  <si>
    <t>High-technology exports are products with high R&amp;D intensity, such as aerospace, computers, pharmaceuticals, scientific instruments, and electrical machinery. Data are in current U.S. dollars.</t>
  </si>
  <si>
    <t>High tech exports, percent of manufactured exports</t>
  </si>
  <si>
    <t>High-technology exports are products with high R&amp;D intensity, such as in aerospace, computers, pharmaceuticals, scientific instruments, and electrical machinery.</t>
  </si>
  <si>
    <t>Patent applications by residents</t>
  </si>
  <si>
    <t>patent applications</t>
  </si>
  <si>
    <t>The World Intellectual Property Organization</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</si>
  <si>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</si>
  <si>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Research and development expenditure, percent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</si>
  <si>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</si>
  <si>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Information technology exports, percent of total goods exports</t>
  </si>
  <si>
    <t>Information and communication technology goods exports include computers and peripheral equipment, communication equipment, consumer electronic equipment, electronic components, and other information and technology goods (miscellaneous).</t>
  </si>
  <si>
    <t>Stock market capitalization, billion USD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</si>
  <si>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</si>
  <si>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Stock price volatility, percent</t>
  </si>
  <si>
    <t>Global Financial Development Database</t>
  </si>
  <si>
    <t>The stock price volatility index is the 360-day standard deviation of the return on the national stock market index.</t>
  </si>
  <si>
    <t>Stock market return, percent</t>
  </si>
  <si>
    <t>Stock market return is the growth rate of annual average stock market index. Annual average stock market index is constructed by taking the average of the daily stock market indexes available at Bloomberg.</t>
  </si>
  <si>
    <t>Stock market capitalization w/o top 10 firms, percent of total market cap</t>
  </si>
  <si>
    <t>The World Federation of Exchanges</t>
  </si>
  <si>
    <t>Value of listed shares outside of the top ten largest companies to total value of all listed shares.</t>
  </si>
  <si>
    <t>Stock market value traded w/o top 10 firms, % of total value traded</t>
  </si>
  <si>
    <t>Value of all traded shares outside of the top ten largest traded companies as a share of total value of all traded shares in a stock market exchange. WFE provides data on the exchange level. This variable is aggregated up to the country level by taking a simple average over exchanges.</t>
  </si>
  <si>
    <t>Pension fund assets as percent of GDP</t>
  </si>
  <si>
    <t>Ratio of assets of pension funds to GDP. A pension fund is any plan, fund, or scheme that provides retirement income. Data taken from a variety of sources such as OECD, AIOS, FIAP and national sources.</t>
  </si>
  <si>
    <t>Nonbank financial institutions assets, percent of GDP</t>
  </si>
  <si>
    <t>...Claims on domestic real nonfinancial sector by other financial institutions as a share of GDP, calculated using the following deflation method: {(0.5)*[Ft/P_et + Ft-1/P_et-1]}/[GDPt/P_at]  where F is other financial institutions' claims, P_e is end-of period CPI, and P_a is average annual CPI. Raw data are from the IMF’s International Financial Statistics.</t>
  </si>
  <si>
    <t>Stock market value traded, percent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</si>
  <si>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</si>
  <si>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Life insurance premium volume, percent of GDP</t>
  </si>
  <si>
    <t>Swiss Re</t>
  </si>
  <si>
    <t>Ratio of life insurance premium volume to GDP. Premium volume is the insurer's direct premiums earned (if Property/Casualty) or received (if Life/Health) during the previous calendar year. Premium data are taken from various issues of Sigma reports (Swiss Re). Data on GDP in US dollars is from the electronic version of the World Development Indicators.</t>
  </si>
  <si>
    <t>Non-life insurance premium volume, percent of GDP</t>
  </si>
  <si>
    <t>Ratio of non-life insurance premium volume to GDP. Premium volume is the insurer's direct premiums earned (if Property/Casualty) or received (if Life/Health) during the previous calendar year. Premium data are taken from various issues of Sigma reports (Swiss Re). Data on GDP in US dollars is from the electronic version of the World Development Indicators.</t>
  </si>
  <si>
    <t>Insurance company assets, percent of GDP</t>
  </si>
  <si>
    <t>Ratio of assets of insurance companies to GDP. Data taken from a variety of sources such as AXCO and national sources.</t>
  </si>
  <si>
    <t>Mutual fund assets, percent of GDP</t>
  </si>
  <si>
    <t>Ratio of assets of mutual funds to GDP. A mutual fund is a type of managed collective investment scheme that pools money from many investors to purchase securities. Data taken from a variety of sources such as Investment Company Institute and national sources.</t>
  </si>
  <si>
    <t>Stock market capitalization as percent of GDP</t>
  </si>
  <si>
    <t>Interest rates on bank credit to the private sector</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</si>
  <si>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</si>
  <si>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Banking system efficiency and stability</t>
  </si>
  <si>
    <t>Non-performing loans as percent of all bank loans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</si>
  <si>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</si>
  <si>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Credit information sharing index, 0 (low) - 8 (high)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</si>
  <si>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</si>
  <si>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Index of legal rights for creditors and borrowers (0 = weak to 12 = strong)</t>
  </si>
  <si>
    <t>The strength of legal rights index measures whether certain features that facilitate lending exist within the appli­cable collateral and bankruptcy laws. The index ranges from 0 to 12 based on the methodology in the Doing Business 15-20 studies.</t>
  </si>
  <si>
    <t>Real interest rate: Bank lending rate minus inflation</t>
  </si>
  <si>
    <t>Real interest rate is the lending interest rate adjusted for inflation as measured by the GDP deflator. The terms and conditions attached to lending rates differ by country, however, limiting their comparability.</t>
  </si>
  <si>
    <t>Foreign bank assets as percent of the total bank assets</t>
  </si>
  <si>
    <t>percent of total bank assets</t>
  </si>
  <si>
    <t>Percentage of the total banking assets that are held by foreign banks. A foreign bank is a bank where 50 percent or more of its shares are owned by foreigners.</t>
  </si>
  <si>
    <t>Banking system access and depth</t>
  </si>
  <si>
    <t>Banking system z-scores</t>
  </si>
  <si>
    <t>Bankscope</t>
  </si>
  <si>
    <t>The index captures the probability of default of a country's banking system. Z-score compares the buffer of a country's banking system (capitalization and returns) with the volatility of those returns. It is estimated as (ROA+(equity/assets))/sd(ROA); sd(ROA) is the standard deviation of ROA. ROA, equity, and assets are country-level aggregate figures. Calculated from underlying bank-by-bank unconsolidated data from Bankscope.</t>
  </si>
  <si>
    <t>People with bank accounts, percent of the population over 14 years of age</t>
  </si>
  <si>
    <t>The percentage of respondents with an account (self or together with someone else) at a bank, credit union, another financial institution (e.g., cooperative, microfinance institution), or the post office (if applicable) including respondents who reported having a debit card (% age 15+).</t>
  </si>
  <si>
    <t>Bank cost to income ratio, in percent</t>
  </si>
  <si>
    <t>Operating expenses of a bank as a share of the sum of net-interest revenue and other operating income. The numerator and denominator are first aggregated on the country level before division. Note that banks used in the calculation might differ between indicators. Calculated from underlying bank-by-bank unconsolidated data from Bankscope.</t>
  </si>
  <si>
    <t>Banking system capital, percent of assets</t>
  </si>
  <si>
    <t>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 Reported by IMF staff. Note that due to differences in national accounting, taxation, and supervisory regimes, these data are not strictly comparable across countries.</t>
  </si>
  <si>
    <t>Bank credit as percent of bank deposits</t>
  </si>
  <si>
    <t>The financial resources provided to the private sector by domestic money banks as a share of total deposits. Domestic money banks comprise commercial banks and other financial institutions that accept transferable deposits, such as demand deposits. Total deposits include demand, time and saving deposits in deposit money banks.</t>
  </si>
  <si>
    <t>Banking system regulatory capital to risk-weighted assets</t>
  </si>
  <si>
    <t>The capital adequacy of deposit takers. It is a ratio of total regulatory capital to its assets held, weighted according to the risk of those assets.</t>
  </si>
  <si>
    <t>Bank liquid assets to deposits and short-term funding</t>
  </si>
  <si>
    <t>The ratio of the value of liquid assets (easily converted to cash) to short-term funding plus total deposits. Liquid assets include cash and due from banks, trading securities and at fair value through income, loans and advances to banks, reverse repos and cash collaterals. Deposits and short term funding includes total customer deposits (current, savings and term) and short term borrowing (money market instruments, CDs and other deposits).</t>
  </si>
  <si>
    <t>Bank interest revenue, percent of interest-bearing assets</t>
  </si>
  <si>
    <t>Accounting value of bank's net interest revenue as a share of its average interest-bearing (total earning) assets. The numerator and denominator are aggregated on the country level before division. Note that banks used in the calculation might differ between indicators. Calculated from underlying bank-by-bank unconsolidated data from Bankscope.</t>
  </si>
  <si>
    <t>Bank overhead costs, percent of total assets</t>
  </si>
  <si>
    <t>Operating expenses of a bank as a share of the value of all assets held. Total assets include total earning assets, cash and due from banks, foreclosed real estate, fixed assets, goodwill, other intangibles, current tax assets, deferred tax assets, discontinued operations and other assets. The numerator and denominator are first aggregated on the country level before division. Note that banks used in the calculation might differ between indicators. Calculated from underlying bank-by-bank unconsolidated data from Bankscope.</t>
  </si>
  <si>
    <t>Bank return on assets, in percent</t>
  </si>
  <si>
    <t>Commercial banks’ pre-tax income to yearly averaged total assets. The numerator and denominator are first aggregated on the country level before division. Note that banks used in the calculation might differ between indicators. Calculated from underlying bank-by-bank unconsolidated data from Bankscope.</t>
  </si>
  <si>
    <t>Bank return on equity, in percent</t>
  </si>
  <si>
    <t>Commercial banks’ pre-tax income to yearly averaged equity. The numerator and denominator are first aggregated on the country level before division. Note that banks used in the calculation might differ between indicators. Calculated from underlying bank-by-bank unconsolidated data from Bankscope.</t>
  </si>
  <si>
    <t>Bank lending-deposit interest rate spread</t>
  </si>
  <si>
    <t>interest rate points</t>
  </si>
  <si>
    <t>Difference between the lending rate and the deposit rate. The lending rate is the rate charged by banks on loans to the private sector and the deposit interest rate is the rate offered by commercial banks on three-month deposits.</t>
  </si>
  <si>
    <t>Bank non-interest income to total income, in percent</t>
  </si>
  <si>
    <t>Bank’s income that has been generated by noninterest related activities as a percentage of total income (net-interest income plus noninterest income). Noninterest related income includes net gains on trading and derivatives, net gains on other securities, net fees and commissions and other operating income. The number is only calculated when net-interest income is not negative. Note that banks used in the calculation might differ between indicators. Calculated from underlying bank-by-bank unconsolidated data from Bankscope.</t>
  </si>
  <si>
    <t>Gasoline production, thousand barrels per day</t>
  </si>
  <si>
    <t>thousand barrels per day</t>
  </si>
  <si>
    <t>Gasoline production includes production of: conventional gasoline; all types of oxygenated gasoline, including gasohol; and reformulated gasoline; but excludes production of aviation gasoline. Volumetric data on blending components, such as oxygenates, are not counted in data on finished motor gasoline until the blending components are blended into the gasoline.</t>
  </si>
  <si>
    <t>Jet fuel production, thousand barrels per day</t>
  </si>
  <si>
    <t>The indicator estimates the volume of jet fuel produced within a country expressed in thousand barrels per day. Jet fuel is a refined petroleum product used in jet aircraft engines and it includes kerosene-type jet fuel and naphtha-type jet fuel.</t>
  </si>
  <si>
    <t>Liquefied petroleum gas production, thousand barrels per day</t>
  </si>
  <si>
    <t>Liquefied petroleum gases include ethane, ethylene, propane, propylene, normal butane, butylene, isobutane, and isobutylene. The Liquefied Petroleum Gases production also includes, where data are available, liquefied petroleum gases sold directly from natural gas processing plants for fuel or chemical uses and pentanes plus.</t>
  </si>
  <si>
    <t>Oil consumption, thousand barrels per day</t>
  </si>
  <si>
    <t>Oil consumption (Total petroleum consumption) includes internal consumption, refinery fuel and loss, and bunkering. Also included, where available, is direct combustion of crude oil.</t>
  </si>
  <si>
    <t>Gasoline consumption, thousand barrels per day</t>
  </si>
  <si>
    <t>Gasoline consumption includes the consumption of: conventional gasoline; all types of oxygenated gasoline, including gasohol; and reformulated gasoline; but excludes the consumption of aviation gasoline. Volumetric data on blending components, such as oxygenates, are not counted in the data on finished motor gasoline until the blending components are blended into the gasoline.</t>
  </si>
  <si>
    <t>Jet fuel consumption, thousand barrels per day</t>
  </si>
  <si>
    <t>The indicator estimates the volume of jet fuel consumed within a country expressed in thousand barrels per day. Jet fuel is a refined petroleum product used in jet aircraft engines and it includes kerosene-type jet fuel and naphtha-type jet fuel.</t>
  </si>
  <si>
    <t>Liquefied petroleum gas consumption, thousand barrels per day</t>
  </si>
  <si>
    <t>Liquefied petroleum gases include ethane, ethylene, propane, propylene, normal butane, butylene, isobutane, and isobutylene. The Liquefied Petroleum Gases consumption also includes, where data are available, liquefied petroleum gases sold directly from natural gas processing plants for fuel or chemical uses and pentanes plus.</t>
  </si>
  <si>
    <t>Coal production, thousand short tons</t>
  </si>
  <si>
    <t>thousand short tons</t>
  </si>
  <si>
    <t>Total primary coal production (Coal includes anthracite, subanthracite, bituminous, subbituminous, lignite, brown coal, and oil shale.)</t>
  </si>
  <si>
    <t>Coal consumption, thousand short tons</t>
  </si>
  <si>
    <t>Coal consumption includes anthracite, subanthracite, bituminous, subbituminous, lignite, brown coal, and oil shale. It also includes net imports of metallurgical coke.</t>
  </si>
  <si>
    <t>Coal imports, thousand short tons</t>
  </si>
  <si>
    <t>Amount of foreign coal shipped to the country.</t>
  </si>
  <si>
    <t>Coal exports, thousand short tons</t>
  </si>
  <si>
    <t>Amount of coal shipped to foreign destinations.</t>
  </si>
  <si>
    <t>Electricity production, billion kilowatthours</t>
  </si>
  <si>
    <t>billion kilowatthours</t>
  </si>
  <si>
    <t>Total electricity net generation (Net generation excludes the energy consumed by the generating units)</t>
  </si>
  <si>
    <t>Electricity consumption, billion kilowatthours</t>
  </si>
  <si>
    <t>Total Electricity Net Consumption = total net electricity generation + electricity imports - electricity exports – electricity transmission and distribution losses.</t>
  </si>
  <si>
    <t>Electricity production capacity, million kilowatts</t>
  </si>
  <si>
    <t>million kilowatts</t>
  </si>
  <si>
    <t>Total Electricity Installed Capacity (Million Kilowatts)</t>
  </si>
  <si>
    <t>Electricity imports, billion kilowatthours</t>
  </si>
  <si>
    <t>Annual import of electricity in billion kWh.</t>
  </si>
  <si>
    <t>Electricity exports, billion kilowatthours</t>
  </si>
  <si>
    <t>Annual export of electricity in billion kWh.</t>
  </si>
  <si>
    <t>Renewable power generation, billion kilowatthours</t>
  </si>
  <si>
    <t>Total Renewables Electricity Net Generation (Net generation excludes the energy consumed by the generating units and also excludes generation from hydroelectric pumped storage)</t>
  </si>
  <si>
    <t>Coal reserves, million short tons</t>
  </si>
  <si>
    <t>million short tons</t>
  </si>
  <si>
    <t>Proven reserves of coal in million short tons. A short ton equals exactly 2,000 pounds or 907.18 kilograms.</t>
  </si>
  <si>
    <t>Renewable power capacity, million kilowatts</t>
  </si>
  <si>
    <t>Total capacity to produce electricity from renewable resources in million kilowatts.</t>
  </si>
  <si>
    <t>Diesel and heating oil consumption, thousand barrels per day</t>
  </si>
  <si>
    <t>Annual consumption of distillate fuel oils which consist of two main categories: diesel fuel and heating oil.</t>
  </si>
  <si>
    <t>Bank credit to the private sector as percent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</si>
  <si>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</si>
  <si>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ATMs per 100,000 adults</t>
  </si>
  <si>
    <t>Number of ATMs per 100,000 adults. Automated teller machines are computerized telecommunications devices that provide clients of a financial institution with access to financial transactions in a public place.</t>
  </si>
  <si>
    <t>Arable land, percent of total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</si>
  <si>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</si>
  <si>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Agriculture sector</t>
  </si>
  <si>
    <t>Cereal yield, kg per hectar</t>
  </si>
  <si>
    <t>kg per hectar</t>
  </si>
  <si>
    <t>FAO</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</si>
  <si>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</si>
  <si>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Fertilizer use, kg per hectare of arable land</t>
  </si>
  <si>
    <t>kg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</si>
  <si>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</si>
  <si>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Food production index (2004-2006 = 100)</t>
  </si>
  <si>
    <t>Food production index covers food crops that are considered edible and that contain nutrients. Coffee and tea are excluded because, although edible, they have no nutritive value.</t>
  </si>
  <si>
    <t>Forest area, sq. km</t>
  </si>
  <si>
    <t>sq. km</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</si>
  <si>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</si>
  <si>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Livestock production index (2004-2006 = 100)</t>
  </si>
  <si>
    <t>Livestock production index includes meat and milk from all sources, dairy products such as cheese, and eggs, honey, raw silk, wool, and hides and skins.</t>
  </si>
  <si>
    <t>Bank concentration: percent of bank assets held by top three banks</t>
  </si>
  <si>
    <t>Raw data are from Bankscope. (Sum(data2025) for three largest banks in Bankscope) / (Sum(data2025) for all banks in Bankscope). Only reported if number of banks in Bankscope is 3 or more. Calculated from underlying bank-by-bank unconsolidated data from Bankscope.</t>
  </si>
  <si>
    <t>Bank branches per 100,000 people</t>
  </si>
  <si>
    <t>bank branches</t>
  </si>
  <si>
    <t>Number of commercial bank branches per 100,000 adults.</t>
  </si>
  <si>
    <t>Bank credit to government and public enterprises, percent of GDP</t>
  </si>
  <si>
    <t>Bank credit is the amount of credit available to the government sector. It consists of the total amount of combined funds that are provided to the government by the bank sector.</t>
  </si>
  <si>
    <t>Bank assets, percent of GDP</t>
  </si>
  <si>
    <t>Total assets held by deposit money banks as a share of GDP. Assets include claims on domestic real nonfinancial sector which includes central, state and local governments, nonfinancial public enterprises and private sector. Deposit money banks comprise commercial banks and other financial institutions that accept transferable deposits, such as demand deposits.</t>
  </si>
  <si>
    <t>Financial system deposits, percent of GDP</t>
  </si>
  <si>
    <t>Demand, time and saving deposits in deposit money banks and other financial institutions as a share of GDP.</t>
  </si>
  <si>
    <t>Liquid liabilities, percent of GDP</t>
  </si>
  <si>
    <t>Ratio of liquid liabilities to GDP. Liquid liabilities are also known as broad money, or M3. They are the sum of currency and deposits in the central bank (M0), plus transferable deposits and electronic currency (M1), plus time and savings deposits, foreign currency transferable deposits, certificates of deposit, and securities repurchase agreements (M2), plus travelers checks, foreign currency time deposits, commercial paper, and shares of mutual funds or market funds held by residents.</t>
  </si>
  <si>
    <t>Domestic credit to the private sector, percent of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</si>
  <si>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</si>
  <si>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Bank accounts per 1000 adults</t>
  </si>
  <si>
    <t>bank accounts</t>
  </si>
  <si>
    <t>Number of depositors with commercial banks per 1,000 adults.</t>
  </si>
  <si>
    <t>Small firms with bank credit, percent of all small firms</t>
  </si>
  <si>
    <t>Percentage of small firms (5-19 workers) in the formal sector with a line of credit or a loan from a (formal) financial institution, such as a bank, credit union, microfinance institution, or cooperative.</t>
  </si>
  <si>
    <t>Percent of people aged 15+ who have a debit card</t>
  </si>
  <si>
    <t>The percentage of respondents with a debit card (% age 15+). Data are from the World Bank Global Financial Inclusion survey.</t>
  </si>
  <si>
    <t>Percent of people aged 15+ who have a credit card</t>
  </si>
  <si>
    <t>The percentage of respondents with a credit card (% age 15+). The data are from the World bank Global Financial Inclusion survey.</t>
  </si>
  <si>
    <t>Firms using bank credit to finance investment, percent of all firms</t>
  </si>
  <si>
    <t>Percentage of firms using banks to finance purchases of fixed assets.</t>
  </si>
  <si>
    <t>Number of prisoners per 100,000 people</t>
  </si>
  <si>
    <t>prisoners per 100,000 people</t>
  </si>
  <si>
    <t>The UN office on drugs and crime</t>
  </si>
  <si>
    <t>Number of prisoners per 100,000 people.</t>
  </si>
  <si>
    <t>Crime statistics</t>
  </si>
  <si>
    <t>Buddhists as percent of the total population</t>
  </si>
  <si>
    <t>Buddhists as percent of the total population.</t>
  </si>
  <si>
    <t>Christians as percent of the total population</t>
  </si>
  <si>
    <t>Christians as percent of the total population.</t>
  </si>
  <si>
    <t>People practicing Hinduism as percent of the population</t>
  </si>
  <si>
    <t>People practicing Hinduism as percent of the population.</t>
  </si>
  <si>
    <t>People practicing Judaism as percent of the population</t>
  </si>
  <si>
    <t>People practicing Judaism as percent of the population.</t>
  </si>
  <si>
    <t>Muslims as percent of the total population</t>
  </si>
  <si>
    <t>Muslims as percent of the total population.</t>
  </si>
  <si>
    <t>Catholic Christians as percent of the total population</t>
  </si>
  <si>
    <t>Catholic Christians as percent of the total population.</t>
  </si>
  <si>
    <t>Sunni Muslims as percent of the total population</t>
  </si>
  <si>
    <t>Sunni Muslims as percent of the total population.</t>
  </si>
  <si>
    <t>Shia Muslims as percent of the total population</t>
  </si>
  <si>
    <t>Shia Muslims as percent of the total population.</t>
  </si>
  <si>
    <t>Homicides per 100,000 people</t>
  </si>
  <si>
    <t>homicides per 100,000 people</t>
  </si>
  <si>
    <t>Number of homicides per 100,000 people per year.</t>
  </si>
  <si>
    <t>Kidnappings per 100,000 people</t>
  </si>
  <si>
    <t>kidnappings per 100,000 people</t>
  </si>
  <si>
    <t>Number of kidnappings per 100,000 people per year.</t>
  </si>
  <si>
    <t>Robberies per 100,000 people</t>
  </si>
  <si>
    <t>robberies per 100,000 people</t>
  </si>
  <si>
    <t>Number of robberies per 100,000 people per year.</t>
  </si>
  <si>
    <t>Thefts per 100,000 people</t>
  </si>
  <si>
    <t>thefts per 100,000 people</t>
  </si>
  <si>
    <t>Number of thefts incidents per 100,000 people per year.</t>
  </si>
  <si>
    <t>Platinum production in kilograms</t>
  </si>
  <si>
    <t>Platinum production in kilograms.</t>
  </si>
  <si>
    <t>Copper mine production in metric tons</t>
  </si>
  <si>
    <t>Copper production in metric tons.</t>
  </si>
  <si>
    <t>Iron production in thousand metric tons</t>
  </si>
  <si>
    <t>thousand metric tons</t>
  </si>
  <si>
    <t>Iron production in thousand metric tons.</t>
  </si>
  <si>
    <t>Lithium production in metric tons</t>
  </si>
  <si>
    <t>Lithium production in metric tons.</t>
  </si>
  <si>
    <t>Cobalt production in metric tons</t>
  </si>
  <si>
    <t>Cobalt production in metric tons.</t>
  </si>
  <si>
    <t>Zinc production in metric tons</t>
  </si>
  <si>
    <t>Zinc production in metric tons.</t>
  </si>
  <si>
    <t>Bauxite production in thousand metric tons</t>
  </si>
  <si>
    <t>Bauxite production in thousand metric tons.</t>
  </si>
  <si>
    <t>Life expectancy, in years</t>
  </si>
  <si>
    <t>The United Nations Population Division</t>
  </si>
  <si>
    <t>Life expectancy at birth indicates the number of years a newborn infant would live if prevailing patterns of mortality at the time of its birth were to stay the same throughout its life.</t>
  </si>
  <si>
    <t>Health spending and outcomes</t>
  </si>
  <si>
    <t>Prevalence of HIV, percent of the population ages 15-49</t>
  </si>
  <si>
    <t>Prevalence of HIV refers to the percentage of people ages 15-49 who are infected with HIV.</t>
  </si>
  <si>
    <t>The number of crude births per 1000 people, per year</t>
  </si>
  <si>
    <t>births per 1000 people</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</si>
  <si>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</si>
  <si>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Death rate, per 1000 people</t>
  </si>
  <si>
    <t>deaths per 1000 people</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</si>
  <si>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</si>
  <si>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Health spending per capita</t>
  </si>
  <si>
    <t>U.S. dollars</t>
  </si>
  <si>
    <t>Current expenditures on health per capita in current US dollars. Estimates of current health expenditures include healthcare goods and services consumed during each year.</t>
  </si>
  <si>
    <t>Health spending as percent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</si>
  <si>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</si>
  <si>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Cases of Tuberculosis per 100,000 people</t>
  </si>
  <si>
    <t>cases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</si>
  <si>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</si>
  <si>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Fertility rate, births per woman</t>
  </si>
  <si>
    <t>births per woman</t>
  </si>
  <si>
    <t>Total fertility rate represents the number of children that would be born to a woman if she were to live to the end of her childbearing years and bear children in accordance with age-specific fertility rates of the specified year.</t>
  </si>
  <si>
    <t>Percent rural population with access to drinking water</t>
  </si>
  <si>
    <t>WHO/UNICEF</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</si>
  <si>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</si>
  <si>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Percent urban population with access to drinking water</t>
  </si>
  <si>
    <t>Access to an improved water source, urban, refers to the percentage of the urban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t>
  </si>
  <si>
    <t>Suicide mortality rate, per 100,000 population</t>
  </si>
  <si>
    <t>suicides per 100,000 people</t>
  </si>
  <si>
    <t>The World Health Organization</t>
  </si>
  <si>
    <t>Suicide mortality rate is the number of suicide deaths in a year per 100,000 population.</t>
  </si>
  <si>
    <t>Population growth, percent</t>
  </si>
  <si>
    <t>United Nations Population Division</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</si>
  <si>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</si>
  <si>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Demographics</t>
  </si>
  <si>
    <t>Percent of children ages 12-23 months with DPT immunization</t>
  </si>
  <si>
    <t>World Health Organization</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</si>
  <si>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</si>
  <si>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Percent of one-year-old children with Hepatitis B immunization</t>
  </si>
  <si>
    <t>Child immunization rate, hepatitis B is the percentage of children ages 12-23 months who received hepatitis B vaccinations before 12 months or at any time before the survey. A child is considered adequately immunized after three doses.</t>
  </si>
  <si>
    <t>Percent of children ages 12-23 months with measles immunization</t>
  </si>
  <si>
    <t>Child immunization, measles, measures the percentage of children ages 12-23 months who received the measles vaccination before 12 months or at any time before the survey. A child is considered adequately immunized against measles after receiving one dose of vaccine.</t>
  </si>
  <si>
    <t>Diabetes prevalence, percent of population ages 20-79</t>
  </si>
  <si>
    <t>International Diabetes Federation</t>
  </si>
  <si>
    <t>Diabetes prevalence refers to the percentage of people ages 20-79 who have type 1 or type 2 diabetes. It is calculated by adjusting to a standard population age-structure.</t>
  </si>
  <si>
    <t>Life expectancy, in years, female</t>
  </si>
  <si>
    <t>Life expectancy, in years, male</t>
  </si>
  <si>
    <t>Anemia, percent of children ages 6-59 months</t>
  </si>
  <si>
    <t>Prevalence of anemia, children ages 6-59 months, is the percentage of children ages 6-59 months whose hemoglobin level is less than 110 grams per liter, adjusted for altitude.</t>
  </si>
  <si>
    <t>Prevalence of undernourishment, percent of population</t>
  </si>
  <si>
    <t>The Food and Agriculture Organization</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</si>
  <si>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</si>
  <si>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Internet users, percent of population</t>
  </si>
  <si>
    <t>Internet users are individuals who have used the Internet (from any location) in the last 3 months. The Internet can be used via a computer, mobile phone, personal digital assistant, games machine, digital TV etc.</t>
  </si>
  <si>
    <t>Number of 20-foot containers passing through the ports</t>
  </si>
  <si>
    <t>million containers</t>
  </si>
  <si>
    <t>Containerisation International</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</si>
  <si>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</si>
  <si>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Airline passengers of domestically owned airlines</t>
  </si>
  <si>
    <t>million passengers</t>
  </si>
  <si>
    <t>The International Civil Aviation Organization</t>
  </si>
  <si>
    <t>Air passengers carried include both domestic and international aircraft passengers of air carriers registered in the country.</t>
  </si>
  <si>
    <t>Fixed broadband internet subscribers per 100 people</t>
  </si>
  <si>
    <t>The International Telecommunication Union</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</si>
  <si>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</si>
  <si>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Broadband internet subscribers, in thousands</t>
  </si>
  <si>
    <t>thousand subscribers</t>
  </si>
  <si>
    <t>Mobile phone subscribers, in millions</t>
  </si>
  <si>
    <t>million subscribers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</si>
  <si>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</si>
  <si>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Mobile phone subscribers, per 100 people</t>
  </si>
  <si>
    <t>subscribers per 100 people</t>
  </si>
  <si>
    <t>Railroad lines, total length in km</t>
  </si>
  <si>
    <t>km</t>
  </si>
  <si>
    <t>Rail lines are the length of railway route available for train service, irrespective of the number of parallel tracks.</t>
  </si>
  <si>
    <t>Volume of goods transported by railways</t>
  </si>
  <si>
    <t>metric tons times kilometers</t>
  </si>
  <si>
    <t>Goods transported by railway are the volume of goods transported by railway, measured in metric tons times kilometers traveled.</t>
  </si>
  <si>
    <t>Railway passengers</t>
  </si>
  <si>
    <t>million passengers times km's</t>
  </si>
  <si>
    <t>Passengers carried by railway are the number of passengers transported by rail multiplied by kilometers traveled.</t>
  </si>
  <si>
    <t>New commercial vehicle sales, numbers per year</t>
  </si>
  <si>
    <t>commercial vehicles</t>
  </si>
  <si>
    <t>OICA</t>
  </si>
  <si>
    <t>The indicator estimates the number of new commercial vehicle registrations and sales that took place within a country in a year. Commercial vehicles include light commercial vehicles, heavy trucks, coaches and buses (except for some countries in which the buses or heavy trucks data are not available).</t>
  </si>
  <si>
    <t>New passenger car sales, numbers per year</t>
  </si>
  <si>
    <t>passenger cars</t>
  </si>
  <si>
    <t>The indicator estimates the number of new passenger car registrations and sales that took place within a country in a year. Passenger cars are road motor vehicles, other than a motor cycle, intended for the carriage of passengers and designed to seat no more than nine persons (including the driver).</t>
  </si>
  <si>
    <t>Quality of roads, 1(low) - 7(high)</t>
  </si>
  <si>
    <t>The Road quality indicator is one of the components of the Global Competitiveness Index published annually by the World Economic Forum (WEF). It represents an assessment of the quality of roads in a given country based on data from the WEF Executive Opinion Survey, a long-running and extensive survey tapping the opinions of over 14,000 business leaders in 144 countries. The road quality indicator score is based on only one question. The respondents are asked to rate the roads in their country of operation on a scale from 1 (underdeveloped) to 7 (extensive and efficient by international standards). The individual responses are aggregated to produce a country score.</t>
  </si>
  <si>
    <t>Mobile network coverage, percent of the population</t>
  </si>
  <si>
    <t>International Telecommunication Union</t>
  </si>
  <si>
    <t>Mobile network coverage measures the percentage of inhabitants who are within range of a mobile cellular signal, irrespective of whether or not they are subscribers. This is calculated by dividing the number of inhabitants within range of a mobile cellular signal by the total population.</t>
  </si>
  <si>
    <t>International Internet bandwidth per Internet user, kb/s</t>
  </si>
  <si>
    <t>kilobits per second</t>
  </si>
  <si>
    <t>International Internet bandwidth is the sum of the capacity of all Internet exchanges offering international bandwidth measured in kilobits per second (kb/s).</t>
  </si>
  <si>
    <t>Year of presidential elections</t>
  </si>
  <si>
    <t>1 elections, 0 otherwise</t>
  </si>
  <si>
    <t>Equal to 1 in presidential elections years and zero otherwise.</t>
  </si>
  <si>
    <t>Years of parliamentary elections</t>
  </si>
  <si>
    <t>Political corruption index</t>
  </si>
  <si>
    <t>Composite index that measures corruption in the executive, legislative, and judicial realms. Higher values mean less corruption.</t>
  </si>
  <si>
    <t>Women political empowerment index</t>
  </si>
  <si>
    <t>Measures fundamental civil liberties, women’s open discussion of political issues and participation in civil society organizations, and the representation of women in formal political positions.</t>
  </si>
  <si>
    <t>Academic freedom index</t>
  </si>
  <si>
    <t>Measures academics' rights to teach and discuss, carry out research, express freely their opinion with no censorship and the freedom to participate in professional or representative academic bodies.</t>
  </si>
  <si>
    <t>Economic growth: the rate of change of real GDP</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</si>
  <si>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</si>
  <si>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per capita, Purchasing Power Parity</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</si>
  <si>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</si>
  <si>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Gross Domestic Product, billions of U.S.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</si>
  <si>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</si>
  <si>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Inflation: percent change in the Consumer Price Index</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</si>
  <si>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</si>
  <si>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Money</t>
  </si>
  <si>
    <t>Unemployment rate</t>
  </si>
  <si>
    <t>Unemployment refers to the share of the labor force that is without work but available for and seeking employment.</t>
  </si>
  <si>
    <t>Youth unemployment, ages 15-24</t>
  </si>
  <si>
    <t>Youth unemployment refers to the share of the labor force ages 15-24 without work but available for and seeking employment.</t>
  </si>
  <si>
    <t>Labor force participation rate</t>
  </si>
  <si>
    <t>Gross Domestic Product, billions of 2010 U.S.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</si>
  <si>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</si>
  <si>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Capital investment as percent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</si>
  <si>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</si>
  <si>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Consumption and investment</t>
  </si>
  <si>
    <t>GDP per capita, constant 2010 dollars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</si>
  <si>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</si>
  <si>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Unemployment rate for females</t>
  </si>
  <si>
    <t>Unemployment rate for males</t>
  </si>
  <si>
    <t>Labor force, percent female</t>
  </si>
  <si>
    <t>Female labor force as a percentage of the total show the extent to which women are active in the labor force. Labor force comprises people ages 15 and older who supply labor for the production of goods and services during a specified period.</t>
  </si>
  <si>
    <t>Household consumption as percent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</si>
  <si>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</si>
  <si>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Household consumption, billion USD</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</si>
  <si>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</si>
  <si>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Capital investment, billion USD</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</si>
  <si>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</si>
  <si>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GDP per capita, current U.S. dollars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</si>
  <si>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</si>
  <si>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Labor force, million people</t>
  </si>
  <si>
    <t>million people</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</si>
  <si>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</si>
  <si>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GDP per hour worked, index relative to the U.S.</t>
  </si>
  <si>
    <t>The index sets the level of GDP per hour worked in the U.S. to 100 and uses it as basis to compare other countries. Countries with an index greater (smaller) than 100 have greater (lower) labor productivity than the U.S. The GDP used in the calculation is adjusted for Purchasing Power Parity to account for price differences across countries.</t>
  </si>
  <si>
    <t>GDP per hour worked in current USD, PPP adjusted</t>
  </si>
  <si>
    <t>USD per hour worked</t>
  </si>
  <si>
    <t>GDP per hour worked expressed in current USD. The level of GDP is adjusted in terms of Purchasing Power Parity to reflect price differences across countries.</t>
  </si>
  <si>
    <t>Women in parliament, percent</t>
  </si>
  <si>
    <t>Women in parliaments are the percentage of parliamentary seats in a single or lower chamber held by women.</t>
  </si>
  <si>
    <t>Other indicators</t>
  </si>
  <si>
    <t>Human Development Index (0 - 1)</t>
  </si>
  <si>
    <t>The Human Development Index measures three basic dimensions of human development: long and healthy life, knowledge, and a decent standard of living. Four indicators are used to calculate the index: life expectancy at birth, mean years of schooling, expected years of schooling, and gross national income per capita.</t>
  </si>
  <si>
    <t>Happiness Index, 0 (unhappy) - 10 (happy)</t>
  </si>
  <si>
    <t>The World Happiness Report</t>
  </si>
  <si>
    <t>The Happiness ranking is part of the World Happiness Report. The country scores are based on a survey in which respondents evaluate the quality of their current lives on a scale of 0 to 10.</t>
  </si>
  <si>
    <t>Land area in sq. km</t>
  </si>
  <si>
    <t>Food and Agriculture Organization</t>
  </si>
  <si>
    <t>Land area is a country's total area, excluding area under inland water bodies, national claims to continental shelf, and exclusive economic zones. In most cases the definition of inland water bodies includes major rivers and lakes.</t>
  </si>
  <si>
    <t>Machinery and equipment prices, world average = 100</t>
  </si>
  <si>
    <t>The index measures the general price level for machinery and equipment by country with a world average set at 100.</t>
  </si>
  <si>
    <t>Recreation and culture price index, world average = 100</t>
  </si>
  <si>
    <t>The index measures the cost of recreation and culture services such as the prices of books and tickets for movies, theatre, museums and sporting events.</t>
  </si>
  <si>
    <t>Education service price index, world average = 100</t>
  </si>
  <si>
    <t>The index measures the cost of education services across all levels of education.</t>
  </si>
  <si>
    <t>Value added by industry as percent of GDP</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</si>
  <si>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</si>
  <si>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Value added by the manufacturing sector as percent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</si>
  <si>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</si>
  <si>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Value added in the services sector as percent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</si>
  <si>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</si>
  <si>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Economic globalization index (0-100)</t>
  </si>
  <si>
    <t>The Swiss Institute of Technology in Zurich</t>
  </si>
  <si>
    <t>Economic globalization has two dimensions: actual economic flows and restrictions to trade and capital. The sub-index on actual economic flows includes data on trade, FDI, and portfolio investment. The sub-index on restrictions takes into account hidden import barriers, mean tariff rates, taxes on international trade (as a share of current revenue), and an index of capital controls. More information and the original data can be obtained here.</t>
  </si>
  <si>
    <t>Globalization indexes</t>
  </si>
  <si>
    <t>Social globalization index (0-100)</t>
  </si>
  <si>
    <t>Social globalization has three dimensions: personal contacts, information flows, and cultural proximity. The sub-index on personal contacts includes international telecom traffic, degree of tourism, transfers, foreign population, and number of international letters. The sub-index on information flows includes number of internet users, share of households with a television set, and trade in newspapers. The sub-index on cultural proximity includes trade in books and number of McDonald’s restaurants and Ikea located in a country. More information and the original data can be obtained here.</t>
  </si>
  <si>
    <t>Political globalization index (0-100)</t>
  </si>
  <si>
    <t>The degree of political globalization is determined by the number of embassies and high commissions in a country, the number of international organizations to which the country is a member, the number of UN peace missions a country participated in, and the number of treaties signed between two or more states. More information and the original data can be obtained here.</t>
  </si>
  <si>
    <t>Globalization index (0-100)</t>
  </si>
  <si>
    <t>The overall index of globalization covers the economic, social, and political dimensions of globalization. Higher values denote greater globalization. More information and the original data can be obtained here.</t>
  </si>
  <si>
    <t>Secondary school enrollment, percent of all eligible children</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</si>
  <si>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</si>
  <si>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Tertiary school enrollment, percent of all eligible children</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</si>
  <si>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</si>
  <si>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Trained teachers in primary education, percent of total</t>
  </si>
  <si>
    <t>Trained teachers in primary education are the percentage of primary school teachers who have received the minimum organized teacher training (pre-service or in-service) required for teaching in a given country.</t>
  </si>
  <si>
    <t>Industry value added, billion USD</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</si>
  <si>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</si>
  <si>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Percent of world population</t>
  </si>
  <si>
    <t>The population share of a particular country is measured as its population as percent of the total world population in a given year. 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 The values shown are midyear estimates.</t>
  </si>
  <si>
    <t>Shares of world totals</t>
  </si>
  <si>
    <t>Percent of world GDP</t>
  </si>
  <si>
    <t>We calculated the world GDP as the sum of the GDP of all countries expressed in current USD. The share of GDP is the GDP of a particular country as percent of the world GDP.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</si>
  <si>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Percent of world exports</t>
  </si>
  <si>
    <t>The share of world exports equals the exports of a particular country as percent of the total exports of all countries around the world.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</si>
  <si>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Percent of world imports</t>
  </si>
  <si>
    <t>The share of world exports equals the exports of a particular country as percent of the total exports of all countries around the world.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</si>
  <si>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Percent of world oil reserves</t>
  </si>
  <si>
    <t>The share of world oil reserves is calculated as the proven oil reserves of a country as percent of the total proven oil reserves for the world.</t>
  </si>
  <si>
    <t>Percent of world Foreign Direct Investment</t>
  </si>
  <si>
    <t>PISA math scores</t>
  </si>
  <si>
    <t>PISA/OECD</t>
  </si>
  <si>
    <t>Measure of the 15-year-old school pupils' scholastic performance on mathematics from the Programme for International Student Assessment (PISA) run by the OECD.</t>
  </si>
  <si>
    <t>PISA reading scores</t>
  </si>
  <si>
    <t>Measure of the 15-year-old school pupils' scholastic performance on reading from the Programme for International Student Assessment (PISA) run by the OECD.</t>
  </si>
  <si>
    <t>PISA science scores</t>
  </si>
  <si>
    <t>Measure of the 15-year-old school pupils' scholastic performance on science from the Programme for International Student Assessment (PISA) run by the OECD.</t>
  </si>
  <si>
    <t>Value added in the agricultural sector as percent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</si>
  <si>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</si>
  <si>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Percent agricultural land</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</si>
  <si>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</si>
  <si>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Employment in agriculture, % of total employment</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</si>
  <si>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</si>
  <si>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Nuclear power generation, billion kilowatthours</t>
  </si>
  <si>
    <t>Nuclear electricity net generation (Net generation excludes the energy consumed by the generating units)</t>
  </si>
  <si>
    <t>Energy mix</t>
  </si>
  <si>
    <t>Hydroelectricity generation, billion kilowatthours</t>
  </si>
  <si>
    <t>Hydroelectric generation excludes generation from hydroelectric pumped storage.</t>
  </si>
  <si>
    <t>Agriculture value added, billion USD</t>
  </si>
  <si>
    <t>Agriculture corresponds to International Standard Industrial Classification (ISIC) divisions 1-5, while the origin of value added is determined by the ISIC, revision 3. Agriculture value added is the net output of the agriculture sector, including forestry, hunting and fishing, and cultivation of crops and livestock production, after adding up all outputs and subtracting intermediate inputs. Deductions for depreciation of fabricated assets and depletion and degradation of natural resources are not included in the calculation. Values are in billion U.S. dollars.</t>
  </si>
  <si>
    <t>Agricultural land, sq. km.</t>
  </si>
  <si>
    <t>sq. km.</t>
  </si>
  <si>
    <t>Precipitation, mm per year</t>
  </si>
  <si>
    <t>mm per year</t>
  </si>
  <si>
    <t>Average precipitation is the long-term average in depth (over space and time) of annual precipitation in the country. Precipitation is defined as any kind of water that falls from clouds as a liquid or a solid.</t>
  </si>
  <si>
    <t>Crop production index (2004-2006 = 100)</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</si>
  <si>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</si>
  <si>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Forest area, percent of total land area</t>
  </si>
  <si>
    <t>Wind electricity capacity, million kilowatts</t>
  </si>
  <si>
    <t>Installed capacity to produce electricity from wind in million kilowatts.</t>
  </si>
  <si>
    <t>Wind electricity generation, billion kilowatthours</t>
  </si>
  <si>
    <t>Billion kilowatthours of electricity generated from wind.</t>
  </si>
  <si>
    <t>Solar electricity capacity, million kilowatts</t>
  </si>
  <si>
    <t>Installed capacity to produce electricity from sunlight in million kilowatts.</t>
  </si>
  <si>
    <t>Solar electricity generation, billion kilowatthours</t>
  </si>
  <si>
    <t>Billion kilowatthours of electricity generated from sunlight.</t>
  </si>
  <si>
    <t>Hydroelectricity capacity, million kilowatts</t>
  </si>
  <si>
    <t>Installed capacity to produce hydroelectricity in million kilowatts.</t>
  </si>
  <si>
    <t>Nuclear electricity capacity, million kilowatts</t>
  </si>
  <si>
    <t>Geothermal electricity capacity, million kilowatts</t>
  </si>
  <si>
    <t>Installed capacity to produce geothermal electricity in million kilowatts.</t>
  </si>
  <si>
    <t>Geothermal electricity generation, billion kilowatthours</t>
  </si>
  <si>
    <t>Billion kilowatthours of geothermal electricity generated.</t>
  </si>
  <si>
    <t>Fossil fuels electricity capacity, million kilowatts</t>
  </si>
  <si>
    <t>Installed capacity to produce electricity from fossil fuels including oil, coal, and natural gas.</t>
  </si>
  <si>
    <t>Fossil fuels electricity generation, billion kilowatthours</t>
  </si>
  <si>
    <t>Billion kilowatthours of electricity generated from fossil fuels including oil, coal, and natural gas.</t>
  </si>
  <si>
    <t>Population size, in millions</t>
  </si>
  <si>
    <t>million</t>
  </si>
  <si>
    <t>Total population is based on the de facto definition of population, which counts all residents regardless of legal status or citizenship. The values shown are midyear estimates.</t>
  </si>
  <si>
    <t>Percent urban population</t>
  </si>
  <si>
    <t>Urban population refers to people living in urban areas as defined by national statistical offices. The data are collected and smoothed by United Nations Population Division.</t>
  </si>
  <si>
    <t>Dependent people as percent of the working age population</t>
  </si>
  <si>
    <t>Age dependency ratio is the ratio of dependents--people younger than 15 or older than 64--to the working-age population--those ages 15-64. Data are shown as the proportion of dependents per 100 working-age population.</t>
  </si>
  <si>
    <t>Property rights index (0-100)</t>
  </si>
  <si>
    <t>The Heritage Foundation</t>
  </si>
  <si>
    <t>The property rights index measures the degree to which a country’s laws protect private property rights and the degree to which its government enforces those laws. It also assesses the likelihood that private property will be expropriated and analyzes the independence of the judiciary, the existence of corruption within the judiciary, and the ability of individuals and businesses to enforce contracts. Higher index values denote more certain legal protection of property.</t>
  </si>
  <si>
    <t>Economic freedom indexes</t>
  </si>
  <si>
    <t>Freedom from corruption index (0-100)</t>
  </si>
  <si>
    <t>The score for the Freedom of corruption index is derived primarily from Transparency International’s Corruption Perceptions Index. For countries that are not covered in the CPI the freedom from corruption score is determined by using information from internationally recognized and reliable sources. Higher index values denote lower level of corruption.</t>
  </si>
  <si>
    <t>Fiscal freedom index (0-100)</t>
  </si>
  <si>
    <t>The Fiscal freedom index measures the tax burden imposed by government. It is composed of three quantitative factors: the top marginal tax rate on individual income, the top marginal tax rate on corporate income, and the total tax burden as a percentage of GDP.</t>
  </si>
  <si>
    <t>Business freedom index (0-100)</t>
  </si>
  <si>
    <t>The Business freedom index is based on 10 indicators, using data from the World Bank’s Doing Business study: Starting a business-procedures (number), time (days), cost (% of income per capita), and minimum capital (% of income per capita); Obtaining a license—procedures (number), time (days), and cost (% of income per capita); Closing a business—time (years), cost (% of estate), and recovery rate (cents on the dollar).</t>
  </si>
  <si>
    <t>Labor freedom index (0-100)</t>
  </si>
  <si>
    <t>The Labor freedom index is composed of six quantitative factors: ratio of minimum wage to the average value added per worker, hindrance to hiring additional workers, rigidity of hours, difficulty of firing redundant employees, legally mandated notice period, and mandatory severance pay. The index is based on data collected in connection with the World Bank’s Doing Business study.</t>
  </si>
  <si>
    <t>Monetary freedom index (0-100)</t>
  </si>
  <si>
    <t>The score for the Monetary freedom index is based on two factors: the weighted average inflation rate for the most recent three years and price controls. Higher index values denote price stability without microeconomic intervention.</t>
  </si>
  <si>
    <t>Trade freedom index (0-100)</t>
  </si>
  <si>
    <t>The Trade freedom index is based on two indicators: the trade-weighted average tariff rate and non-tariff barriers (including quantity, price, regulatory, customs and investment restrictions, and direct government intervention).</t>
  </si>
  <si>
    <t>Investment freedom index (0-100)</t>
  </si>
  <si>
    <t>The Investment freedom index evaluates a variety of investment restrictions (burdensome bureaucracy, restrictions on land ownership, expropriation of investments without fair compensation, foreign exchange controls, capital control, security problems, a lack of basic investment infrastructure, etc.). Points are deducted from the ideal score of 100 for each of the restrictions found in a country’s investment regime.</t>
  </si>
  <si>
    <t>Financial freedom index (0-100)</t>
  </si>
  <si>
    <t>The Financial freedom index evaluates: the extent of government regulation of financial services, the degree of state intervention in banks and other financial firms through direct and indirect ownership, the extent of financial and capital market development, government influence on the allocation of credit and openness to foreign competition. Higher index values denote banking efficiency and independence from government control and interference in the financial sector.</t>
  </si>
  <si>
    <t>Economic freedom, overall index (0-100)</t>
  </si>
  <si>
    <t>The Overall index of economic freedom has ten components grouped into four broad categories: Rule of Law; Limited Government; Regulatory Efficiency and Open Markets. The overall economic freedom is scored on a scale of 0 to 100, where 100 represents the maximum freedom.</t>
  </si>
  <si>
    <t>Rural population, percent of total population</t>
  </si>
  <si>
    <t>Rural population refers to people living in rural areas as defined by national statistical offices. It is calculated as the difference between total population and urban population.</t>
  </si>
  <si>
    <t>Female population, percent of total</t>
  </si>
  <si>
    <t>Female population is the percentage of the population that is female. Population is based on the de facto definition of population, which counts all residents regardless of legal status or citizenship.</t>
  </si>
  <si>
    <t>Population ages 0-14, percent of total</t>
  </si>
  <si>
    <t>Total population below the age of 14 as a percentage of the total population. Population is based on the de facto definition of population, which counts all residents regardless of legal status or citizenship.</t>
  </si>
  <si>
    <t>Population ages 65 and above, percent of total</t>
  </si>
  <si>
    <t>Population ages 65 and above as a percentage of the total population. Population is based on the de facto definition of population, which counts all residents regardless of legal status or citizenship.</t>
  </si>
  <si>
    <t>Population density, people per square km</t>
  </si>
  <si>
    <t>people per square km</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</si>
  <si>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</si>
  <si>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Refugee population</t>
  </si>
  <si>
    <t>refugees</t>
  </si>
  <si>
    <t>United Nations High Commissioner for Refugees</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</si>
  <si>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</si>
  <si>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Migrant population, percent of total population</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</si>
  <si>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</si>
  <si>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Maternal mortality per 100,000 live births</t>
  </si>
  <si>
    <t>deaths per 100,000 births</t>
  </si>
  <si>
    <t>UNICEF</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</si>
  <si>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</si>
  <si>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Child and maternal mortality</t>
  </si>
  <si>
    <t>Neonates dying before 28 days of age, per 1,000 births</t>
  </si>
  <si>
    <t>deaths per 1000 births</t>
  </si>
  <si>
    <t>Neonatal mortality rate is the number of neonates dying before reaching 28 days of age, per 1,000 live births in a given year.</t>
  </si>
  <si>
    <t>Deaths of children under five years of age per 1000 live births</t>
  </si>
  <si>
    <t>Under-five mortality rate is the probability per 1,000 that a newborn baby will die before reaching age five, if subject to age-specific mortality rates of the specified year.</t>
  </si>
  <si>
    <t>Deaths of male children under five years of age per 1000 live births</t>
  </si>
  <si>
    <t>Under-five mortality rate, male is the probability per 1,000 that a newborn male baby will die before reaching age five, if subject to male age-specific mortality rates of the specified year.</t>
  </si>
  <si>
    <t>Deaths of female children under five years of age per 1000 live births</t>
  </si>
  <si>
    <t>Under-five mortality rate, female is the probability per 1,000 that a newborn female baby will die before reaching age five, if subject to female age-specific mortality rates of the specified year.</t>
  </si>
  <si>
    <t>Infant deaths per 1000 live births</t>
  </si>
  <si>
    <t>deaths per 1000 live births</t>
  </si>
  <si>
    <t>Infant mortality rate is the number of infants dying before reaching one year of age, per 1,000 live births in a given year.</t>
  </si>
  <si>
    <t>Deaths of children five to fourteen years of age per 1000 live births</t>
  </si>
  <si>
    <t>Probability of dying between age 5-9 years of age expressed per 1,000 children aged 5, if subject to age-specific mortality rates of the specified year.</t>
  </si>
  <si>
    <t>Hospital beds</t>
  </si>
  <si>
    <t>hospital beds</t>
  </si>
  <si>
    <t>The total number of hospital beds in the country.</t>
  </si>
  <si>
    <t>Hospital beds per 1,000 people</t>
  </si>
  <si>
    <t>The number of hospital beds per 1,000 residents of the country.</t>
  </si>
  <si>
    <t>Nurse to hospital bed ratio</t>
  </si>
  <si>
    <t>nurse to bed ratio</t>
  </si>
  <si>
    <t>The ratio of the number of professional and associate professional nurses to the number of hospital beds.</t>
  </si>
  <si>
    <t>Doctors per 1,000 people</t>
  </si>
  <si>
    <t>doctors per 1,000 people</t>
  </si>
  <si>
    <t>The number of practicing physicians per 1,000 residents of the country.</t>
  </si>
  <si>
    <t>Nurses per 1,000 people</t>
  </si>
  <si>
    <t>nurses per 1,000 people</t>
  </si>
  <si>
    <t>Number of professional and associate professional nurses per 1,000 residents of the country.</t>
  </si>
  <si>
    <t>Midwives per 1,000 people</t>
  </si>
  <si>
    <t>midwives per 1,000 people</t>
  </si>
  <si>
    <t>The number of practicing midwives per 1,000 residents of the country.</t>
  </si>
  <si>
    <t>Midwives per 1,000 live births</t>
  </si>
  <si>
    <t>midwives per 1,000 live births</t>
  </si>
  <si>
    <t>The number of practicing midwives per 1,000 live births.</t>
  </si>
  <si>
    <t>Dentists per 1,000 people</t>
  </si>
  <si>
    <t>dentists per 1,000 people</t>
  </si>
  <si>
    <t>The number of practicing dentists per 1,000 residents of the country.</t>
  </si>
  <si>
    <t>Pharmacists per 1,000 people</t>
  </si>
  <si>
    <t>pharmacists per 1,000 people</t>
  </si>
  <si>
    <t>The number of practicing pharmacists per 1,000 residents of the country.</t>
  </si>
  <si>
    <t>Physiotherapists per 1,000 people</t>
  </si>
  <si>
    <t>physiotherapists per 1,000 people</t>
  </si>
  <si>
    <t>The number of practicing physiotherapists per 1,000 residents of the country.</t>
  </si>
  <si>
    <t>Computed tomography scanners per million people</t>
  </si>
  <si>
    <t>scanners per million people</t>
  </si>
  <si>
    <t>The number of computed tomography scanners per million residents of the country.</t>
  </si>
  <si>
    <t>Magnetic resonance imaging units per million people</t>
  </si>
  <si>
    <t>MRI units per million people</t>
  </si>
  <si>
    <t>The number of magnetic resonance imaging units per million residents of the country.</t>
  </si>
  <si>
    <t>Traffic accident deaths per 100,000 people</t>
  </si>
  <si>
    <t>deaths per 100,000 people</t>
  </si>
  <si>
    <t>Mortality caused by road traffic injury is estimated road traffic fatal injury deaths per 100,000 population.</t>
  </si>
  <si>
    <t>Analyse</t>
  </si>
  <si>
    <t>Grouppe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</si>
</sst>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center"/>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1"/>
  <sheetViews>
    <sheetView tabSelected="1" workbookViewId="0"/>
  </sheetViews>
  <sheetFormatPr baseColWidth="10" defaultColWidth="8.7265625" defaultRowHeight="14.5" x14ac:dyDescent="0.35"/>
  <cols>
    <col min="1" max="1" width="64.6328125" bestFit="1" customWidth="1"/>
    <col min="2" max="2" width="9.36328125" style="2" customWidth="1"/>
    <col min="3" max="3" width="37" bestFit="1" customWidth="1"/>
    <col min="4" max="4" width="30.08984375" bestFit="1" customWidth="1"/>
    <col min="5" max="5" width="15.453125" customWidth="1"/>
    <col min="6" max="6" width="13.54296875" customWidth="1"/>
    <col min="7" max="7" width="57.54296875" customWidth="1"/>
    <col min="8" max="8" width="12.453125" customWidth="1"/>
    <col min="9" max="9" width="37.36328125" bestFit="1" customWidth="1"/>
  </cols>
  <sheetData>
    <row r="1" spans="1:9" x14ac:dyDescent="0.35">
      <c r="A1" s="1" t="s">
        <v>0</v>
      </c>
      <c r="B1" s="1" t="s">
        <v>995</v>
      </c>
      <c r="C1" s="1" t="s">
        <v>996</v>
      </c>
      <c r="D1" s="1" t="s">
        <v>1</v>
      </c>
      <c r="E1" s="1" t="s">
        <v>2</v>
      </c>
      <c r="F1" s="1" t="s">
        <v>3</v>
      </c>
      <c r="G1" s="1" t="s">
        <v>4</v>
      </c>
      <c r="H1" s="1" t="s">
        <v>5</v>
      </c>
      <c r="I1" s="1" t="s">
        <v>6</v>
      </c>
    </row>
    <row r="2" spans="1:9" x14ac:dyDescent="0.35">
      <c r="A2" t="s">
        <v>553</v>
      </c>
      <c r="C2" s="2" t="str">
        <f>I2</f>
        <v>Agriculture sector</v>
      </c>
      <c r="D2" t="s">
        <v>8</v>
      </c>
      <c r="E2" t="s">
        <v>9</v>
      </c>
      <c r="G2" t="s">
        <v>554</v>
      </c>
      <c r="H2" t="s">
        <v>11</v>
      </c>
      <c r="I2" t="s">
        <v>555</v>
      </c>
    </row>
    <row r="3" spans="1:9" x14ac:dyDescent="0.35">
      <c r="A3" t="s">
        <v>556</v>
      </c>
      <c r="C3" s="2" t="str">
        <f t="shared" ref="C3:C66" si="0">I3</f>
        <v>Agriculture sector</v>
      </c>
      <c r="D3" t="s">
        <v>557</v>
      </c>
      <c r="E3" t="s">
        <v>558</v>
      </c>
      <c r="G3" t="s">
        <v>559</v>
      </c>
      <c r="H3" t="s">
        <v>11</v>
      </c>
      <c r="I3" t="s">
        <v>555</v>
      </c>
    </row>
    <row r="4" spans="1:9" x14ac:dyDescent="0.35">
      <c r="A4" t="s">
        <v>560</v>
      </c>
      <c r="C4" s="2" t="str">
        <f t="shared" si="0"/>
        <v>Agriculture sector</v>
      </c>
      <c r="D4" t="s">
        <v>561</v>
      </c>
      <c r="E4" t="s">
        <v>558</v>
      </c>
      <c r="G4" t="s">
        <v>562</v>
      </c>
      <c r="H4" t="s">
        <v>11</v>
      </c>
      <c r="I4" t="s">
        <v>555</v>
      </c>
    </row>
    <row r="5" spans="1:9" x14ac:dyDescent="0.35">
      <c r="A5" t="s">
        <v>563</v>
      </c>
      <c r="C5" s="2" t="str">
        <f t="shared" si="0"/>
        <v>Agriculture sector</v>
      </c>
      <c r="D5" t="s">
        <v>180</v>
      </c>
      <c r="E5" t="s">
        <v>558</v>
      </c>
      <c r="G5" t="s">
        <v>564</v>
      </c>
      <c r="H5" t="s">
        <v>11</v>
      </c>
      <c r="I5" t="s">
        <v>555</v>
      </c>
    </row>
    <row r="6" spans="1:9" x14ac:dyDescent="0.35">
      <c r="A6" t="s">
        <v>565</v>
      </c>
      <c r="C6" s="2" t="str">
        <f t="shared" si="0"/>
        <v>Agriculture sector</v>
      </c>
      <c r="D6" t="s">
        <v>566</v>
      </c>
      <c r="E6" t="s">
        <v>558</v>
      </c>
      <c r="G6" t="s">
        <v>567</v>
      </c>
      <c r="H6" t="s">
        <v>11</v>
      </c>
      <c r="I6" t="s">
        <v>555</v>
      </c>
    </row>
    <row r="7" spans="1:9" x14ac:dyDescent="0.35">
      <c r="A7" t="s">
        <v>568</v>
      </c>
      <c r="C7" s="2" t="str">
        <f t="shared" si="0"/>
        <v>Agriculture sector</v>
      </c>
      <c r="D7" t="s">
        <v>180</v>
      </c>
      <c r="E7" t="s">
        <v>558</v>
      </c>
      <c r="G7" t="s">
        <v>569</v>
      </c>
      <c r="H7" t="s">
        <v>11</v>
      </c>
      <c r="I7" t="s">
        <v>555</v>
      </c>
    </row>
    <row r="8" spans="1:9" x14ac:dyDescent="0.35">
      <c r="A8" t="s">
        <v>852</v>
      </c>
      <c r="C8" s="2" t="str">
        <f t="shared" si="0"/>
        <v>Agriculture sector</v>
      </c>
      <c r="D8" t="s">
        <v>8</v>
      </c>
      <c r="E8" t="s">
        <v>9</v>
      </c>
      <c r="G8" t="s">
        <v>853</v>
      </c>
      <c r="H8" t="s">
        <v>11</v>
      </c>
      <c r="I8" t="s">
        <v>555</v>
      </c>
    </row>
    <row r="9" spans="1:9" x14ac:dyDescent="0.35">
      <c r="A9" t="s">
        <v>854</v>
      </c>
      <c r="C9" s="2" t="str">
        <f t="shared" si="0"/>
        <v>Agriculture sector</v>
      </c>
      <c r="D9" t="s">
        <v>8</v>
      </c>
      <c r="E9" t="s">
        <v>9</v>
      </c>
      <c r="G9" t="s">
        <v>855</v>
      </c>
      <c r="H9" t="s">
        <v>11</v>
      </c>
      <c r="I9" t="s">
        <v>555</v>
      </c>
    </row>
    <row r="10" spans="1:9" x14ac:dyDescent="0.35">
      <c r="A10" t="s">
        <v>856</v>
      </c>
      <c r="C10" s="2" t="str">
        <f t="shared" si="0"/>
        <v>Agriculture sector</v>
      </c>
      <c r="D10" t="s">
        <v>8</v>
      </c>
      <c r="E10" t="s">
        <v>9</v>
      </c>
      <c r="G10" t="s">
        <v>857</v>
      </c>
      <c r="H10" t="s">
        <v>11</v>
      </c>
      <c r="I10" t="s">
        <v>555</v>
      </c>
    </row>
    <row r="11" spans="1:9" x14ac:dyDescent="0.35">
      <c r="A11" t="s">
        <v>863</v>
      </c>
      <c r="C11" s="2" t="str">
        <f t="shared" si="0"/>
        <v>Agriculture sector</v>
      </c>
      <c r="D11" t="s">
        <v>14</v>
      </c>
      <c r="E11" t="s">
        <v>9</v>
      </c>
      <c r="G11" t="s">
        <v>864</v>
      </c>
      <c r="H11" t="s">
        <v>11</v>
      </c>
      <c r="I11" t="s">
        <v>555</v>
      </c>
    </row>
    <row r="12" spans="1:9" x14ac:dyDescent="0.35">
      <c r="A12" t="s">
        <v>865</v>
      </c>
      <c r="C12" s="2" t="str">
        <f t="shared" si="0"/>
        <v>Agriculture sector</v>
      </c>
      <c r="D12" t="s">
        <v>866</v>
      </c>
      <c r="E12" t="s">
        <v>9</v>
      </c>
      <c r="G12" t="s">
        <v>855</v>
      </c>
      <c r="H12" t="s">
        <v>11</v>
      </c>
      <c r="I12" t="s">
        <v>555</v>
      </c>
    </row>
    <row r="13" spans="1:9" x14ac:dyDescent="0.35">
      <c r="A13" t="s">
        <v>867</v>
      </c>
      <c r="C13" s="2" t="str">
        <f t="shared" si="0"/>
        <v>Agriculture sector</v>
      </c>
      <c r="D13" t="s">
        <v>868</v>
      </c>
      <c r="E13" t="s">
        <v>558</v>
      </c>
      <c r="G13" t="s">
        <v>869</v>
      </c>
      <c r="H13" t="s">
        <v>11</v>
      </c>
      <c r="I13" t="s">
        <v>555</v>
      </c>
    </row>
    <row r="14" spans="1:9" x14ac:dyDescent="0.35">
      <c r="A14" t="s">
        <v>870</v>
      </c>
      <c r="C14" s="2" t="str">
        <f t="shared" si="0"/>
        <v>Agriculture sector</v>
      </c>
      <c r="D14" t="s">
        <v>180</v>
      </c>
      <c r="E14" t="s">
        <v>558</v>
      </c>
      <c r="G14" t="s">
        <v>871</v>
      </c>
      <c r="H14" t="s">
        <v>11</v>
      </c>
      <c r="I14" t="s">
        <v>555</v>
      </c>
    </row>
    <row r="15" spans="1:9" x14ac:dyDescent="0.35">
      <c r="A15" t="s">
        <v>872</v>
      </c>
      <c r="C15" s="2" t="str">
        <f t="shared" si="0"/>
        <v>Agriculture sector</v>
      </c>
      <c r="D15" t="s">
        <v>8</v>
      </c>
      <c r="E15" t="s">
        <v>558</v>
      </c>
      <c r="G15" t="s">
        <v>567</v>
      </c>
      <c r="H15" t="s">
        <v>11</v>
      </c>
      <c r="I15" t="s">
        <v>555</v>
      </c>
    </row>
    <row r="16" spans="1:9" x14ac:dyDescent="0.35">
      <c r="A16" t="s">
        <v>472</v>
      </c>
      <c r="C16" s="2" t="str">
        <f t="shared" si="0"/>
        <v>Banking system access and depth</v>
      </c>
      <c r="D16" t="s">
        <v>473</v>
      </c>
      <c r="E16" t="s">
        <v>436</v>
      </c>
      <c r="G16" t="s">
        <v>474</v>
      </c>
      <c r="H16" t="s">
        <v>11</v>
      </c>
      <c r="I16" t="s">
        <v>475</v>
      </c>
    </row>
    <row r="17" spans="1:9" x14ac:dyDescent="0.35">
      <c r="A17" t="s">
        <v>479</v>
      </c>
      <c r="C17" s="2" t="str">
        <f t="shared" si="0"/>
        <v>Banking system access and depth</v>
      </c>
      <c r="D17" t="s">
        <v>8</v>
      </c>
      <c r="E17" t="s">
        <v>9</v>
      </c>
      <c r="G17" t="s">
        <v>480</v>
      </c>
      <c r="H17" t="s">
        <v>11</v>
      </c>
      <c r="I17" t="s">
        <v>475</v>
      </c>
    </row>
    <row r="18" spans="1:9" x14ac:dyDescent="0.35">
      <c r="A18" t="s">
        <v>549</v>
      </c>
      <c r="C18" s="2" t="str">
        <f t="shared" si="0"/>
        <v>Banking system access and depth</v>
      </c>
      <c r="D18" t="s">
        <v>8</v>
      </c>
      <c r="E18" t="s">
        <v>9</v>
      </c>
      <c r="G18" t="s">
        <v>550</v>
      </c>
      <c r="H18" t="s">
        <v>11</v>
      </c>
      <c r="I18" t="s">
        <v>475</v>
      </c>
    </row>
    <row r="19" spans="1:9" x14ac:dyDescent="0.35">
      <c r="A19" t="s">
        <v>551</v>
      </c>
      <c r="C19" s="2" t="str">
        <f t="shared" si="0"/>
        <v>Banking system access and depth</v>
      </c>
      <c r="D19" t="s">
        <v>551</v>
      </c>
      <c r="E19" t="s">
        <v>9</v>
      </c>
      <c r="G19" t="s">
        <v>552</v>
      </c>
      <c r="H19" t="s">
        <v>11</v>
      </c>
      <c r="I19" t="s">
        <v>475</v>
      </c>
    </row>
    <row r="20" spans="1:9" x14ac:dyDescent="0.35">
      <c r="A20" t="s">
        <v>570</v>
      </c>
      <c r="C20" s="2" t="str">
        <f t="shared" si="0"/>
        <v>Banking system access and depth</v>
      </c>
      <c r="D20" t="s">
        <v>8</v>
      </c>
      <c r="E20" t="s">
        <v>477</v>
      </c>
      <c r="G20" t="s">
        <v>571</v>
      </c>
      <c r="H20" t="s">
        <v>11</v>
      </c>
      <c r="I20" t="s">
        <v>475</v>
      </c>
    </row>
    <row r="21" spans="1:9" x14ac:dyDescent="0.35">
      <c r="A21" t="s">
        <v>572</v>
      </c>
      <c r="C21" s="2" t="str">
        <f t="shared" si="0"/>
        <v>Banking system access and depth</v>
      </c>
      <c r="D21" t="s">
        <v>573</v>
      </c>
      <c r="E21" t="s">
        <v>88</v>
      </c>
      <c r="G21" t="s">
        <v>574</v>
      </c>
      <c r="H21" t="s">
        <v>11</v>
      </c>
      <c r="I21" t="s">
        <v>475</v>
      </c>
    </row>
    <row r="22" spans="1:9" x14ac:dyDescent="0.35">
      <c r="A22" t="s">
        <v>575</v>
      </c>
      <c r="C22" s="2" t="str">
        <f t="shared" si="0"/>
        <v>Banking system access and depth</v>
      </c>
      <c r="D22" t="s">
        <v>8</v>
      </c>
      <c r="E22" t="s">
        <v>88</v>
      </c>
      <c r="G22" t="s">
        <v>576</v>
      </c>
      <c r="H22" t="s">
        <v>11</v>
      </c>
      <c r="I22" t="s">
        <v>475</v>
      </c>
    </row>
    <row r="23" spans="1:9" x14ac:dyDescent="0.35">
      <c r="A23" t="s">
        <v>577</v>
      </c>
      <c r="C23" s="2" t="str">
        <f t="shared" si="0"/>
        <v>Banking system access and depth</v>
      </c>
      <c r="D23" t="s">
        <v>8</v>
      </c>
      <c r="E23" t="s">
        <v>88</v>
      </c>
      <c r="G23" t="s">
        <v>578</v>
      </c>
      <c r="H23" t="s">
        <v>11</v>
      </c>
      <c r="I23" t="s">
        <v>475</v>
      </c>
    </row>
    <row r="24" spans="1:9" x14ac:dyDescent="0.35">
      <c r="A24" t="s">
        <v>579</v>
      </c>
      <c r="C24" s="2" t="str">
        <f t="shared" si="0"/>
        <v>Banking system access and depth</v>
      </c>
      <c r="D24" t="s">
        <v>8</v>
      </c>
      <c r="E24" t="s">
        <v>88</v>
      </c>
      <c r="G24" t="s">
        <v>580</v>
      </c>
      <c r="H24" t="s">
        <v>11</v>
      </c>
      <c r="I24" t="s">
        <v>475</v>
      </c>
    </row>
    <row r="25" spans="1:9" x14ac:dyDescent="0.35">
      <c r="A25" t="s">
        <v>581</v>
      </c>
      <c r="C25" s="2" t="str">
        <f t="shared" si="0"/>
        <v>Banking system access and depth</v>
      </c>
      <c r="D25" t="s">
        <v>8</v>
      </c>
      <c r="E25" t="s">
        <v>88</v>
      </c>
      <c r="G25" t="s">
        <v>582</v>
      </c>
      <c r="H25" t="s">
        <v>11</v>
      </c>
      <c r="I25" t="s">
        <v>475</v>
      </c>
    </row>
    <row r="26" spans="1:9" x14ac:dyDescent="0.35">
      <c r="A26" t="s">
        <v>583</v>
      </c>
      <c r="C26" s="2" t="str">
        <f t="shared" si="0"/>
        <v>Banking system access and depth</v>
      </c>
      <c r="D26" t="s">
        <v>8</v>
      </c>
      <c r="E26" t="s">
        <v>9</v>
      </c>
      <c r="G26" t="s">
        <v>584</v>
      </c>
      <c r="H26" t="s">
        <v>11</v>
      </c>
      <c r="I26" t="s">
        <v>475</v>
      </c>
    </row>
    <row r="27" spans="1:9" x14ac:dyDescent="0.35">
      <c r="A27" t="s">
        <v>585</v>
      </c>
      <c r="C27" s="2" t="str">
        <f t="shared" si="0"/>
        <v>Banking system access and depth</v>
      </c>
      <c r="D27" t="s">
        <v>586</v>
      </c>
      <c r="E27" t="s">
        <v>88</v>
      </c>
      <c r="G27" t="s">
        <v>587</v>
      </c>
      <c r="H27" t="s">
        <v>11</v>
      </c>
      <c r="I27" t="s">
        <v>475</v>
      </c>
    </row>
    <row r="28" spans="1:9" x14ac:dyDescent="0.35">
      <c r="A28" t="s">
        <v>588</v>
      </c>
      <c r="C28" s="2" t="str">
        <f t="shared" si="0"/>
        <v>Banking system access and depth</v>
      </c>
      <c r="D28" t="s">
        <v>8</v>
      </c>
      <c r="E28" t="s">
        <v>9</v>
      </c>
      <c r="G28" t="s">
        <v>589</v>
      </c>
      <c r="H28" t="s">
        <v>11</v>
      </c>
      <c r="I28" t="s">
        <v>475</v>
      </c>
    </row>
    <row r="29" spans="1:9" x14ac:dyDescent="0.35">
      <c r="A29" t="s">
        <v>590</v>
      </c>
      <c r="C29" s="2" t="str">
        <f t="shared" si="0"/>
        <v>Banking system access and depth</v>
      </c>
      <c r="D29" t="s">
        <v>8</v>
      </c>
      <c r="E29" t="s">
        <v>9</v>
      </c>
      <c r="G29" t="s">
        <v>591</v>
      </c>
      <c r="H29" t="s">
        <v>11</v>
      </c>
      <c r="I29" t="s">
        <v>475</v>
      </c>
    </row>
    <row r="30" spans="1:9" x14ac:dyDescent="0.35">
      <c r="A30" t="s">
        <v>592</v>
      </c>
      <c r="C30" s="2" t="str">
        <f t="shared" si="0"/>
        <v>Banking system access and depth</v>
      </c>
      <c r="D30" t="s">
        <v>8</v>
      </c>
      <c r="E30" t="s">
        <v>9</v>
      </c>
      <c r="G30" t="s">
        <v>593</v>
      </c>
      <c r="H30" t="s">
        <v>11</v>
      </c>
      <c r="I30" t="s">
        <v>475</v>
      </c>
    </row>
    <row r="31" spans="1:9" x14ac:dyDescent="0.35">
      <c r="A31" t="s">
        <v>594</v>
      </c>
      <c r="C31" s="2" t="str">
        <f t="shared" si="0"/>
        <v>Banking system access and depth</v>
      </c>
      <c r="D31" t="s">
        <v>8</v>
      </c>
      <c r="E31" t="s">
        <v>9</v>
      </c>
      <c r="G31" t="s">
        <v>595</v>
      </c>
      <c r="H31" t="s">
        <v>11</v>
      </c>
      <c r="I31" t="s">
        <v>475</v>
      </c>
    </row>
    <row r="32" spans="1:9" x14ac:dyDescent="0.35">
      <c r="A32" t="s">
        <v>461</v>
      </c>
      <c r="C32" s="2" t="str">
        <f t="shared" si="0"/>
        <v>Banking system efficiency and stability</v>
      </c>
      <c r="D32" t="s">
        <v>8</v>
      </c>
      <c r="E32" t="s">
        <v>9</v>
      </c>
      <c r="G32" t="s">
        <v>462</v>
      </c>
      <c r="H32" t="s">
        <v>11</v>
      </c>
      <c r="I32" t="s">
        <v>463</v>
      </c>
    </row>
    <row r="33" spans="1:9" x14ac:dyDescent="0.35">
      <c r="A33" t="s">
        <v>464</v>
      </c>
      <c r="C33" s="2" t="str">
        <f t="shared" si="0"/>
        <v>Banking system efficiency and stability</v>
      </c>
      <c r="D33" t="s">
        <v>8</v>
      </c>
      <c r="E33" t="s">
        <v>9</v>
      </c>
      <c r="G33" t="s">
        <v>465</v>
      </c>
      <c r="H33" t="s">
        <v>11</v>
      </c>
      <c r="I33" t="s">
        <v>463</v>
      </c>
    </row>
    <row r="34" spans="1:9" x14ac:dyDescent="0.35">
      <c r="A34" t="s">
        <v>466</v>
      </c>
      <c r="C34" s="2" t="str">
        <f t="shared" si="0"/>
        <v>Banking system efficiency and stability</v>
      </c>
      <c r="D34" t="s">
        <v>302</v>
      </c>
      <c r="E34" t="s">
        <v>9</v>
      </c>
      <c r="G34" t="s">
        <v>467</v>
      </c>
      <c r="H34" t="s">
        <v>11</v>
      </c>
      <c r="I34" t="s">
        <v>463</v>
      </c>
    </row>
    <row r="35" spans="1:9" x14ac:dyDescent="0.35">
      <c r="A35" t="s">
        <v>468</v>
      </c>
      <c r="C35" s="2" t="str">
        <f t="shared" si="0"/>
        <v>Banking system efficiency and stability</v>
      </c>
      <c r="D35" t="s">
        <v>302</v>
      </c>
      <c r="E35" t="s">
        <v>9</v>
      </c>
      <c r="G35" t="s">
        <v>469</v>
      </c>
      <c r="H35" t="s">
        <v>11</v>
      </c>
      <c r="I35" t="s">
        <v>463</v>
      </c>
    </row>
    <row r="36" spans="1:9" x14ac:dyDescent="0.35">
      <c r="A36" t="s">
        <v>470</v>
      </c>
      <c r="C36" s="2" t="str">
        <f t="shared" si="0"/>
        <v>Banking system efficiency and stability</v>
      </c>
      <c r="D36" t="s">
        <v>8</v>
      </c>
      <c r="E36" t="s">
        <v>88</v>
      </c>
      <c r="G36" t="s">
        <v>471</v>
      </c>
      <c r="H36" t="s">
        <v>11</v>
      </c>
      <c r="I36" t="s">
        <v>463</v>
      </c>
    </row>
    <row r="37" spans="1:9" x14ac:dyDescent="0.35">
      <c r="A37" t="s">
        <v>476</v>
      </c>
      <c r="C37" s="2" t="str">
        <f t="shared" si="0"/>
        <v>Banking system efficiency and stability</v>
      </c>
      <c r="D37" t="s">
        <v>180</v>
      </c>
      <c r="E37" t="s">
        <v>477</v>
      </c>
      <c r="G37" t="s">
        <v>478</v>
      </c>
      <c r="H37" t="s">
        <v>11</v>
      </c>
      <c r="I37" t="s">
        <v>463</v>
      </c>
    </row>
    <row r="38" spans="1:9" x14ac:dyDescent="0.35">
      <c r="A38" t="s">
        <v>481</v>
      </c>
      <c r="C38" s="2" t="str">
        <f t="shared" si="0"/>
        <v>Banking system efficiency and stability</v>
      </c>
      <c r="D38" t="s">
        <v>8</v>
      </c>
      <c r="E38" t="s">
        <v>477</v>
      </c>
      <c r="G38" t="s">
        <v>482</v>
      </c>
      <c r="H38" t="s">
        <v>11</v>
      </c>
      <c r="I38" t="s">
        <v>463</v>
      </c>
    </row>
    <row r="39" spans="1:9" x14ac:dyDescent="0.35">
      <c r="A39" t="s">
        <v>483</v>
      </c>
      <c r="C39" s="2" t="str">
        <f t="shared" si="0"/>
        <v>Banking system efficiency and stability</v>
      </c>
      <c r="D39" t="s">
        <v>8</v>
      </c>
      <c r="E39" t="s">
        <v>88</v>
      </c>
      <c r="G39" t="s">
        <v>484</v>
      </c>
      <c r="H39" t="s">
        <v>11</v>
      </c>
      <c r="I39" t="s">
        <v>463</v>
      </c>
    </row>
    <row r="40" spans="1:9" x14ac:dyDescent="0.35">
      <c r="A40" t="s">
        <v>485</v>
      </c>
      <c r="C40" s="2" t="str">
        <f t="shared" si="0"/>
        <v>Banking system efficiency and stability</v>
      </c>
      <c r="D40" t="s">
        <v>8</v>
      </c>
      <c r="E40" t="s">
        <v>88</v>
      </c>
      <c r="G40" t="s">
        <v>486</v>
      </c>
      <c r="H40" t="s">
        <v>11</v>
      </c>
      <c r="I40" t="s">
        <v>463</v>
      </c>
    </row>
    <row r="41" spans="1:9" x14ac:dyDescent="0.35">
      <c r="A41" t="s">
        <v>487</v>
      </c>
      <c r="C41" s="2" t="str">
        <f t="shared" si="0"/>
        <v>Banking system efficiency and stability</v>
      </c>
      <c r="D41" t="s">
        <v>8</v>
      </c>
      <c r="E41" t="s">
        <v>88</v>
      </c>
      <c r="G41" t="s">
        <v>488</v>
      </c>
      <c r="H41" t="s">
        <v>11</v>
      </c>
      <c r="I41" t="s">
        <v>463</v>
      </c>
    </row>
    <row r="42" spans="1:9" x14ac:dyDescent="0.35">
      <c r="A42" t="s">
        <v>489</v>
      </c>
      <c r="C42" s="2" t="str">
        <f t="shared" si="0"/>
        <v>Banking system efficiency and stability</v>
      </c>
      <c r="D42" t="s">
        <v>8</v>
      </c>
      <c r="E42" t="s">
        <v>477</v>
      </c>
      <c r="G42" t="s">
        <v>490</v>
      </c>
      <c r="H42" t="s">
        <v>11</v>
      </c>
      <c r="I42" t="s">
        <v>463</v>
      </c>
    </row>
    <row r="43" spans="1:9" x14ac:dyDescent="0.35">
      <c r="A43" t="s">
        <v>491</v>
      </c>
      <c r="C43" s="2" t="str">
        <f t="shared" si="0"/>
        <v>Banking system efficiency and stability</v>
      </c>
      <c r="D43" t="s">
        <v>8</v>
      </c>
      <c r="E43" t="s">
        <v>477</v>
      </c>
      <c r="G43" t="s">
        <v>492</v>
      </c>
      <c r="H43" t="s">
        <v>11</v>
      </c>
      <c r="I43" t="s">
        <v>463</v>
      </c>
    </row>
    <row r="44" spans="1:9" x14ac:dyDescent="0.35">
      <c r="A44" t="s">
        <v>493</v>
      </c>
      <c r="C44" s="2" t="str">
        <f t="shared" si="0"/>
        <v>Banking system efficiency and stability</v>
      </c>
      <c r="D44" t="s">
        <v>8</v>
      </c>
      <c r="E44" t="s">
        <v>477</v>
      </c>
      <c r="G44" t="s">
        <v>494</v>
      </c>
      <c r="H44" t="s">
        <v>11</v>
      </c>
      <c r="I44" t="s">
        <v>463</v>
      </c>
    </row>
    <row r="45" spans="1:9" x14ac:dyDescent="0.35">
      <c r="A45" t="s">
        <v>495</v>
      </c>
      <c r="C45" s="2" t="str">
        <f t="shared" si="0"/>
        <v>Banking system efficiency and stability</v>
      </c>
      <c r="D45" t="s">
        <v>8</v>
      </c>
      <c r="E45" t="s">
        <v>477</v>
      </c>
      <c r="G45" t="s">
        <v>496</v>
      </c>
      <c r="H45" t="s">
        <v>11</v>
      </c>
      <c r="I45" t="s">
        <v>463</v>
      </c>
    </row>
    <row r="46" spans="1:9" x14ac:dyDescent="0.35">
      <c r="A46" t="s">
        <v>497</v>
      </c>
      <c r="C46" s="2" t="str">
        <f t="shared" si="0"/>
        <v>Banking system efficiency and stability</v>
      </c>
      <c r="D46" t="s">
        <v>8</v>
      </c>
      <c r="E46" t="s">
        <v>477</v>
      </c>
      <c r="G46" t="s">
        <v>498</v>
      </c>
      <c r="H46" t="s">
        <v>11</v>
      </c>
      <c r="I46" t="s">
        <v>463</v>
      </c>
    </row>
    <row r="47" spans="1:9" x14ac:dyDescent="0.35">
      <c r="A47" t="s">
        <v>499</v>
      </c>
      <c r="C47" s="2" t="str">
        <f t="shared" si="0"/>
        <v>Banking system efficiency and stability</v>
      </c>
      <c r="D47" t="s">
        <v>500</v>
      </c>
      <c r="E47" t="s">
        <v>88</v>
      </c>
      <c r="G47" t="s">
        <v>501</v>
      </c>
      <c r="H47" t="s">
        <v>11</v>
      </c>
      <c r="I47" t="s">
        <v>463</v>
      </c>
    </row>
    <row r="48" spans="1:9" x14ac:dyDescent="0.35">
      <c r="A48" t="s">
        <v>502</v>
      </c>
      <c r="C48" s="2" t="str">
        <f t="shared" si="0"/>
        <v>Banking system efficiency and stability</v>
      </c>
      <c r="D48" t="s">
        <v>8</v>
      </c>
      <c r="E48" t="s">
        <v>477</v>
      </c>
      <c r="G48" t="s">
        <v>503</v>
      </c>
      <c r="H48" t="s">
        <v>11</v>
      </c>
      <c r="I48" t="s">
        <v>463</v>
      </c>
    </row>
    <row r="49" spans="1:9" x14ac:dyDescent="0.35">
      <c r="A49" t="s">
        <v>938</v>
      </c>
      <c r="C49" s="2" t="str">
        <f t="shared" si="0"/>
        <v>Child and maternal mortality</v>
      </c>
      <c r="D49" t="s">
        <v>939</v>
      </c>
      <c r="E49" t="s">
        <v>940</v>
      </c>
      <c r="G49" t="s">
        <v>941</v>
      </c>
      <c r="H49" t="s">
        <v>11</v>
      </c>
      <c r="I49" t="s">
        <v>942</v>
      </c>
    </row>
    <row r="50" spans="1:9" x14ac:dyDescent="0.35">
      <c r="A50" t="s">
        <v>943</v>
      </c>
      <c r="C50" s="2" t="str">
        <f t="shared" si="0"/>
        <v>Child and maternal mortality</v>
      </c>
      <c r="D50" t="s">
        <v>944</v>
      </c>
      <c r="E50" t="s">
        <v>940</v>
      </c>
      <c r="G50" t="s">
        <v>945</v>
      </c>
      <c r="H50" t="s">
        <v>11</v>
      </c>
      <c r="I50" t="s">
        <v>942</v>
      </c>
    </row>
    <row r="51" spans="1:9" x14ac:dyDescent="0.35">
      <c r="A51" t="s">
        <v>946</v>
      </c>
      <c r="C51" s="2" t="str">
        <f t="shared" si="0"/>
        <v>Child and maternal mortality</v>
      </c>
      <c r="D51" t="s">
        <v>944</v>
      </c>
      <c r="E51" t="s">
        <v>940</v>
      </c>
      <c r="G51" t="s">
        <v>947</v>
      </c>
      <c r="H51" t="s">
        <v>11</v>
      </c>
      <c r="I51" t="s">
        <v>942</v>
      </c>
    </row>
    <row r="52" spans="1:9" x14ac:dyDescent="0.35">
      <c r="A52" t="s">
        <v>948</v>
      </c>
      <c r="C52" s="2" t="str">
        <f t="shared" si="0"/>
        <v>Child and maternal mortality</v>
      </c>
      <c r="D52" t="s">
        <v>944</v>
      </c>
      <c r="E52" t="s">
        <v>940</v>
      </c>
      <c r="G52" t="s">
        <v>949</v>
      </c>
      <c r="H52" t="s">
        <v>11</v>
      </c>
      <c r="I52" t="s">
        <v>942</v>
      </c>
    </row>
    <row r="53" spans="1:9" x14ac:dyDescent="0.35">
      <c r="A53" t="s">
        <v>950</v>
      </c>
      <c r="C53" s="2" t="str">
        <f t="shared" si="0"/>
        <v>Child and maternal mortality</v>
      </c>
      <c r="D53" t="s">
        <v>944</v>
      </c>
      <c r="E53" t="s">
        <v>940</v>
      </c>
      <c r="G53" t="s">
        <v>951</v>
      </c>
      <c r="H53" t="s">
        <v>11</v>
      </c>
      <c r="I53" t="s">
        <v>942</v>
      </c>
    </row>
    <row r="54" spans="1:9" x14ac:dyDescent="0.35">
      <c r="A54" t="s">
        <v>952</v>
      </c>
      <c r="C54" s="2" t="str">
        <f t="shared" si="0"/>
        <v>Child and maternal mortality</v>
      </c>
      <c r="D54" t="s">
        <v>953</v>
      </c>
      <c r="E54" t="s">
        <v>940</v>
      </c>
      <c r="G54" t="s">
        <v>954</v>
      </c>
      <c r="H54" t="s">
        <v>11</v>
      </c>
      <c r="I54" t="s">
        <v>942</v>
      </c>
    </row>
    <row r="55" spans="1:9" x14ac:dyDescent="0.35">
      <c r="A55" t="s">
        <v>955</v>
      </c>
      <c r="C55" s="2" t="str">
        <f t="shared" si="0"/>
        <v>Child and maternal mortality</v>
      </c>
      <c r="D55" t="s">
        <v>944</v>
      </c>
      <c r="E55" t="s">
        <v>940</v>
      </c>
      <c r="G55" t="s">
        <v>956</v>
      </c>
      <c r="H55" t="s">
        <v>11</v>
      </c>
      <c r="I55" t="s">
        <v>942</v>
      </c>
    </row>
    <row r="56" spans="1:9" x14ac:dyDescent="0.35">
      <c r="A56" t="s">
        <v>767</v>
      </c>
      <c r="C56" s="2" t="str">
        <f t="shared" si="0"/>
        <v>Consumption and investment</v>
      </c>
      <c r="D56" t="s">
        <v>8</v>
      </c>
      <c r="E56" t="s">
        <v>9</v>
      </c>
      <c r="G56" t="s">
        <v>768</v>
      </c>
      <c r="H56" t="s">
        <v>11</v>
      </c>
      <c r="I56" t="s">
        <v>769</v>
      </c>
    </row>
    <row r="57" spans="1:9" x14ac:dyDescent="0.35">
      <c r="A57" t="s">
        <v>776</v>
      </c>
      <c r="C57" s="2" t="str">
        <f t="shared" si="0"/>
        <v>Consumption and investment</v>
      </c>
      <c r="D57" t="s">
        <v>8</v>
      </c>
      <c r="E57" t="s">
        <v>9</v>
      </c>
      <c r="G57" t="s">
        <v>777</v>
      </c>
      <c r="H57" t="s">
        <v>11</v>
      </c>
      <c r="I57" t="s">
        <v>769</v>
      </c>
    </row>
    <row r="58" spans="1:9" x14ac:dyDescent="0.35">
      <c r="A58" t="s">
        <v>778</v>
      </c>
      <c r="C58" s="2" t="str">
        <f t="shared" si="0"/>
        <v>Consumption and investment</v>
      </c>
      <c r="D58" t="s">
        <v>14</v>
      </c>
      <c r="E58" t="s">
        <v>9</v>
      </c>
      <c r="G58" t="s">
        <v>779</v>
      </c>
      <c r="H58" t="s">
        <v>11</v>
      </c>
      <c r="I58" t="s">
        <v>769</v>
      </c>
    </row>
    <row r="59" spans="1:9" x14ac:dyDescent="0.35">
      <c r="A59" t="s">
        <v>780</v>
      </c>
      <c r="C59" s="2" t="str">
        <f t="shared" si="0"/>
        <v>Consumption and investment</v>
      </c>
      <c r="D59" t="s">
        <v>14</v>
      </c>
      <c r="E59" t="s">
        <v>9</v>
      </c>
      <c r="G59" t="s">
        <v>781</v>
      </c>
      <c r="H59" t="s">
        <v>11</v>
      </c>
      <c r="I59" t="s">
        <v>769</v>
      </c>
    </row>
    <row r="60" spans="1:9" x14ac:dyDescent="0.35">
      <c r="A60" t="s">
        <v>596</v>
      </c>
      <c r="C60" s="2" t="str">
        <f t="shared" si="0"/>
        <v>Crime statistics</v>
      </c>
      <c r="D60" t="s">
        <v>597</v>
      </c>
      <c r="E60" t="s">
        <v>598</v>
      </c>
      <c r="G60" t="s">
        <v>599</v>
      </c>
      <c r="H60" t="s">
        <v>11</v>
      </c>
      <c r="I60" t="s">
        <v>600</v>
      </c>
    </row>
    <row r="61" spans="1:9" x14ac:dyDescent="0.35">
      <c r="A61" t="s">
        <v>617</v>
      </c>
      <c r="C61" s="2" t="str">
        <f t="shared" si="0"/>
        <v>Crime statistics</v>
      </c>
      <c r="D61" t="s">
        <v>618</v>
      </c>
      <c r="E61" t="s">
        <v>598</v>
      </c>
      <c r="G61" t="s">
        <v>619</v>
      </c>
      <c r="H61" t="s">
        <v>11</v>
      </c>
      <c r="I61" t="s">
        <v>600</v>
      </c>
    </row>
    <row r="62" spans="1:9" ht="14.5" customHeight="1" x14ac:dyDescent="0.35">
      <c r="A62" t="s">
        <v>157</v>
      </c>
      <c r="C62" s="2" t="str">
        <f t="shared" si="0"/>
        <v>GDP and economic growth</v>
      </c>
      <c r="D62" t="s">
        <v>158</v>
      </c>
      <c r="E62" t="s">
        <v>159</v>
      </c>
      <c r="F62" t="s">
        <v>160</v>
      </c>
      <c r="G62" t="s">
        <v>161</v>
      </c>
      <c r="H62" t="s">
        <v>162</v>
      </c>
      <c r="I62" t="s">
        <v>163</v>
      </c>
    </row>
    <row r="63" spans="1:9" ht="14.5" customHeight="1" x14ac:dyDescent="0.35">
      <c r="A63" t="s">
        <v>164</v>
      </c>
      <c r="C63" s="2" t="str">
        <f t="shared" si="0"/>
        <v>GDP and economic growth</v>
      </c>
      <c r="D63" t="s">
        <v>8</v>
      </c>
      <c r="E63" t="s">
        <v>165</v>
      </c>
      <c r="F63" t="s">
        <v>166</v>
      </c>
      <c r="G63" t="s">
        <v>167</v>
      </c>
      <c r="H63" t="s">
        <v>162</v>
      </c>
      <c r="I63" t="s">
        <v>163</v>
      </c>
    </row>
    <row r="64" spans="1:9" ht="14.5" customHeight="1" x14ac:dyDescent="0.35">
      <c r="A64" t="s">
        <v>168</v>
      </c>
      <c r="C64" s="2" t="str">
        <f t="shared" si="0"/>
        <v>GDP and economic growth</v>
      </c>
      <c r="D64" t="s">
        <v>8</v>
      </c>
      <c r="E64" t="s">
        <v>169</v>
      </c>
      <c r="F64" t="s">
        <v>166</v>
      </c>
      <c r="G64" t="s">
        <v>170</v>
      </c>
      <c r="H64" t="s">
        <v>162</v>
      </c>
      <c r="I64" t="s">
        <v>163</v>
      </c>
    </row>
    <row r="65" spans="1:9" x14ac:dyDescent="0.35">
      <c r="A65" t="s">
        <v>620</v>
      </c>
      <c r="C65" s="2" t="str">
        <f t="shared" si="0"/>
        <v>Crime statistics</v>
      </c>
      <c r="D65" t="s">
        <v>621</v>
      </c>
      <c r="E65" t="s">
        <v>598</v>
      </c>
      <c r="G65" t="s">
        <v>622</v>
      </c>
      <c r="H65" t="s">
        <v>11</v>
      </c>
      <c r="I65" t="s">
        <v>600</v>
      </c>
    </row>
    <row r="66" spans="1:9" x14ac:dyDescent="0.35">
      <c r="A66" t="s">
        <v>623</v>
      </c>
      <c r="C66" s="2" t="str">
        <f t="shared" si="0"/>
        <v>Crime statistics</v>
      </c>
      <c r="D66" t="s">
        <v>624</v>
      </c>
      <c r="E66" t="s">
        <v>598</v>
      </c>
      <c r="G66" t="s">
        <v>625</v>
      </c>
      <c r="H66" t="s">
        <v>11</v>
      </c>
      <c r="I66" t="s">
        <v>600</v>
      </c>
    </row>
    <row r="67" spans="1:9" x14ac:dyDescent="0.35">
      <c r="A67" t="s">
        <v>626</v>
      </c>
      <c r="C67" s="2" t="str">
        <f t="shared" ref="C67:C130" si="1">I67</f>
        <v>Crime statistics</v>
      </c>
      <c r="D67" t="s">
        <v>627</v>
      </c>
      <c r="E67" t="s">
        <v>598</v>
      </c>
      <c r="G67" t="s">
        <v>628</v>
      </c>
      <c r="H67" t="s">
        <v>11</v>
      </c>
      <c r="I67" t="s">
        <v>600</v>
      </c>
    </row>
    <row r="68" spans="1:9" x14ac:dyDescent="0.35">
      <c r="A68" t="s">
        <v>676</v>
      </c>
      <c r="C68" s="2" t="str">
        <f t="shared" si="1"/>
        <v>Demographics</v>
      </c>
      <c r="D68" t="s">
        <v>8</v>
      </c>
      <c r="E68" t="s">
        <v>677</v>
      </c>
      <c r="G68" t="s">
        <v>678</v>
      </c>
      <c r="H68" t="s">
        <v>11</v>
      </c>
      <c r="I68" t="s">
        <v>679</v>
      </c>
    </row>
    <row r="69" spans="1:9" x14ac:dyDescent="0.35">
      <c r="A69" t="s">
        <v>892</v>
      </c>
      <c r="C69" s="2" t="str">
        <f t="shared" si="1"/>
        <v>Demographics</v>
      </c>
      <c r="D69" t="s">
        <v>893</v>
      </c>
      <c r="E69" t="s">
        <v>677</v>
      </c>
      <c r="G69" t="s">
        <v>894</v>
      </c>
      <c r="H69" t="s">
        <v>11</v>
      </c>
      <c r="I69" t="s">
        <v>679</v>
      </c>
    </row>
    <row r="70" spans="1:9" x14ac:dyDescent="0.35">
      <c r="A70" t="s">
        <v>895</v>
      </c>
      <c r="C70" s="2" t="str">
        <f t="shared" si="1"/>
        <v>Demographics</v>
      </c>
      <c r="D70" t="s">
        <v>8</v>
      </c>
      <c r="E70" t="s">
        <v>677</v>
      </c>
      <c r="G70" t="s">
        <v>896</v>
      </c>
      <c r="H70" t="s">
        <v>11</v>
      </c>
      <c r="I70" t="s">
        <v>679</v>
      </c>
    </row>
    <row r="71" spans="1:9" x14ac:dyDescent="0.35">
      <c r="A71" t="s">
        <v>897</v>
      </c>
      <c r="C71" s="2" t="str">
        <f t="shared" si="1"/>
        <v>Demographics</v>
      </c>
      <c r="D71" t="s">
        <v>8</v>
      </c>
      <c r="E71" t="s">
        <v>9</v>
      </c>
      <c r="G71" t="s">
        <v>898</v>
      </c>
      <c r="H71" t="s">
        <v>11</v>
      </c>
      <c r="I71" t="s">
        <v>679</v>
      </c>
    </row>
    <row r="72" spans="1:9" x14ac:dyDescent="0.35">
      <c r="A72" t="s">
        <v>921</v>
      </c>
      <c r="C72" s="2" t="str">
        <f t="shared" si="1"/>
        <v>Demographics</v>
      </c>
      <c r="D72" t="s">
        <v>8</v>
      </c>
      <c r="E72" t="s">
        <v>9</v>
      </c>
      <c r="G72" t="s">
        <v>922</v>
      </c>
      <c r="H72" t="s">
        <v>11</v>
      </c>
      <c r="I72" t="s">
        <v>679</v>
      </c>
    </row>
    <row r="73" spans="1:9" x14ac:dyDescent="0.35">
      <c r="A73" t="s">
        <v>923</v>
      </c>
      <c r="C73" s="2" t="str">
        <f t="shared" si="1"/>
        <v>Demographics</v>
      </c>
      <c r="D73" t="s">
        <v>8</v>
      </c>
      <c r="E73" t="s">
        <v>677</v>
      </c>
      <c r="G73" t="s">
        <v>924</v>
      </c>
      <c r="H73" t="s">
        <v>11</v>
      </c>
      <c r="I73" t="s">
        <v>679</v>
      </c>
    </row>
    <row r="74" spans="1:9" x14ac:dyDescent="0.35">
      <c r="A74" t="s">
        <v>925</v>
      </c>
      <c r="C74" s="2" t="str">
        <f t="shared" si="1"/>
        <v>Demographics</v>
      </c>
      <c r="D74" t="s">
        <v>8</v>
      </c>
      <c r="E74" t="s">
        <v>677</v>
      </c>
      <c r="G74" t="s">
        <v>926</v>
      </c>
      <c r="H74" t="s">
        <v>11</v>
      </c>
      <c r="I74" t="s">
        <v>679</v>
      </c>
    </row>
    <row r="75" spans="1:9" x14ac:dyDescent="0.35">
      <c r="A75" t="s">
        <v>927</v>
      </c>
      <c r="C75" s="2" t="str">
        <f t="shared" si="1"/>
        <v>Demographics</v>
      </c>
      <c r="D75" t="s">
        <v>8</v>
      </c>
      <c r="E75" t="s">
        <v>677</v>
      </c>
      <c r="G75" t="s">
        <v>928</v>
      </c>
      <c r="H75" t="s">
        <v>11</v>
      </c>
      <c r="I75" t="s">
        <v>679</v>
      </c>
    </row>
    <row r="76" spans="1:9" x14ac:dyDescent="0.35">
      <c r="A76" t="s">
        <v>929</v>
      </c>
      <c r="C76" s="2" t="str">
        <f t="shared" si="1"/>
        <v>Demographics</v>
      </c>
      <c r="D76" t="s">
        <v>930</v>
      </c>
      <c r="E76" t="s">
        <v>801</v>
      </c>
      <c r="G76" t="s">
        <v>931</v>
      </c>
      <c r="H76" t="s">
        <v>11</v>
      </c>
      <c r="I76" t="s">
        <v>679</v>
      </c>
    </row>
    <row r="77" spans="1:9" x14ac:dyDescent="0.35">
      <c r="A77" t="s">
        <v>932</v>
      </c>
      <c r="C77" s="2" t="str">
        <f t="shared" si="1"/>
        <v>Demographics</v>
      </c>
      <c r="D77" t="s">
        <v>933</v>
      </c>
      <c r="E77" t="s">
        <v>934</v>
      </c>
      <c r="G77" t="s">
        <v>935</v>
      </c>
      <c r="H77" t="s">
        <v>11</v>
      </c>
      <c r="I77" t="s">
        <v>679</v>
      </c>
    </row>
    <row r="78" spans="1:9" x14ac:dyDescent="0.35">
      <c r="A78" t="s">
        <v>936</v>
      </c>
      <c r="C78" s="2" t="str">
        <f t="shared" si="1"/>
        <v>Demographics</v>
      </c>
      <c r="D78" t="s">
        <v>8</v>
      </c>
      <c r="E78" t="s">
        <v>677</v>
      </c>
      <c r="G78" t="s">
        <v>937</v>
      </c>
      <c r="H78" t="s">
        <v>11</v>
      </c>
      <c r="I78" t="s">
        <v>679</v>
      </c>
    </row>
    <row r="79" spans="1:9" x14ac:dyDescent="0.35">
      <c r="A79" t="s">
        <v>899</v>
      </c>
      <c r="C79" s="2" t="str">
        <f t="shared" si="1"/>
        <v>Economic freedom indexes</v>
      </c>
      <c r="D79" t="s">
        <v>302</v>
      </c>
      <c r="E79" t="s">
        <v>900</v>
      </c>
      <c r="G79" t="s">
        <v>901</v>
      </c>
      <c r="H79" t="s">
        <v>11</v>
      </c>
      <c r="I79" t="s">
        <v>902</v>
      </c>
    </row>
    <row r="80" spans="1:9" x14ac:dyDescent="0.35">
      <c r="A80" t="s">
        <v>903</v>
      </c>
      <c r="C80" s="2" t="str">
        <f t="shared" si="1"/>
        <v>Economic freedom indexes</v>
      </c>
      <c r="D80" t="s">
        <v>302</v>
      </c>
      <c r="E80" t="s">
        <v>900</v>
      </c>
      <c r="G80" t="s">
        <v>904</v>
      </c>
      <c r="H80" t="s">
        <v>11</v>
      </c>
      <c r="I80" t="s">
        <v>902</v>
      </c>
    </row>
    <row r="81" spans="1:9" x14ac:dyDescent="0.35">
      <c r="A81" t="s">
        <v>905</v>
      </c>
      <c r="C81" s="2" t="str">
        <f t="shared" si="1"/>
        <v>Economic freedom indexes</v>
      </c>
      <c r="D81" t="s">
        <v>302</v>
      </c>
      <c r="E81" t="s">
        <v>900</v>
      </c>
      <c r="G81" t="s">
        <v>906</v>
      </c>
      <c r="H81" t="s">
        <v>11</v>
      </c>
      <c r="I81" t="s">
        <v>902</v>
      </c>
    </row>
    <row r="82" spans="1:9" x14ac:dyDescent="0.35">
      <c r="A82" t="s">
        <v>907</v>
      </c>
      <c r="C82" s="2" t="str">
        <f t="shared" si="1"/>
        <v>Economic freedom indexes</v>
      </c>
      <c r="D82" t="s">
        <v>302</v>
      </c>
      <c r="E82" t="s">
        <v>900</v>
      </c>
      <c r="G82" t="s">
        <v>908</v>
      </c>
      <c r="H82" t="s">
        <v>11</v>
      </c>
      <c r="I82" t="s">
        <v>902</v>
      </c>
    </row>
    <row r="83" spans="1:9" x14ac:dyDescent="0.35">
      <c r="A83" t="s">
        <v>909</v>
      </c>
      <c r="C83" s="2" t="str">
        <f t="shared" si="1"/>
        <v>Economic freedom indexes</v>
      </c>
      <c r="D83" t="s">
        <v>302</v>
      </c>
      <c r="E83" t="s">
        <v>900</v>
      </c>
      <c r="G83" t="s">
        <v>910</v>
      </c>
      <c r="H83" t="s">
        <v>11</v>
      </c>
      <c r="I83" t="s">
        <v>902</v>
      </c>
    </row>
    <row r="84" spans="1:9" x14ac:dyDescent="0.35">
      <c r="A84" t="s">
        <v>911</v>
      </c>
      <c r="C84" s="2" t="str">
        <f t="shared" si="1"/>
        <v>Economic freedom indexes</v>
      </c>
      <c r="D84" t="s">
        <v>302</v>
      </c>
      <c r="E84" t="s">
        <v>900</v>
      </c>
      <c r="G84" t="s">
        <v>912</v>
      </c>
      <c r="H84" t="s">
        <v>11</v>
      </c>
      <c r="I84" t="s">
        <v>902</v>
      </c>
    </row>
    <row r="85" spans="1:9" x14ac:dyDescent="0.35">
      <c r="A85" t="s">
        <v>913</v>
      </c>
      <c r="C85" s="2" t="str">
        <f t="shared" si="1"/>
        <v>Economic freedom indexes</v>
      </c>
      <c r="D85" t="s">
        <v>302</v>
      </c>
      <c r="E85" t="s">
        <v>900</v>
      </c>
      <c r="G85" t="s">
        <v>914</v>
      </c>
      <c r="H85" t="s">
        <v>11</v>
      </c>
      <c r="I85" t="s">
        <v>902</v>
      </c>
    </row>
    <row r="86" spans="1:9" x14ac:dyDescent="0.35">
      <c r="A86" t="s">
        <v>915</v>
      </c>
      <c r="C86" s="2" t="str">
        <f t="shared" si="1"/>
        <v>Economic freedom indexes</v>
      </c>
      <c r="D86" t="s">
        <v>302</v>
      </c>
      <c r="E86" t="s">
        <v>900</v>
      </c>
      <c r="G86" t="s">
        <v>916</v>
      </c>
      <c r="H86" t="s">
        <v>11</v>
      </c>
      <c r="I86" t="s">
        <v>902</v>
      </c>
    </row>
    <row r="87" spans="1:9" x14ac:dyDescent="0.35">
      <c r="A87" t="s">
        <v>917</v>
      </c>
      <c r="C87" s="2" t="str">
        <f t="shared" si="1"/>
        <v>Economic freedom indexes</v>
      </c>
      <c r="D87" t="s">
        <v>302</v>
      </c>
      <c r="E87" t="s">
        <v>900</v>
      </c>
      <c r="G87" t="s">
        <v>918</v>
      </c>
      <c r="H87" t="s">
        <v>11</v>
      </c>
      <c r="I87" t="s">
        <v>902</v>
      </c>
    </row>
    <row r="88" spans="1:9" x14ac:dyDescent="0.35">
      <c r="A88" t="s">
        <v>919</v>
      </c>
      <c r="C88" s="2" t="str">
        <f t="shared" si="1"/>
        <v>Economic freedom indexes</v>
      </c>
      <c r="D88" t="s">
        <v>180</v>
      </c>
      <c r="E88" t="s">
        <v>900</v>
      </c>
      <c r="G88" t="s">
        <v>920</v>
      </c>
      <c r="H88" t="s">
        <v>11</v>
      </c>
      <c r="I88" t="s">
        <v>902</v>
      </c>
    </row>
    <row r="89" spans="1:9" ht="14.5" customHeight="1" x14ac:dyDescent="0.35">
      <c r="A89" t="s">
        <v>230</v>
      </c>
      <c r="C89" s="2">
        <f t="shared" si="1"/>
        <v>0</v>
      </c>
      <c r="D89" t="s">
        <v>180</v>
      </c>
      <c r="E89" t="s">
        <v>227</v>
      </c>
      <c r="G89" t="s">
        <v>231</v>
      </c>
    </row>
    <row r="90" spans="1:9" x14ac:dyDescent="0.35">
      <c r="A90" t="s">
        <v>7</v>
      </c>
      <c r="C90" s="2" t="str">
        <f t="shared" si="1"/>
        <v>Economic structure</v>
      </c>
      <c r="D90" t="s">
        <v>8</v>
      </c>
      <c r="E90" t="s">
        <v>9</v>
      </c>
      <c r="G90" t="s">
        <v>10</v>
      </c>
      <c r="H90" t="s">
        <v>11</v>
      </c>
      <c r="I90" t="s">
        <v>12</v>
      </c>
    </row>
    <row r="91" spans="1:9" x14ac:dyDescent="0.35">
      <c r="A91" t="s">
        <v>13</v>
      </c>
      <c r="C91" s="2" t="str">
        <f t="shared" si="1"/>
        <v>Economic structure</v>
      </c>
      <c r="D91" t="s">
        <v>14</v>
      </c>
      <c r="E91" t="s">
        <v>9</v>
      </c>
      <c r="G91" t="s">
        <v>15</v>
      </c>
      <c r="H91" t="s">
        <v>11</v>
      </c>
      <c r="I91" t="s">
        <v>12</v>
      </c>
    </row>
    <row r="92" spans="1:9" x14ac:dyDescent="0.35">
      <c r="A92" t="s">
        <v>16</v>
      </c>
      <c r="C92" s="2" t="str">
        <f t="shared" si="1"/>
        <v>Economic structure</v>
      </c>
      <c r="D92" t="s">
        <v>14</v>
      </c>
      <c r="E92" t="s">
        <v>9</v>
      </c>
      <c r="G92" t="s">
        <v>17</v>
      </c>
      <c r="H92" t="s">
        <v>11</v>
      </c>
      <c r="I92" t="s">
        <v>12</v>
      </c>
    </row>
    <row r="93" spans="1:9" x14ac:dyDescent="0.35">
      <c r="A93" t="s">
        <v>18</v>
      </c>
      <c r="C93" s="2" t="str">
        <f t="shared" si="1"/>
        <v>Economic structure</v>
      </c>
      <c r="D93" t="s">
        <v>14</v>
      </c>
      <c r="E93" t="s">
        <v>9</v>
      </c>
      <c r="G93" t="s">
        <v>19</v>
      </c>
      <c r="H93" t="s">
        <v>11</v>
      </c>
      <c r="I93" t="s">
        <v>12</v>
      </c>
    </row>
    <row r="94" spans="1:9" x14ac:dyDescent="0.35">
      <c r="A94" t="s">
        <v>809</v>
      </c>
      <c r="C94" s="2" t="str">
        <f t="shared" si="1"/>
        <v>Economic structure</v>
      </c>
      <c r="D94" t="s">
        <v>8</v>
      </c>
      <c r="E94" t="s">
        <v>9</v>
      </c>
      <c r="G94" t="s">
        <v>810</v>
      </c>
      <c r="H94" t="s">
        <v>11</v>
      </c>
      <c r="I94" t="s">
        <v>12</v>
      </c>
    </row>
    <row r="95" spans="1:9" x14ac:dyDescent="0.35">
      <c r="A95" t="s">
        <v>811</v>
      </c>
      <c r="C95" s="2" t="str">
        <f t="shared" si="1"/>
        <v>Economic structure</v>
      </c>
      <c r="D95" t="s">
        <v>8</v>
      </c>
      <c r="E95" t="s">
        <v>9</v>
      </c>
      <c r="G95" t="s">
        <v>812</v>
      </c>
      <c r="H95" t="s">
        <v>11</v>
      </c>
      <c r="I95" t="s">
        <v>12</v>
      </c>
    </row>
    <row r="96" spans="1:9" x14ac:dyDescent="0.35">
      <c r="A96" t="s">
        <v>813</v>
      </c>
      <c r="C96" s="2" t="str">
        <f t="shared" si="1"/>
        <v>Economic structure</v>
      </c>
      <c r="D96" t="s">
        <v>8</v>
      </c>
      <c r="E96" t="s">
        <v>9</v>
      </c>
      <c r="G96" t="s">
        <v>814</v>
      </c>
      <c r="H96" t="s">
        <v>11</v>
      </c>
      <c r="I96" t="s">
        <v>12</v>
      </c>
    </row>
    <row r="97" spans="1:9" x14ac:dyDescent="0.35">
      <c r="A97" t="s">
        <v>831</v>
      </c>
      <c r="C97" s="2" t="str">
        <f t="shared" si="1"/>
        <v>Economic structure</v>
      </c>
      <c r="D97" t="s">
        <v>14</v>
      </c>
      <c r="E97" t="s">
        <v>9</v>
      </c>
      <c r="G97" t="s">
        <v>832</v>
      </c>
      <c r="H97" t="s">
        <v>11</v>
      </c>
      <c r="I97" t="s">
        <v>12</v>
      </c>
    </row>
    <row r="98" spans="1:9" x14ac:dyDescent="0.35">
      <c r="A98" t="s">
        <v>317</v>
      </c>
      <c r="C98" s="2" t="str">
        <f t="shared" si="1"/>
        <v>Education spending and outcomes</v>
      </c>
      <c r="D98" t="s">
        <v>318</v>
      </c>
      <c r="E98" t="s">
        <v>319</v>
      </c>
      <c r="G98" t="s">
        <v>320</v>
      </c>
      <c r="H98" t="s">
        <v>11</v>
      </c>
      <c r="I98" t="s">
        <v>321</v>
      </c>
    </row>
    <row r="99" spans="1:9" x14ac:dyDescent="0.35">
      <c r="A99" t="s">
        <v>322</v>
      </c>
      <c r="C99" s="2" t="str">
        <f t="shared" si="1"/>
        <v>Education spending and outcomes</v>
      </c>
      <c r="D99" t="s">
        <v>8</v>
      </c>
      <c r="E99" t="s">
        <v>319</v>
      </c>
      <c r="G99" t="s">
        <v>323</v>
      </c>
      <c r="H99" t="s">
        <v>11</v>
      </c>
      <c r="I99" t="s">
        <v>321</v>
      </c>
    </row>
    <row r="100" spans="1:9" x14ac:dyDescent="0.35">
      <c r="A100" t="s">
        <v>324</v>
      </c>
      <c r="C100" s="2" t="str">
        <f t="shared" si="1"/>
        <v>Education spending and outcomes</v>
      </c>
      <c r="D100" t="s">
        <v>8</v>
      </c>
      <c r="E100" t="s">
        <v>319</v>
      </c>
      <c r="G100" t="s">
        <v>325</v>
      </c>
      <c r="H100" t="s">
        <v>11</v>
      </c>
      <c r="I100" t="s">
        <v>321</v>
      </c>
    </row>
    <row r="101" spans="1:9" x14ac:dyDescent="0.35">
      <c r="A101" t="s">
        <v>326</v>
      </c>
      <c r="C101" s="2" t="str">
        <f t="shared" si="1"/>
        <v>Education spending and outcomes</v>
      </c>
      <c r="D101" t="s">
        <v>8</v>
      </c>
      <c r="E101" t="s">
        <v>319</v>
      </c>
      <c r="G101" t="s">
        <v>327</v>
      </c>
      <c r="H101" t="s">
        <v>11</v>
      </c>
      <c r="I101" t="s">
        <v>321</v>
      </c>
    </row>
    <row r="102" spans="1:9" x14ac:dyDescent="0.35">
      <c r="A102" t="s">
        <v>328</v>
      </c>
      <c r="C102" s="2" t="str">
        <f t="shared" si="1"/>
        <v>Education spending and outcomes</v>
      </c>
      <c r="D102" t="s">
        <v>8</v>
      </c>
      <c r="E102" t="s">
        <v>319</v>
      </c>
      <c r="G102" t="s">
        <v>329</v>
      </c>
      <c r="H102" t="s">
        <v>11</v>
      </c>
      <c r="I102" t="s">
        <v>321</v>
      </c>
    </row>
    <row r="103" spans="1:9" x14ac:dyDescent="0.35">
      <c r="A103" t="s">
        <v>330</v>
      </c>
      <c r="C103" s="2" t="str">
        <f t="shared" si="1"/>
        <v>Education spending and outcomes</v>
      </c>
      <c r="D103" t="s">
        <v>8</v>
      </c>
      <c r="E103" t="s">
        <v>319</v>
      </c>
      <c r="G103" t="s">
        <v>331</v>
      </c>
      <c r="H103" t="s">
        <v>11</v>
      </c>
      <c r="I103" t="s">
        <v>321</v>
      </c>
    </row>
    <row r="104" spans="1:9" x14ac:dyDescent="0.35">
      <c r="A104" t="s">
        <v>332</v>
      </c>
      <c r="C104" s="2" t="str">
        <f t="shared" si="1"/>
        <v>Education spending and outcomes</v>
      </c>
      <c r="D104" t="s">
        <v>8</v>
      </c>
      <c r="E104" t="s">
        <v>319</v>
      </c>
      <c r="G104" t="s">
        <v>333</v>
      </c>
      <c r="H104" t="s">
        <v>11</v>
      </c>
      <c r="I104" t="s">
        <v>321</v>
      </c>
    </row>
    <row r="105" spans="1:9" x14ac:dyDescent="0.35">
      <c r="A105" t="s">
        <v>334</v>
      </c>
      <c r="C105" s="2" t="str">
        <f t="shared" si="1"/>
        <v>Education spending and outcomes</v>
      </c>
      <c r="D105" t="s">
        <v>8</v>
      </c>
      <c r="E105" t="s">
        <v>319</v>
      </c>
      <c r="G105" t="s">
        <v>335</v>
      </c>
      <c r="H105" t="s">
        <v>11</v>
      </c>
      <c r="I105" t="s">
        <v>321</v>
      </c>
    </row>
    <row r="106" spans="1:9" x14ac:dyDescent="0.35">
      <c r="A106" t="s">
        <v>336</v>
      </c>
      <c r="C106" s="2" t="str">
        <f t="shared" si="1"/>
        <v>Education spending and outcomes</v>
      </c>
      <c r="D106" t="s">
        <v>8</v>
      </c>
      <c r="E106" t="s">
        <v>319</v>
      </c>
      <c r="G106" t="s">
        <v>337</v>
      </c>
      <c r="H106" t="s">
        <v>11</v>
      </c>
      <c r="I106" t="s">
        <v>321</v>
      </c>
    </row>
    <row r="107" spans="1:9" x14ac:dyDescent="0.35">
      <c r="A107" t="s">
        <v>338</v>
      </c>
      <c r="C107" s="2" t="str">
        <f t="shared" si="1"/>
        <v>Education spending and outcomes</v>
      </c>
      <c r="D107" t="s">
        <v>8</v>
      </c>
      <c r="E107" t="s">
        <v>319</v>
      </c>
      <c r="G107" t="s">
        <v>339</v>
      </c>
      <c r="H107" t="s">
        <v>11</v>
      </c>
      <c r="I107" t="s">
        <v>321</v>
      </c>
    </row>
    <row r="108" spans="1:9" x14ac:dyDescent="0.35">
      <c r="A108" t="s">
        <v>340</v>
      </c>
      <c r="C108" s="2" t="str">
        <f t="shared" si="1"/>
        <v>Education spending and outcomes</v>
      </c>
      <c r="D108" t="s">
        <v>8</v>
      </c>
      <c r="E108" t="s">
        <v>319</v>
      </c>
      <c r="G108" t="s">
        <v>341</v>
      </c>
      <c r="H108" t="s">
        <v>11</v>
      </c>
      <c r="I108" t="s">
        <v>321</v>
      </c>
    </row>
    <row r="109" spans="1:9" x14ac:dyDescent="0.35">
      <c r="A109" t="s">
        <v>342</v>
      </c>
      <c r="C109" s="2" t="str">
        <f t="shared" si="1"/>
        <v>Education spending and outcomes</v>
      </c>
      <c r="D109" t="s">
        <v>8</v>
      </c>
      <c r="E109" t="s">
        <v>319</v>
      </c>
      <c r="G109" t="s">
        <v>341</v>
      </c>
      <c r="H109" t="s">
        <v>11</v>
      </c>
      <c r="I109" t="s">
        <v>321</v>
      </c>
    </row>
    <row r="110" spans="1:9" x14ac:dyDescent="0.35">
      <c r="A110" t="s">
        <v>343</v>
      </c>
      <c r="C110" s="2" t="str">
        <f t="shared" si="1"/>
        <v>Education spending and outcomes</v>
      </c>
      <c r="D110" t="s">
        <v>8</v>
      </c>
      <c r="E110" t="s">
        <v>319</v>
      </c>
      <c r="G110" t="s">
        <v>341</v>
      </c>
      <c r="H110" t="s">
        <v>11</v>
      </c>
      <c r="I110" t="s">
        <v>321</v>
      </c>
    </row>
    <row r="111" spans="1:9" x14ac:dyDescent="0.35">
      <c r="A111" t="s">
        <v>344</v>
      </c>
      <c r="C111" s="2" t="str">
        <f t="shared" si="1"/>
        <v>Education spending and outcomes</v>
      </c>
      <c r="D111" t="s">
        <v>345</v>
      </c>
      <c r="E111" t="s">
        <v>319</v>
      </c>
      <c r="G111" t="s">
        <v>346</v>
      </c>
      <c r="H111" t="s">
        <v>11</v>
      </c>
      <c r="I111" t="s">
        <v>321</v>
      </c>
    </row>
    <row r="112" spans="1:9" x14ac:dyDescent="0.35">
      <c r="A112" t="s">
        <v>825</v>
      </c>
      <c r="C112" s="2" t="str">
        <f t="shared" si="1"/>
        <v>Education spending and outcomes</v>
      </c>
      <c r="D112" t="s">
        <v>8</v>
      </c>
      <c r="E112" t="s">
        <v>319</v>
      </c>
      <c r="G112" t="s">
        <v>826</v>
      </c>
      <c r="H112" t="s">
        <v>11</v>
      </c>
      <c r="I112" t="s">
        <v>321</v>
      </c>
    </row>
    <row r="113" spans="1:9" x14ac:dyDescent="0.35">
      <c r="A113" t="s">
        <v>827</v>
      </c>
      <c r="C113" s="2" t="str">
        <f t="shared" si="1"/>
        <v>Education spending and outcomes</v>
      </c>
      <c r="D113" t="s">
        <v>8</v>
      </c>
      <c r="E113" t="s">
        <v>319</v>
      </c>
      <c r="G113" t="s">
        <v>828</v>
      </c>
      <c r="H113" t="s">
        <v>11</v>
      </c>
      <c r="I113" t="s">
        <v>321</v>
      </c>
    </row>
    <row r="114" spans="1:9" x14ac:dyDescent="0.35">
      <c r="A114" t="s">
        <v>829</v>
      </c>
      <c r="C114" s="2" t="str">
        <f t="shared" si="1"/>
        <v>Education spending and outcomes</v>
      </c>
      <c r="D114" t="s">
        <v>8</v>
      </c>
      <c r="E114" t="s">
        <v>319</v>
      </c>
      <c r="G114" t="s">
        <v>830</v>
      </c>
      <c r="H114" t="s">
        <v>11</v>
      </c>
      <c r="I114" t="s">
        <v>321</v>
      </c>
    </row>
    <row r="115" spans="1:9" x14ac:dyDescent="0.35">
      <c r="A115" t="s">
        <v>845</v>
      </c>
      <c r="C115" s="2" t="str">
        <f t="shared" si="1"/>
        <v>Education spending and outcomes</v>
      </c>
      <c r="D115" t="s">
        <v>180</v>
      </c>
      <c r="E115" t="s">
        <v>846</v>
      </c>
      <c r="G115" t="s">
        <v>847</v>
      </c>
      <c r="H115" t="s">
        <v>11</v>
      </c>
      <c r="I115" t="s">
        <v>321</v>
      </c>
    </row>
    <row r="116" spans="1:9" x14ac:dyDescent="0.35">
      <c r="A116" t="s">
        <v>848</v>
      </c>
      <c r="C116" s="2" t="str">
        <f t="shared" si="1"/>
        <v>Education spending and outcomes</v>
      </c>
      <c r="D116" t="s">
        <v>180</v>
      </c>
      <c r="E116" t="s">
        <v>846</v>
      </c>
      <c r="G116" t="s">
        <v>849</v>
      </c>
      <c r="H116" t="s">
        <v>11</v>
      </c>
      <c r="I116" t="s">
        <v>321</v>
      </c>
    </row>
    <row r="117" spans="1:9" x14ac:dyDescent="0.35">
      <c r="A117" t="s">
        <v>850</v>
      </c>
      <c r="C117" s="2" t="str">
        <f t="shared" si="1"/>
        <v>Education spending and outcomes</v>
      </c>
      <c r="D117" t="s">
        <v>180</v>
      </c>
      <c r="E117" t="s">
        <v>846</v>
      </c>
      <c r="G117" t="s">
        <v>851</v>
      </c>
      <c r="H117" t="s">
        <v>11</v>
      </c>
      <c r="I117" t="s">
        <v>321</v>
      </c>
    </row>
    <row r="118" spans="1:9" x14ac:dyDescent="0.35">
      <c r="A118" t="s">
        <v>262</v>
      </c>
      <c r="C118" s="2" t="str">
        <f t="shared" si="1"/>
        <v>Energy and environment</v>
      </c>
      <c r="D118" t="s">
        <v>263</v>
      </c>
      <c r="E118" t="s">
        <v>9</v>
      </c>
      <c r="G118" t="s">
        <v>264</v>
      </c>
      <c r="H118" t="s">
        <v>11</v>
      </c>
      <c r="I118" t="s">
        <v>265</v>
      </c>
    </row>
    <row r="119" spans="1:9" x14ac:dyDescent="0.35">
      <c r="A119" t="s">
        <v>266</v>
      </c>
      <c r="C119" s="2" t="str">
        <f t="shared" si="1"/>
        <v>Energy and environment</v>
      </c>
      <c r="D119" t="s">
        <v>8</v>
      </c>
      <c r="E119" t="s">
        <v>9</v>
      </c>
      <c r="G119" t="s">
        <v>267</v>
      </c>
      <c r="H119" t="s">
        <v>11</v>
      </c>
      <c r="I119" t="s">
        <v>265</v>
      </c>
    </row>
    <row r="120" spans="1:9" x14ac:dyDescent="0.35">
      <c r="A120" t="s">
        <v>268</v>
      </c>
      <c r="C120" s="2" t="str">
        <f t="shared" si="1"/>
        <v>Energy and environment</v>
      </c>
      <c r="D120" t="s">
        <v>263</v>
      </c>
      <c r="E120" t="s">
        <v>9</v>
      </c>
      <c r="G120" t="s">
        <v>269</v>
      </c>
      <c r="H120" t="s">
        <v>11</v>
      </c>
      <c r="I120" t="s">
        <v>265</v>
      </c>
    </row>
    <row r="121" spans="1:9" x14ac:dyDescent="0.35">
      <c r="A121" t="s">
        <v>270</v>
      </c>
      <c r="C121" s="2" t="str">
        <f t="shared" si="1"/>
        <v>Energy and environment</v>
      </c>
      <c r="D121" t="s">
        <v>8</v>
      </c>
      <c r="E121" t="s">
        <v>9</v>
      </c>
      <c r="G121" t="s">
        <v>271</v>
      </c>
      <c r="H121" t="s">
        <v>11</v>
      </c>
      <c r="I121" t="s">
        <v>265</v>
      </c>
    </row>
    <row r="122" spans="1:9" x14ac:dyDescent="0.35">
      <c r="A122" t="s">
        <v>272</v>
      </c>
      <c r="C122" s="2" t="str">
        <f t="shared" si="1"/>
        <v>Energy and environment</v>
      </c>
      <c r="D122" t="s">
        <v>273</v>
      </c>
      <c r="E122" t="s">
        <v>9</v>
      </c>
      <c r="G122" t="s">
        <v>274</v>
      </c>
      <c r="H122" t="s">
        <v>11</v>
      </c>
      <c r="I122" t="s">
        <v>265</v>
      </c>
    </row>
    <row r="123" spans="1:9" x14ac:dyDescent="0.35">
      <c r="A123" t="s">
        <v>275</v>
      </c>
      <c r="C123" s="2" t="str">
        <f t="shared" si="1"/>
        <v>Energy and environment</v>
      </c>
      <c r="D123" t="s">
        <v>8</v>
      </c>
      <c r="E123" t="s">
        <v>9</v>
      </c>
      <c r="G123" t="s">
        <v>276</v>
      </c>
      <c r="H123" t="s">
        <v>11</v>
      </c>
      <c r="I123" t="s">
        <v>265</v>
      </c>
    </row>
    <row r="124" spans="1:9" x14ac:dyDescent="0.35">
      <c r="A124" t="s">
        <v>277</v>
      </c>
      <c r="C124" s="2" t="str">
        <f t="shared" si="1"/>
        <v>Energy and environment</v>
      </c>
      <c r="D124" t="s">
        <v>278</v>
      </c>
      <c r="E124" t="s">
        <v>9</v>
      </c>
      <c r="G124" t="s">
        <v>279</v>
      </c>
      <c r="H124" t="s">
        <v>11</v>
      </c>
      <c r="I124" t="s">
        <v>265</v>
      </c>
    </row>
    <row r="125" spans="1:9" x14ac:dyDescent="0.35">
      <c r="A125" t="s">
        <v>280</v>
      </c>
      <c r="C125" s="2" t="str">
        <f t="shared" si="1"/>
        <v>Energy and environment</v>
      </c>
      <c r="D125" t="s">
        <v>61</v>
      </c>
      <c r="E125" t="s">
        <v>9</v>
      </c>
      <c r="G125" t="s">
        <v>279</v>
      </c>
      <c r="H125" t="s">
        <v>11</v>
      </c>
      <c r="I125" t="s">
        <v>265</v>
      </c>
    </row>
    <row r="126" spans="1:9" x14ac:dyDescent="0.35">
      <c r="A126" t="s">
        <v>281</v>
      </c>
      <c r="C126" s="2" t="str">
        <f t="shared" si="1"/>
        <v>Energy and environment</v>
      </c>
      <c r="D126" t="s">
        <v>8</v>
      </c>
      <c r="E126" t="s">
        <v>9</v>
      </c>
      <c r="G126" t="s">
        <v>282</v>
      </c>
      <c r="H126" t="s">
        <v>11</v>
      </c>
      <c r="I126" t="s">
        <v>265</v>
      </c>
    </row>
    <row r="127" spans="1:9" x14ac:dyDescent="0.35">
      <c r="A127" t="s">
        <v>283</v>
      </c>
      <c r="C127" s="2" t="str">
        <f t="shared" si="1"/>
        <v>Energy and environment</v>
      </c>
      <c r="D127" t="s">
        <v>8</v>
      </c>
      <c r="E127" t="s">
        <v>9</v>
      </c>
      <c r="G127" t="s">
        <v>284</v>
      </c>
      <c r="H127" t="s">
        <v>11</v>
      </c>
      <c r="I127" t="s">
        <v>265</v>
      </c>
    </row>
    <row r="128" spans="1:9" x14ac:dyDescent="0.35">
      <c r="A128" t="s">
        <v>285</v>
      </c>
      <c r="C128" s="2" t="str">
        <f t="shared" si="1"/>
        <v>Energy and environment</v>
      </c>
      <c r="D128" t="s">
        <v>8</v>
      </c>
      <c r="E128" t="s">
        <v>9</v>
      </c>
      <c r="G128" t="s">
        <v>286</v>
      </c>
      <c r="H128" t="s">
        <v>11</v>
      </c>
      <c r="I128" t="s">
        <v>265</v>
      </c>
    </row>
    <row r="129" spans="1:9" x14ac:dyDescent="0.35">
      <c r="A129" t="s">
        <v>292</v>
      </c>
      <c r="C129" s="2" t="str">
        <f t="shared" si="1"/>
        <v>Energy and environment</v>
      </c>
      <c r="D129" t="s">
        <v>224</v>
      </c>
      <c r="E129" t="s">
        <v>293</v>
      </c>
      <c r="G129" t="s">
        <v>294</v>
      </c>
      <c r="H129" t="s">
        <v>11</v>
      </c>
      <c r="I129" t="s">
        <v>265</v>
      </c>
    </row>
    <row r="130" spans="1:9" x14ac:dyDescent="0.35">
      <c r="A130" t="s">
        <v>295</v>
      </c>
      <c r="C130" s="2" t="str">
        <f t="shared" si="1"/>
        <v>Energy and environment</v>
      </c>
      <c r="D130" t="s">
        <v>224</v>
      </c>
      <c r="E130" t="s">
        <v>293</v>
      </c>
      <c r="G130" t="s">
        <v>296</v>
      </c>
      <c r="H130" t="s">
        <v>11</v>
      </c>
      <c r="I130" t="s">
        <v>265</v>
      </c>
    </row>
    <row r="131" spans="1:9" x14ac:dyDescent="0.35">
      <c r="A131" t="s">
        <v>297</v>
      </c>
      <c r="C131" s="2" t="str">
        <f t="shared" ref="C131:C194" si="2">I131</f>
        <v>Energy and environment</v>
      </c>
      <c r="D131" t="s">
        <v>298</v>
      </c>
      <c r="E131" t="s">
        <v>299</v>
      </c>
      <c r="G131" t="s">
        <v>300</v>
      </c>
      <c r="H131" t="s">
        <v>11</v>
      </c>
      <c r="I131" t="s">
        <v>265</v>
      </c>
    </row>
    <row r="132" spans="1:9" x14ac:dyDescent="0.35">
      <c r="A132" t="s">
        <v>313</v>
      </c>
      <c r="C132" s="2" t="str">
        <f t="shared" si="2"/>
        <v>Energy and environment</v>
      </c>
      <c r="D132" t="s">
        <v>314</v>
      </c>
      <c r="E132" t="s">
        <v>315</v>
      </c>
      <c r="G132" t="s">
        <v>316</v>
      </c>
      <c r="H132" t="s">
        <v>11</v>
      </c>
      <c r="I132" t="s">
        <v>265</v>
      </c>
    </row>
    <row r="133" spans="1:9" x14ac:dyDescent="0.35">
      <c r="A133" t="s">
        <v>858</v>
      </c>
      <c r="C133" s="2" t="str">
        <f t="shared" si="2"/>
        <v>Energy mix</v>
      </c>
      <c r="D133" t="s">
        <v>529</v>
      </c>
      <c r="E133" t="s">
        <v>289</v>
      </c>
      <c r="G133" t="s">
        <v>859</v>
      </c>
      <c r="H133" t="s">
        <v>11</v>
      </c>
      <c r="I133" t="s">
        <v>860</v>
      </c>
    </row>
    <row r="134" spans="1:9" x14ac:dyDescent="0.35">
      <c r="A134" t="s">
        <v>861</v>
      </c>
      <c r="C134" s="2" t="str">
        <f t="shared" si="2"/>
        <v>Energy mix</v>
      </c>
      <c r="D134" t="s">
        <v>529</v>
      </c>
      <c r="E134" t="s">
        <v>289</v>
      </c>
      <c r="G134" t="s">
        <v>862</v>
      </c>
      <c r="H134" t="s">
        <v>11</v>
      </c>
      <c r="I134" t="s">
        <v>860</v>
      </c>
    </row>
    <row r="135" spans="1:9" x14ac:dyDescent="0.35">
      <c r="A135" t="s">
        <v>873</v>
      </c>
      <c r="C135" s="2" t="str">
        <f t="shared" si="2"/>
        <v>Energy mix</v>
      </c>
      <c r="D135" t="s">
        <v>534</v>
      </c>
      <c r="E135" t="s">
        <v>289</v>
      </c>
      <c r="G135" t="s">
        <v>874</v>
      </c>
      <c r="H135" t="s">
        <v>11</v>
      </c>
      <c r="I135" t="s">
        <v>860</v>
      </c>
    </row>
    <row r="136" spans="1:9" x14ac:dyDescent="0.35">
      <c r="A136" t="s">
        <v>875</v>
      </c>
      <c r="C136" s="2" t="str">
        <f t="shared" si="2"/>
        <v>Energy mix</v>
      </c>
      <c r="D136" t="s">
        <v>529</v>
      </c>
      <c r="E136" t="s">
        <v>289</v>
      </c>
      <c r="G136" t="s">
        <v>876</v>
      </c>
      <c r="H136" t="s">
        <v>11</v>
      </c>
      <c r="I136" t="s">
        <v>860</v>
      </c>
    </row>
    <row r="137" spans="1:9" x14ac:dyDescent="0.35">
      <c r="A137" t="s">
        <v>877</v>
      </c>
      <c r="C137" s="2" t="str">
        <f t="shared" si="2"/>
        <v>Energy mix</v>
      </c>
      <c r="D137" t="s">
        <v>534</v>
      </c>
      <c r="E137" t="s">
        <v>289</v>
      </c>
      <c r="G137" t="s">
        <v>878</v>
      </c>
      <c r="H137" t="s">
        <v>11</v>
      </c>
      <c r="I137" t="s">
        <v>860</v>
      </c>
    </row>
    <row r="138" spans="1:9" x14ac:dyDescent="0.35">
      <c r="A138" t="s">
        <v>879</v>
      </c>
      <c r="C138" s="2" t="str">
        <f t="shared" si="2"/>
        <v>Energy mix</v>
      </c>
      <c r="D138" t="s">
        <v>529</v>
      </c>
      <c r="E138" t="s">
        <v>289</v>
      </c>
      <c r="G138" t="s">
        <v>880</v>
      </c>
      <c r="H138" t="s">
        <v>11</v>
      </c>
      <c r="I138" t="s">
        <v>860</v>
      </c>
    </row>
    <row r="139" spans="1:9" x14ac:dyDescent="0.35">
      <c r="A139" t="s">
        <v>881</v>
      </c>
      <c r="C139" s="2" t="str">
        <f t="shared" si="2"/>
        <v>Energy mix</v>
      </c>
      <c r="D139" t="s">
        <v>534</v>
      </c>
      <c r="E139" t="s">
        <v>289</v>
      </c>
      <c r="G139" t="s">
        <v>882</v>
      </c>
      <c r="H139" t="s">
        <v>11</v>
      </c>
      <c r="I139" t="s">
        <v>860</v>
      </c>
    </row>
    <row r="140" spans="1:9" x14ac:dyDescent="0.35">
      <c r="A140" t="s">
        <v>883</v>
      </c>
      <c r="C140" s="2" t="str">
        <f t="shared" si="2"/>
        <v>Energy mix</v>
      </c>
      <c r="D140" t="s">
        <v>534</v>
      </c>
      <c r="E140" t="s">
        <v>289</v>
      </c>
      <c r="G140" t="s">
        <v>882</v>
      </c>
      <c r="H140" t="s">
        <v>11</v>
      </c>
      <c r="I140" t="s">
        <v>860</v>
      </c>
    </row>
    <row r="141" spans="1:9" x14ac:dyDescent="0.35">
      <c r="A141" t="s">
        <v>884</v>
      </c>
      <c r="C141" s="2" t="str">
        <f t="shared" si="2"/>
        <v>Energy mix</v>
      </c>
      <c r="D141" t="s">
        <v>534</v>
      </c>
      <c r="E141" t="s">
        <v>289</v>
      </c>
      <c r="G141" t="s">
        <v>885</v>
      </c>
      <c r="H141" t="s">
        <v>11</v>
      </c>
      <c r="I141" t="s">
        <v>860</v>
      </c>
    </row>
    <row r="142" spans="1:9" x14ac:dyDescent="0.35">
      <c r="A142" t="s">
        <v>886</v>
      </c>
      <c r="C142" s="2" t="str">
        <f t="shared" si="2"/>
        <v>Energy mix</v>
      </c>
      <c r="D142" t="s">
        <v>529</v>
      </c>
      <c r="E142" t="s">
        <v>289</v>
      </c>
      <c r="G142" t="s">
        <v>887</v>
      </c>
      <c r="H142" t="s">
        <v>11</v>
      </c>
      <c r="I142" t="s">
        <v>860</v>
      </c>
    </row>
    <row r="143" spans="1:9" x14ac:dyDescent="0.35">
      <c r="A143" t="s">
        <v>888</v>
      </c>
      <c r="C143" s="2" t="str">
        <f t="shared" si="2"/>
        <v>Energy mix</v>
      </c>
      <c r="D143" t="s">
        <v>534</v>
      </c>
      <c r="E143" t="s">
        <v>289</v>
      </c>
      <c r="G143" t="s">
        <v>889</v>
      </c>
      <c r="H143" t="s">
        <v>11</v>
      </c>
      <c r="I143" t="s">
        <v>860</v>
      </c>
    </row>
    <row r="144" spans="1:9" x14ac:dyDescent="0.35">
      <c r="A144" t="s">
        <v>890</v>
      </c>
      <c r="C144" s="2" t="str">
        <f t="shared" si="2"/>
        <v>Energy mix</v>
      </c>
      <c r="D144" t="s">
        <v>529</v>
      </c>
      <c r="E144" t="s">
        <v>289</v>
      </c>
      <c r="G144" t="s">
        <v>891</v>
      </c>
      <c r="H144" t="s">
        <v>11</v>
      </c>
      <c r="I144" t="s">
        <v>860</v>
      </c>
    </row>
    <row r="145" spans="1:9" x14ac:dyDescent="0.35">
      <c r="A145" t="s">
        <v>136</v>
      </c>
      <c r="C145" s="2" t="str">
        <f t="shared" si="2"/>
        <v>Forecast from the IMF</v>
      </c>
      <c r="D145" t="s">
        <v>8</v>
      </c>
      <c r="E145" t="s">
        <v>137</v>
      </c>
      <c r="G145" t="s">
        <v>138</v>
      </c>
      <c r="H145" t="s">
        <v>11</v>
      </c>
      <c r="I145" t="s">
        <v>139</v>
      </c>
    </row>
    <row r="146" spans="1:9" x14ac:dyDescent="0.35">
      <c r="A146" t="s">
        <v>140</v>
      </c>
      <c r="C146" s="2" t="str">
        <f t="shared" si="2"/>
        <v>Forecast from the IMF</v>
      </c>
      <c r="D146" t="s">
        <v>8</v>
      </c>
      <c r="E146" t="s">
        <v>137</v>
      </c>
      <c r="G146" t="s">
        <v>141</v>
      </c>
      <c r="H146" t="s">
        <v>11</v>
      </c>
      <c r="I146" t="s">
        <v>139</v>
      </c>
    </row>
    <row r="147" spans="1:9" x14ac:dyDescent="0.35">
      <c r="A147" t="s">
        <v>142</v>
      </c>
      <c r="C147" s="2" t="str">
        <f t="shared" si="2"/>
        <v>Forecast from the IMF</v>
      </c>
      <c r="D147" t="s">
        <v>8</v>
      </c>
      <c r="E147" t="s">
        <v>137</v>
      </c>
      <c r="G147" t="s">
        <v>143</v>
      </c>
      <c r="H147" t="s">
        <v>11</v>
      </c>
      <c r="I147" t="s">
        <v>139</v>
      </c>
    </row>
    <row r="148" spans="1:9" x14ac:dyDescent="0.35">
      <c r="A148" t="s">
        <v>144</v>
      </c>
      <c r="C148" s="2" t="str">
        <f t="shared" si="2"/>
        <v>Forecast from the IMF</v>
      </c>
      <c r="D148" t="s">
        <v>8</v>
      </c>
      <c r="E148" t="s">
        <v>137</v>
      </c>
      <c r="G148" t="s">
        <v>145</v>
      </c>
      <c r="H148" t="s">
        <v>11</v>
      </c>
      <c r="I148" t="s">
        <v>139</v>
      </c>
    </row>
    <row r="149" spans="1:9" x14ac:dyDescent="0.35">
      <c r="A149" t="s">
        <v>146</v>
      </c>
      <c r="C149" s="2" t="str">
        <f t="shared" si="2"/>
        <v>Forecast from the IMF</v>
      </c>
      <c r="D149" t="s">
        <v>8</v>
      </c>
      <c r="E149" t="s">
        <v>137</v>
      </c>
      <c r="G149" t="s">
        <v>147</v>
      </c>
      <c r="H149" t="s">
        <v>11</v>
      </c>
      <c r="I149" t="s">
        <v>139</v>
      </c>
    </row>
    <row r="150" spans="1:9" x14ac:dyDescent="0.35">
      <c r="A150" t="s">
        <v>377</v>
      </c>
      <c r="C150" s="2" t="str">
        <f t="shared" si="2"/>
        <v>Forecast from the IMF</v>
      </c>
      <c r="D150" t="s">
        <v>8</v>
      </c>
      <c r="E150" t="s">
        <v>137</v>
      </c>
      <c r="G150" t="s">
        <v>378</v>
      </c>
      <c r="H150" t="s">
        <v>11</v>
      </c>
      <c r="I150" t="s">
        <v>139</v>
      </c>
    </row>
    <row r="151" spans="1:9" x14ac:dyDescent="0.35">
      <c r="A151" t="s">
        <v>179</v>
      </c>
      <c r="C151" s="2" t="str">
        <f t="shared" si="2"/>
        <v>Fragile state index</v>
      </c>
      <c r="D151" t="s">
        <v>180</v>
      </c>
      <c r="E151" t="s">
        <v>181</v>
      </c>
      <c r="G151" t="s">
        <v>182</v>
      </c>
      <c r="H151" t="s">
        <v>11</v>
      </c>
      <c r="I151" t="s">
        <v>183</v>
      </c>
    </row>
    <row r="152" spans="1:9" x14ac:dyDescent="0.35">
      <c r="A152" t="s">
        <v>184</v>
      </c>
      <c r="C152" s="2" t="str">
        <f t="shared" si="2"/>
        <v>Fragile state index</v>
      </c>
      <c r="D152" t="s">
        <v>180</v>
      </c>
      <c r="E152" t="s">
        <v>181</v>
      </c>
      <c r="G152" t="s">
        <v>185</v>
      </c>
      <c r="H152" t="s">
        <v>11</v>
      </c>
      <c r="I152" t="s">
        <v>183</v>
      </c>
    </row>
    <row r="153" spans="1:9" x14ac:dyDescent="0.35">
      <c r="A153" t="s">
        <v>186</v>
      </c>
      <c r="C153" s="2" t="str">
        <f t="shared" si="2"/>
        <v>Fragile state index</v>
      </c>
      <c r="D153" t="s">
        <v>180</v>
      </c>
      <c r="E153" t="s">
        <v>181</v>
      </c>
      <c r="G153" t="s">
        <v>187</v>
      </c>
      <c r="H153" t="s">
        <v>11</v>
      </c>
      <c r="I153" t="s">
        <v>183</v>
      </c>
    </row>
    <row r="154" spans="1:9" x14ac:dyDescent="0.35">
      <c r="A154" t="s">
        <v>188</v>
      </c>
      <c r="C154" s="2" t="str">
        <f t="shared" si="2"/>
        <v>Fragile state index</v>
      </c>
      <c r="D154" t="s">
        <v>180</v>
      </c>
      <c r="E154" t="s">
        <v>181</v>
      </c>
      <c r="G154" t="s">
        <v>189</v>
      </c>
      <c r="H154" t="s">
        <v>11</v>
      </c>
      <c r="I154" t="s">
        <v>183</v>
      </c>
    </row>
    <row r="155" spans="1:9" x14ac:dyDescent="0.35">
      <c r="A155" t="s">
        <v>190</v>
      </c>
      <c r="C155" s="2" t="str">
        <f t="shared" si="2"/>
        <v>Fragile state index</v>
      </c>
      <c r="D155" t="s">
        <v>180</v>
      </c>
      <c r="E155" t="s">
        <v>181</v>
      </c>
      <c r="G155" t="s">
        <v>191</v>
      </c>
      <c r="H155" t="s">
        <v>11</v>
      </c>
      <c r="I155" t="s">
        <v>183</v>
      </c>
    </row>
    <row r="156" spans="1:9" x14ac:dyDescent="0.35">
      <c r="A156" t="s">
        <v>192</v>
      </c>
      <c r="C156" s="2" t="str">
        <f t="shared" si="2"/>
        <v>Fragile state index</v>
      </c>
      <c r="D156" t="s">
        <v>180</v>
      </c>
      <c r="E156" t="s">
        <v>181</v>
      </c>
      <c r="G156" t="s">
        <v>193</v>
      </c>
      <c r="H156" t="s">
        <v>11</v>
      </c>
      <c r="I156" t="s">
        <v>183</v>
      </c>
    </row>
    <row r="157" spans="1:9" x14ac:dyDescent="0.35">
      <c r="A157" t="s">
        <v>194</v>
      </c>
      <c r="C157" s="2" t="str">
        <f t="shared" si="2"/>
        <v>Fragile state index</v>
      </c>
      <c r="D157" t="s">
        <v>180</v>
      </c>
      <c r="E157" t="s">
        <v>181</v>
      </c>
      <c r="G157" t="s">
        <v>195</v>
      </c>
      <c r="H157" t="s">
        <v>11</v>
      </c>
      <c r="I157" t="s">
        <v>183</v>
      </c>
    </row>
    <row r="158" spans="1:9" x14ac:dyDescent="0.35">
      <c r="A158" t="s">
        <v>196</v>
      </c>
      <c r="C158" s="2" t="str">
        <f t="shared" si="2"/>
        <v>Fragile state index</v>
      </c>
      <c r="D158" t="s">
        <v>180</v>
      </c>
      <c r="E158" t="s">
        <v>181</v>
      </c>
      <c r="G158" t="s">
        <v>197</v>
      </c>
      <c r="H158" t="s">
        <v>11</v>
      </c>
      <c r="I158" t="s">
        <v>183</v>
      </c>
    </row>
    <row r="159" spans="1:9" x14ac:dyDescent="0.35">
      <c r="A159" t="s">
        <v>198</v>
      </c>
      <c r="C159" s="2" t="str">
        <f t="shared" si="2"/>
        <v>Fragile state index</v>
      </c>
      <c r="D159" t="s">
        <v>180</v>
      </c>
      <c r="E159" t="s">
        <v>181</v>
      </c>
      <c r="G159" t="s">
        <v>199</v>
      </c>
      <c r="H159" t="s">
        <v>11</v>
      </c>
      <c r="I159" t="s">
        <v>183</v>
      </c>
    </row>
    <row r="160" spans="1:9" x14ac:dyDescent="0.35">
      <c r="A160" t="s">
        <v>200</v>
      </c>
      <c r="C160" s="2" t="str">
        <f t="shared" si="2"/>
        <v>Fragile state index</v>
      </c>
      <c r="D160" t="s">
        <v>180</v>
      </c>
      <c r="E160" t="s">
        <v>181</v>
      </c>
      <c r="G160" t="s">
        <v>201</v>
      </c>
      <c r="H160" t="s">
        <v>11</v>
      </c>
      <c r="I160" t="s">
        <v>183</v>
      </c>
    </row>
    <row r="161" spans="1:9" x14ac:dyDescent="0.35">
      <c r="A161" t="s">
        <v>202</v>
      </c>
      <c r="C161" s="2" t="str">
        <f t="shared" si="2"/>
        <v>Fragile state index</v>
      </c>
      <c r="D161" t="s">
        <v>180</v>
      </c>
      <c r="E161" t="s">
        <v>181</v>
      </c>
      <c r="G161" t="s">
        <v>203</v>
      </c>
      <c r="H161" t="s">
        <v>11</v>
      </c>
      <c r="I161" t="s">
        <v>183</v>
      </c>
    </row>
    <row r="162" spans="1:9" x14ac:dyDescent="0.35">
      <c r="A162" t="s">
        <v>204</v>
      </c>
      <c r="C162" s="2" t="str">
        <f t="shared" si="2"/>
        <v>Fragile state index</v>
      </c>
      <c r="D162" t="s">
        <v>180</v>
      </c>
      <c r="E162" t="s">
        <v>181</v>
      </c>
      <c r="G162" t="s">
        <v>205</v>
      </c>
      <c r="H162" t="s">
        <v>11</v>
      </c>
      <c r="I162" t="s">
        <v>183</v>
      </c>
    </row>
    <row r="163" spans="1:9" x14ac:dyDescent="0.35">
      <c r="A163" t="s">
        <v>206</v>
      </c>
      <c r="C163" s="2" t="str">
        <f t="shared" si="2"/>
        <v>Fragile state index</v>
      </c>
      <c r="D163" t="s">
        <v>180</v>
      </c>
      <c r="E163" t="s">
        <v>181</v>
      </c>
      <c r="G163" t="s">
        <v>207</v>
      </c>
      <c r="H163" t="s">
        <v>11</v>
      </c>
      <c r="I163" t="s">
        <v>183</v>
      </c>
    </row>
    <row r="164" spans="1:9" x14ac:dyDescent="0.35">
      <c r="A164" t="s">
        <v>751</v>
      </c>
      <c r="C164" s="2" t="str">
        <f t="shared" si="2"/>
        <v>GDP and economic growth</v>
      </c>
      <c r="D164" t="s">
        <v>8</v>
      </c>
      <c r="E164" t="s">
        <v>9</v>
      </c>
      <c r="G164" t="s">
        <v>752</v>
      </c>
      <c r="H164" t="s">
        <v>11</v>
      </c>
      <c r="I164" t="s">
        <v>163</v>
      </c>
    </row>
    <row r="165" spans="1:9" x14ac:dyDescent="0.35">
      <c r="A165" t="s">
        <v>753</v>
      </c>
      <c r="C165" s="2" t="str">
        <f t="shared" si="2"/>
        <v>GDP and economic growth</v>
      </c>
      <c r="D165" t="s">
        <v>657</v>
      </c>
      <c r="E165" t="s">
        <v>9</v>
      </c>
      <c r="G165" t="s">
        <v>754</v>
      </c>
      <c r="H165" t="s">
        <v>11</v>
      </c>
      <c r="I165" t="s">
        <v>163</v>
      </c>
    </row>
    <row r="166" spans="1:9" x14ac:dyDescent="0.35">
      <c r="A166" t="s">
        <v>755</v>
      </c>
      <c r="C166" s="2" t="str">
        <f t="shared" si="2"/>
        <v>GDP and economic growth</v>
      </c>
      <c r="D166" t="s">
        <v>14</v>
      </c>
      <c r="E166" t="s">
        <v>9</v>
      </c>
      <c r="G166" t="s">
        <v>756</v>
      </c>
      <c r="H166" t="s">
        <v>11</v>
      </c>
      <c r="I166" t="s">
        <v>163</v>
      </c>
    </row>
    <row r="167" spans="1:9" x14ac:dyDescent="0.35">
      <c r="A167" t="s">
        <v>765</v>
      </c>
      <c r="C167" s="2" t="str">
        <f t="shared" si="2"/>
        <v>GDP and economic growth</v>
      </c>
      <c r="D167" t="s">
        <v>14</v>
      </c>
      <c r="E167" t="s">
        <v>9</v>
      </c>
      <c r="G167" t="s">
        <v>766</v>
      </c>
      <c r="H167" t="s">
        <v>11</v>
      </c>
      <c r="I167" t="s">
        <v>163</v>
      </c>
    </row>
    <row r="168" spans="1:9" x14ac:dyDescent="0.35">
      <c r="A168" t="s">
        <v>770</v>
      </c>
      <c r="C168" s="2" t="str">
        <f t="shared" si="2"/>
        <v>GDP and economic growth</v>
      </c>
      <c r="D168" t="s">
        <v>657</v>
      </c>
      <c r="E168" t="s">
        <v>9</v>
      </c>
      <c r="G168" t="s">
        <v>771</v>
      </c>
      <c r="H168" t="s">
        <v>11</v>
      </c>
      <c r="I168" t="s">
        <v>163</v>
      </c>
    </row>
    <row r="169" spans="1:9" x14ac:dyDescent="0.35">
      <c r="A169" t="s">
        <v>782</v>
      </c>
      <c r="C169" s="2" t="str">
        <f t="shared" si="2"/>
        <v>GDP and economic growth</v>
      </c>
      <c r="D169" t="s">
        <v>657</v>
      </c>
      <c r="E169" t="s">
        <v>9</v>
      </c>
      <c r="G169" t="s">
        <v>783</v>
      </c>
      <c r="H169" t="s">
        <v>11</v>
      </c>
      <c r="I169" t="s">
        <v>163</v>
      </c>
    </row>
    <row r="170" spans="1:9" x14ac:dyDescent="0.35">
      <c r="A170" t="s">
        <v>787</v>
      </c>
      <c r="C170" s="2" t="str">
        <f t="shared" si="2"/>
        <v>GDP and economic growth</v>
      </c>
      <c r="D170" t="s">
        <v>180</v>
      </c>
      <c r="E170" t="s">
        <v>360</v>
      </c>
      <c r="G170" t="s">
        <v>788</v>
      </c>
      <c r="H170" t="s">
        <v>11</v>
      </c>
      <c r="I170" t="s">
        <v>163</v>
      </c>
    </row>
    <row r="171" spans="1:9" x14ac:dyDescent="0.35">
      <c r="A171" t="s">
        <v>789</v>
      </c>
      <c r="C171" s="2" t="str">
        <f t="shared" si="2"/>
        <v>GDP and economic growth</v>
      </c>
      <c r="D171" t="s">
        <v>790</v>
      </c>
      <c r="E171" t="s">
        <v>360</v>
      </c>
      <c r="G171" t="s">
        <v>791</v>
      </c>
      <c r="H171" t="s">
        <v>11</v>
      </c>
      <c r="I171" t="s">
        <v>163</v>
      </c>
    </row>
    <row r="172" spans="1:9" x14ac:dyDescent="0.35">
      <c r="A172" t="s">
        <v>815</v>
      </c>
      <c r="C172" s="2" t="str">
        <f t="shared" si="2"/>
        <v>Globalization indexes</v>
      </c>
      <c r="D172" t="s">
        <v>302</v>
      </c>
      <c r="E172" t="s">
        <v>816</v>
      </c>
      <c r="G172" t="s">
        <v>817</v>
      </c>
      <c r="H172" t="s">
        <v>11</v>
      </c>
      <c r="I172" t="s">
        <v>818</v>
      </c>
    </row>
    <row r="173" spans="1:9" x14ac:dyDescent="0.35">
      <c r="A173" t="s">
        <v>819</v>
      </c>
      <c r="C173" s="2" t="str">
        <f t="shared" si="2"/>
        <v>Globalization indexes</v>
      </c>
      <c r="D173" t="s">
        <v>302</v>
      </c>
      <c r="E173" t="s">
        <v>816</v>
      </c>
      <c r="G173" t="s">
        <v>820</v>
      </c>
      <c r="H173" t="s">
        <v>11</v>
      </c>
      <c r="I173" t="s">
        <v>818</v>
      </c>
    </row>
    <row r="174" spans="1:9" x14ac:dyDescent="0.35">
      <c r="A174" t="s">
        <v>821</v>
      </c>
      <c r="C174" s="2" t="str">
        <f t="shared" si="2"/>
        <v>Globalization indexes</v>
      </c>
      <c r="D174" t="s">
        <v>302</v>
      </c>
      <c r="E174" t="s">
        <v>816</v>
      </c>
      <c r="G174" t="s">
        <v>822</v>
      </c>
      <c r="H174" t="s">
        <v>11</v>
      </c>
      <c r="I174" t="s">
        <v>818</v>
      </c>
    </row>
    <row r="175" spans="1:9" x14ac:dyDescent="0.35">
      <c r="A175" t="s">
        <v>823</v>
      </c>
      <c r="C175" s="2" t="str">
        <f t="shared" si="2"/>
        <v>Globalization indexes</v>
      </c>
      <c r="D175" t="s">
        <v>302</v>
      </c>
      <c r="E175" t="s">
        <v>816</v>
      </c>
      <c r="G175" t="s">
        <v>824</v>
      </c>
      <c r="H175" t="s">
        <v>11</v>
      </c>
      <c r="I175" t="s">
        <v>818</v>
      </c>
    </row>
    <row r="176" spans="1:9" x14ac:dyDescent="0.35">
      <c r="A176" t="s">
        <v>363</v>
      </c>
      <c r="C176" s="2" t="str">
        <f t="shared" si="2"/>
        <v>Governance and business environment</v>
      </c>
      <c r="D176" t="s">
        <v>302</v>
      </c>
      <c r="E176" t="s">
        <v>9</v>
      </c>
      <c r="G176" t="s">
        <v>364</v>
      </c>
      <c r="H176" t="s">
        <v>11</v>
      </c>
      <c r="I176" t="s">
        <v>365</v>
      </c>
    </row>
    <row r="177" spans="1:9" x14ac:dyDescent="0.35">
      <c r="A177" t="s">
        <v>366</v>
      </c>
      <c r="C177" s="2" t="str">
        <f t="shared" si="2"/>
        <v>Governance and business environment</v>
      </c>
      <c r="D177" t="s">
        <v>302</v>
      </c>
      <c r="E177" t="s">
        <v>367</v>
      </c>
      <c r="G177" t="s">
        <v>368</v>
      </c>
      <c r="H177" t="s">
        <v>11</v>
      </c>
      <c r="I177" t="s">
        <v>365</v>
      </c>
    </row>
    <row r="178" spans="1:9" x14ac:dyDescent="0.35">
      <c r="A178" t="s">
        <v>369</v>
      </c>
      <c r="C178" s="2" t="str">
        <f t="shared" si="2"/>
        <v>Governance and business environment</v>
      </c>
      <c r="D178" t="s">
        <v>302</v>
      </c>
      <c r="E178" t="s">
        <v>367</v>
      </c>
      <c r="G178" t="s">
        <v>370</v>
      </c>
      <c r="H178" t="s">
        <v>11</v>
      </c>
      <c r="I178" t="s">
        <v>365</v>
      </c>
    </row>
    <row r="179" spans="1:9" x14ac:dyDescent="0.35">
      <c r="A179" t="s">
        <v>371</v>
      </c>
      <c r="C179" s="2" t="str">
        <f t="shared" si="2"/>
        <v>Governance and business environment</v>
      </c>
      <c r="D179" t="s">
        <v>302</v>
      </c>
      <c r="E179" t="s">
        <v>372</v>
      </c>
      <c r="G179" t="s">
        <v>373</v>
      </c>
      <c r="H179" t="s">
        <v>11</v>
      </c>
      <c r="I179" t="s">
        <v>365</v>
      </c>
    </row>
    <row r="180" spans="1:9" x14ac:dyDescent="0.35">
      <c r="A180" t="s">
        <v>374</v>
      </c>
      <c r="C180" s="2" t="str">
        <f t="shared" si="2"/>
        <v>Governance and business environment</v>
      </c>
      <c r="D180" t="s">
        <v>375</v>
      </c>
      <c r="E180" t="s">
        <v>9</v>
      </c>
      <c r="G180" t="s">
        <v>376</v>
      </c>
      <c r="H180" t="s">
        <v>11</v>
      </c>
      <c r="I180" t="s">
        <v>365</v>
      </c>
    </row>
    <row r="181" spans="1:9" x14ac:dyDescent="0.35">
      <c r="A181" t="s">
        <v>379</v>
      </c>
      <c r="C181" s="2" t="str">
        <f t="shared" si="2"/>
        <v>Governance and business environment</v>
      </c>
      <c r="D181" t="s">
        <v>302</v>
      </c>
      <c r="E181" t="s">
        <v>9</v>
      </c>
      <c r="G181" t="s">
        <v>380</v>
      </c>
      <c r="H181" t="s">
        <v>11</v>
      </c>
      <c r="I181" t="s">
        <v>365</v>
      </c>
    </row>
    <row r="182" spans="1:9" x14ac:dyDescent="0.35">
      <c r="A182" t="s">
        <v>381</v>
      </c>
      <c r="C182" s="2" t="str">
        <f t="shared" si="2"/>
        <v>Governance and business environment</v>
      </c>
      <c r="D182" t="s">
        <v>302</v>
      </c>
      <c r="E182" t="s">
        <v>9</v>
      </c>
      <c r="G182" t="s">
        <v>382</v>
      </c>
      <c r="H182" t="s">
        <v>11</v>
      </c>
      <c r="I182" t="s">
        <v>365</v>
      </c>
    </row>
    <row r="183" spans="1:9" x14ac:dyDescent="0.35">
      <c r="A183" t="s">
        <v>383</v>
      </c>
      <c r="C183" s="2" t="str">
        <f t="shared" si="2"/>
        <v>Governance and business environment</v>
      </c>
      <c r="D183" t="s">
        <v>302</v>
      </c>
      <c r="E183" t="s">
        <v>9</v>
      </c>
      <c r="G183" t="s">
        <v>384</v>
      </c>
      <c r="H183" t="s">
        <v>11</v>
      </c>
      <c r="I183" t="s">
        <v>365</v>
      </c>
    </row>
    <row r="184" spans="1:9" x14ac:dyDescent="0.35">
      <c r="A184" t="s">
        <v>385</v>
      </c>
      <c r="C184" s="2" t="str">
        <f t="shared" si="2"/>
        <v>Governance and business environment</v>
      </c>
      <c r="D184" t="s">
        <v>302</v>
      </c>
      <c r="E184" t="s">
        <v>9</v>
      </c>
      <c r="G184" t="s">
        <v>386</v>
      </c>
      <c r="H184" t="s">
        <v>11</v>
      </c>
      <c r="I184" t="s">
        <v>365</v>
      </c>
    </row>
    <row r="185" spans="1:9" x14ac:dyDescent="0.35">
      <c r="A185" t="s">
        <v>387</v>
      </c>
      <c r="C185" s="2" t="str">
        <f t="shared" si="2"/>
        <v>Governance and business environment</v>
      </c>
      <c r="D185" t="s">
        <v>8</v>
      </c>
      <c r="E185" t="s">
        <v>388</v>
      </c>
      <c r="G185" t="s">
        <v>389</v>
      </c>
      <c r="H185" t="s">
        <v>11</v>
      </c>
      <c r="I185" t="s">
        <v>365</v>
      </c>
    </row>
    <row r="186" spans="1:9" x14ac:dyDescent="0.35">
      <c r="A186" t="s">
        <v>390</v>
      </c>
      <c r="C186" s="2" t="str">
        <f t="shared" si="2"/>
        <v>Governance and business environment</v>
      </c>
      <c r="D186" t="s">
        <v>302</v>
      </c>
      <c r="E186" t="s">
        <v>9</v>
      </c>
      <c r="G186" t="s">
        <v>391</v>
      </c>
      <c r="H186" t="s">
        <v>11</v>
      </c>
      <c r="I186" t="s">
        <v>365</v>
      </c>
    </row>
    <row r="187" spans="1:9" x14ac:dyDescent="0.35">
      <c r="A187" t="s">
        <v>392</v>
      </c>
      <c r="C187" s="2" t="str">
        <f t="shared" si="2"/>
        <v>Governance and business environment</v>
      </c>
      <c r="D187" t="s">
        <v>302</v>
      </c>
      <c r="E187" t="s">
        <v>393</v>
      </c>
      <c r="G187" t="s">
        <v>394</v>
      </c>
      <c r="H187" t="s">
        <v>11</v>
      </c>
      <c r="I187" t="s">
        <v>365</v>
      </c>
    </row>
    <row r="188" spans="1:9" x14ac:dyDescent="0.35">
      <c r="A188" t="s">
        <v>110</v>
      </c>
      <c r="C188" s="2" t="str">
        <f t="shared" si="2"/>
        <v>Government</v>
      </c>
      <c r="D188" t="s">
        <v>8</v>
      </c>
      <c r="G188" t="s">
        <v>111</v>
      </c>
      <c r="H188" t="s">
        <v>11</v>
      </c>
      <c r="I188" t="s">
        <v>112</v>
      </c>
    </row>
    <row r="189" spans="1:9" x14ac:dyDescent="0.35">
      <c r="A189" t="s">
        <v>115</v>
      </c>
      <c r="C189" s="2" t="str">
        <f t="shared" si="2"/>
        <v>Government</v>
      </c>
      <c r="D189" t="s">
        <v>8</v>
      </c>
      <c r="E189" t="s">
        <v>9</v>
      </c>
      <c r="G189" t="s">
        <v>116</v>
      </c>
      <c r="H189" t="s">
        <v>11</v>
      </c>
      <c r="I189" t="s">
        <v>112</v>
      </c>
    </row>
    <row r="190" spans="1:9" x14ac:dyDescent="0.35">
      <c r="A190" t="s">
        <v>117</v>
      </c>
      <c r="C190" s="2" t="str">
        <f t="shared" si="2"/>
        <v>Government</v>
      </c>
      <c r="D190" t="s">
        <v>8</v>
      </c>
      <c r="E190" t="s">
        <v>9</v>
      </c>
      <c r="G190" t="s">
        <v>118</v>
      </c>
      <c r="H190" t="s">
        <v>11</v>
      </c>
      <c r="I190" t="s">
        <v>112</v>
      </c>
    </row>
    <row r="191" spans="1:9" x14ac:dyDescent="0.35">
      <c r="A191" t="s">
        <v>119</v>
      </c>
      <c r="C191" s="2" t="str">
        <f t="shared" si="2"/>
        <v>Government</v>
      </c>
      <c r="D191" t="s">
        <v>8</v>
      </c>
      <c r="E191" t="s">
        <v>120</v>
      </c>
      <c r="G191" t="s">
        <v>121</v>
      </c>
      <c r="H191" t="s">
        <v>11</v>
      </c>
      <c r="I191" t="s">
        <v>112</v>
      </c>
    </row>
    <row r="192" spans="1:9" x14ac:dyDescent="0.35">
      <c r="A192" t="s">
        <v>122</v>
      </c>
      <c r="C192" s="2" t="str">
        <f t="shared" si="2"/>
        <v>Government</v>
      </c>
      <c r="D192" t="s">
        <v>123</v>
      </c>
      <c r="E192" t="s">
        <v>120</v>
      </c>
      <c r="G192" t="s">
        <v>124</v>
      </c>
      <c r="H192" t="s">
        <v>11</v>
      </c>
      <c r="I192" t="s">
        <v>112</v>
      </c>
    </row>
    <row r="193" spans="1:9" x14ac:dyDescent="0.35">
      <c r="A193" t="s">
        <v>125</v>
      </c>
      <c r="C193" s="2" t="str">
        <f t="shared" si="2"/>
        <v>Government</v>
      </c>
      <c r="D193" t="s">
        <v>126</v>
      </c>
      <c r="E193" t="s">
        <v>120</v>
      </c>
      <c r="G193" t="s">
        <v>127</v>
      </c>
      <c r="H193" t="s">
        <v>11</v>
      </c>
      <c r="I193" t="s">
        <v>112</v>
      </c>
    </row>
    <row r="194" spans="1:9" x14ac:dyDescent="0.35">
      <c r="A194" t="s">
        <v>128</v>
      </c>
      <c r="C194" s="2" t="str">
        <f t="shared" si="2"/>
        <v>Government</v>
      </c>
      <c r="D194" t="s">
        <v>8</v>
      </c>
      <c r="E194" t="s">
        <v>9</v>
      </c>
      <c r="G194" t="s">
        <v>129</v>
      </c>
      <c r="H194" t="s">
        <v>11</v>
      </c>
      <c r="I194" t="s">
        <v>112</v>
      </c>
    </row>
    <row r="195" spans="1:9" x14ac:dyDescent="0.35">
      <c r="A195" t="s">
        <v>130</v>
      </c>
      <c r="C195" s="2" t="str">
        <f t="shared" ref="C195:C258" si="3">I195</f>
        <v>Government</v>
      </c>
      <c r="D195" t="s">
        <v>8</v>
      </c>
      <c r="E195" t="s">
        <v>9</v>
      </c>
      <c r="G195" t="s">
        <v>131</v>
      </c>
      <c r="H195" t="s">
        <v>11</v>
      </c>
      <c r="I195" t="s">
        <v>112</v>
      </c>
    </row>
    <row r="196" spans="1:9" x14ac:dyDescent="0.35">
      <c r="A196" t="s">
        <v>132</v>
      </c>
      <c r="C196" s="2" t="str">
        <f t="shared" si="3"/>
        <v>Government</v>
      </c>
      <c r="D196" t="s">
        <v>8</v>
      </c>
      <c r="E196" t="s">
        <v>9</v>
      </c>
      <c r="G196" t="s">
        <v>133</v>
      </c>
      <c r="H196" t="s">
        <v>11</v>
      </c>
      <c r="I196" t="s">
        <v>112</v>
      </c>
    </row>
    <row r="197" spans="1:9" x14ac:dyDescent="0.35">
      <c r="A197" t="s">
        <v>134</v>
      </c>
      <c r="C197" s="2" t="str">
        <f t="shared" si="3"/>
        <v>Government</v>
      </c>
      <c r="D197" t="s">
        <v>14</v>
      </c>
      <c r="E197" t="s">
        <v>9</v>
      </c>
      <c r="G197" t="s">
        <v>135</v>
      </c>
      <c r="H197" t="s">
        <v>11</v>
      </c>
      <c r="I197" t="s">
        <v>112</v>
      </c>
    </row>
    <row r="198" spans="1:9" x14ac:dyDescent="0.35">
      <c r="A198" t="s">
        <v>152</v>
      </c>
      <c r="C198" s="2" t="str">
        <f t="shared" si="3"/>
        <v>Government</v>
      </c>
      <c r="D198" t="s">
        <v>8</v>
      </c>
      <c r="G198" t="s">
        <v>153</v>
      </c>
      <c r="H198" t="s">
        <v>11</v>
      </c>
      <c r="I198" t="s">
        <v>112</v>
      </c>
    </row>
    <row r="199" spans="1:9" x14ac:dyDescent="0.35">
      <c r="A199" t="s">
        <v>154</v>
      </c>
      <c r="C199" s="2" t="str">
        <f t="shared" si="3"/>
        <v>Government</v>
      </c>
      <c r="D199" t="s">
        <v>73</v>
      </c>
      <c r="E199" t="s">
        <v>155</v>
      </c>
      <c r="G199" t="s">
        <v>156</v>
      </c>
      <c r="H199" t="s">
        <v>11</v>
      </c>
      <c r="I199" t="s">
        <v>112</v>
      </c>
    </row>
    <row r="200" spans="1:9" x14ac:dyDescent="0.35">
      <c r="A200" t="s">
        <v>644</v>
      </c>
      <c r="C200" s="2" t="str">
        <f t="shared" si="3"/>
        <v>Health spending and outcomes</v>
      </c>
      <c r="D200" t="s">
        <v>345</v>
      </c>
      <c r="E200" t="s">
        <v>645</v>
      </c>
      <c r="G200" t="s">
        <v>646</v>
      </c>
      <c r="H200" t="s">
        <v>11</v>
      </c>
      <c r="I200" t="s">
        <v>647</v>
      </c>
    </row>
    <row r="201" spans="1:9" x14ac:dyDescent="0.35">
      <c r="A201" t="s">
        <v>648</v>
      </c>
      <c r="C201" s="2" t="str">
        <f t="shared" si="3"/>
        <v>Health spending and outcomes</v>
      </c>
      <c r="D201" t="s">
        <v>8</v>
      </c>
      <c r="E201" t="s">
        <v>9</v>
      </c>
      <c r="G201" t="s">
        <v>649</v>
      </c>
      <c r="H201" t="s">
        <v>11</v>
      </c>
      <c r="I201" t="s">
        <v>647</v>
      </c>
    </row>
    <row r="202" spans="1:9" x14ac:dyDescent="0.35">
      <c r="A202" t="s">
        <v>650</v>
      </c>
      <c r="C202" s="2" t="str">
        <f t="shared" si="3"/>
        <v>Health spending and outcomes</v>
      </c>
      <c r="D202" t="s">
        <v>651</v>
      </c>
      <c r="E202" t="s">
        <v>9</v>
      </c>
      <c r="G202" t="s">
        <v>652</v>
      </c>
      <c r="H202" t="s">
        <v>11</v>
      </c>
      <c r="I202" t="s">
        <v>647</v>
      </c>
    </row>
    <row r="203" spans="1:9" x14ac:dyDescent="0.35">
      <c r="A203" t="s">
        <v>653</v>
      </c>
      <c r="C203" s="2" t="str">
        <f t="shared" si="3"/>
        <v>Health spending and outcomes</v>
      </c>
      <c r="D203" t="s">
        <v>654</v>
      </c>
      <c r="E203" t="s">
        <v>9</v>
      </c>
      <c r="G203" t="s">
        <v>655</v>
      </c>
      <c r="H203" t="s">
        <v>11</v>
      </c>
      <c r="I203" t="s">
        <v>647</v>
      </c>
    </row>
    <row r="204" spans="1:9" x14ac:dyDescent="0.35">
      <c r="A204" t="s">
        <v>656</v>
      </c>
      <c r="C204" s="2" t="str">
        <f t="shared" si="3"/>
        <v>Health spending and outcomes</v>
      </c>
      <c r="D204" t="s">
        <v>657</v>
      </c>
      <c r="E204" t="s">
        <v>9</v>
      </c>
      <c r="G204" t="s">
        <v>658</v>
      </c>
      <c r="H204" t="s">
        <v>11</v>
      </c>
      <c r="I204" t="s">
        <v>647</v>
      </c>
    </row>
    <row r="205" spans="1:9" x14ac:dyDescent="0.35">
      <c r="A205" t="s">
        <v>659</v>
      </c>
      <c r="C205" s="2" t="str">
        <f t="shared" si="3"/>
        <v>Health spending and outcomes</v>
      </c>
      <c r="D205" t="s">
        <v>8</v>
      </c>
      <c r="E205" t="s">
        <v>9</v>
      </c>
      <c r="G205" t="s">
        <v>660</v>
      </c>
      <c r="H205" t="s">
        <v>11</v>
      </c>
      <c r="I205" t="s">
        <v>647</v>
      </c>
    </row>
    <row r="206" spans="1:9" x14ac:dyDescent="0.35">
      <c r="A206" t="s">
        <v>661</v>
      </c>
      <c r="C206" s="2" t="str">
        <f t="shared" si="3"/>
        <v>Health spending and outcomes</v>
      </c>
      <c r="D206" t="s">
        <v>662</v>
      </c>
      <c r="E206" t="s">
        <v>9</v>
      </c>
      <c r="G206" t="s">
        <v>663</v>
      </c>
      <c r="H206" t="s">
        <v>11</v>
      </c>
      <c r="I206" t="s">
        <v>647</v>
      </c>
    </row>
    <row r="207" spans="1:9" x14ac:dyDescent="0.35">
      <c r="A207" t="s">
        <v>664</v>
      </c>
      <c r="C207" s="2" t="str">
        <f t="shared" si="3"/>
        <v>Health spending and outcomes</v>
      </c>
      <c r="D207" t="s">
        <v>665</v>
      </c>
      <c r="E207" t="s">
        <v>9</v>
      </c>
      <c r="G207" t="s">
        <v>666</v>
      </c>
      <c r="H207" t="s">
        <v>11</v>
      </c>
      <c r="I207" t="s">
        <v>647</v>
      </c>
    </row>
    <row r="208" spans="1:9" x14ac:dyDescent="0.35">
      <c r="A208" t="s">
        <v>667</v>
      </c>
      <c r="C208" s="2" t="str">
        <f t="shared" si="3"/>
        <v>Health spending and outcomes</v>
      </c>
      <c r="D208" t="s">
        <v>8</v>
      </c>
      <c r="E208" t="s">
        <v>668</v>
      </c>
      <c r="G208" t="s">
        <v>669</v>
      </c>
      <c r="H208" t="s">
        <v>11</v>
      </c>
      <c r="I208" t="s">
        <v>647</v>
      </c>
    </row>
    <row r="209" spans="1:9" x14ac:dyDescent="0.35">
      <c r="A209" t="s">
        <v>670</v>
      </c>
      <c r="C209" s="2" t="str">
        <f t="shared" si="3"/>
        <v>Health spending and outcomes</v>
      </c>
      <c r="D209" t="s">
        <v>8</v>
      </c>
      <c r="E209" t="s">
        <v>668</v>
      </c>
      <c r="G209" t="s">
        <v>671</v>
      </c>
      <c r="H209" t="s">
        <v>11</v>
      </c>
      <c r="I209" t="s">
        <v>647</v>
      </c>
    </row>
    <row r="210" spans="1:9" x14ac:dyDescent="0.35">
      <c r="A210" t="s">
        <v>672</v>
      </c>
      <c r="C210" s="2" t="str">
        <f t="shared" si="3"/>
        <v>Health spending and outcomes</v>
      </c>
      <c r="D210" t="s">
        <v>673</v>
      </c>
      <c r="E210" t="s">
        <v>674</v>
      </c>
      <c r="G210" t="s">
        <v>675</v>
      </c>
      <c r="H210" t="s">
        <v>11</v>
      </c>
      <c r="I210" t="s">
        <v>647</v>
      </c>
    </row>
    <row r="211" spans="1:9" x14ac:dyDescent="0.35">
      <c r="A211" t="s">
        <v>680</v>
      </c>
      <c r="C211" s="2" t="str">
        <f t="shared" si="3"/>
        <v>Health spending and outcomes</v>
      </c>
      <c r="D211" t="s">
        <v>8</v>
      </c>
      <c r="E211" t="s">
        <v>681</v>
      </c>
      <c r="G211" t="s">
        <v>682</v>
      </c>
      <c r="H211" t="s">
        <v>11</v>
      </c>
      <c r="I211" t="s">
        <v>647</v>
      </c>
    </row>
    <row r="212" spans="1:9" x14ac:dyDescent="0.35">
      <c r="A212" t="s">
        <v>683</v>
      </c>
      <c r="C212" s="2" t="str">
        <f t="shared" si="3"/>
        <v>Health spending and outcomes</v>
      </c>
      <c r="D212" t="s">
        <v>8</v>
      </c>
      <c r="E212" t="s">
        <v>681</v>
      </c>
      <c r="G212" t="s">
        <v>684</v>
      </c>
      <c r="H212" t="s">
        <v>11</v>
      </c>
      <c r="I212" t="s">
        <v>647</v>
      </c>
    </row>
    <row r="213" spans="1:9" x14ac:dyDescent="0.35">
      <c r="A213" t="s">
        <v>685</v>
      </c>
      <c r="C213" s="2" t="str">
        <f t="shared" si="3"/>
        <v>Health spending and outcomes</v>
      </c>
      <c r="D213" t="s">
        <v>8</v>
      </c>
      <c r="E213" t="s">
        <v>681</v>
      </c>
      <c r="G213" t="s">
        <v>686</v>
      </c>
      <c r="H213" t="s">
        <v>11</v>
      </c>
      <c r="I213" t="s">
        <v>647</v>
      </c>
    </row>
    <row r="214" spans="1:9" x14ac:dyDescent="0.35">
      <c r="A214" t="s">
        <v>687</v>
      </c>
      <c r="C214" s="2" t="str">
        <f t="shared" si="3"/>
        <v>Health spending and outcomes</v>
      </c>
      <c r="D214" t="s">
        <v>8</v>
      </c>
      <c r="E214" t="s">
        <v>688</v>
      </c>
      <c r="G214" t="s">
        <v>689</v>
      </c>
      <c r="H214" t="s">
        <v>11</v>
      </c>
      <c r="I214" t="s">
        <v>647</v>
      </c>
    </row>
    <row r="215" spans="1:9" x14ac:dyDescent="0.35">
      <c r="A215" t="s">
        <v>690</v>
      </c>
      <c r="C215" s="2" t="str">
        <f t="shared" si="3"/>
        <v>Health spending and outcomes</v>
      </c>
      <c r="D215" t="s">
        <v>345</v>
      </c>
      <c r="E215" t="s">
        <v>645</v>
      </c>
      <c r="G215" t="s">
        <v>646</v>
      </c>
      <c r="H215" t="s">
        <v>11</v>
      </c>
      <c r="I215" t="s">
        <v>647</v>
      </c>
    </row>
    <row r="216" spans="1:9" x14ac:dyDescent="0.35">
      <c r="A216" t="s">
        <v>691</v>
      </c>
      <c r="C216" s="2" t="str">
        <f t="shared" si="3"/>
        <v>Health spending and outcomes</v>
      </c>
      <c r="D216" t="s">
        <v>345</v>
      </c>
      <c r="E216" t="s">
        <v>645</v>
      </c>
      <c r="G216" t="s">
        <v>646</v>
      </c>
      <c r="H216" t="s">
        <v>11</v>
      </c>
      <c r="I216" t="s">
        <v>647</v>
      </c>
    </row>
    <row r="217" spans="1:9" x14ac:dyDescent="0.35">
      <c r="A217" t="s">
        <v>692</v>
      </c>
      <c r="C217" s="2" t="str">
        <f t="shared" si="3"/>
        <v>Health spending and outcomes</v>
      </c>
      <c r="D217" t="s">
        <v>8</v>
      </c>
      <c r="E217" t="s">
        <v>674</v>
      </c>
      <c r="G217" t="s">
        <v>693</v>
      </c>
      <c r="H217" t="s">
        <v>11</v>
      </c>
      <c r="I217" t="s">
        <v>647</v>
      </c>
    </row>
    <row r="218" spans="1:9" x14ac:dyDescent="0.35">
      <c r="A218" t="s">
        <v>694</v>
      </c>
      <c r="C218" s="2" t="str">
        <f t="shared" si="3"/>
        <v>Health spending and outcomes</v>
      </c>
      <c r="D218" t="s">
        <v>8</v>
      </c>
      <c r="E218" t="s">
        <v>695</v>
      </c>
      <c r="G218" t="s">
        <v>696</v>
      </c>
      <c r="H218" t="s">
        <v>11</v>
      </c>
      <c r="I218" t="s">
        <v>647</v>
      </c>
    </row>
    <row r="219" spans="1:9" x14ac:dyDescent="0.35">
      <c r="A219" t="s">
        <v>992</v>
      </c>
      <c r="C219" s="2" t="str">
        <f t="shared" si="3"/>
        <v>Health spending and outcomes</v>
      </c>
      <c r="D219" t="s">
        <v>993</v>
      </c>
      <c r="E219" t="s">
        <v>674</v>
      </c>
      <c r="G219" t="s">
        <v>994</v>
      </c>
      <c r="H219" t="s">
        <v>11</v>
      </c>
      <c r="I219" t="s">
        <v>647</v>
      </c>
    </row>
    <row r="220" spans="1:9" x14ac:dyDescent="0.35">
      <c r="A220" t="s">
        <v>358</v>
      </c>
      <c r="C220" s="2" t="str">
        <f t="shared" si="3"/>
        <v>Healthcare resources</v>
      </c>
      <c r="D220" t="s">
        <v>359</v>
      </c>
      <c r="E220" t="s">
        <v>360</v>
      </c>
      <c r="G220" t="s">
        <v>361</v>
      </c>
      <c r="H220" t="s">
        <v>11</v>
      </c>
      <c r="I220" t="s">
        <v>362</v>
      </c>
    </row>
    <row r="221" spans="1:9" x14ac:dyDescent="0.35">
      <c r="A221" t="s">
        <v>957</v>
      </c>
      <c r="C221" s="2" t="str">
        <f t="shared" si="3"/>
        <v>Healthcare resources</v>
      </c>
      <c r="D221" t="s">
        <v>958</v>
      </c>
      <c r="E221" t="s">
        <v>360</v>
      </c>
      <c r="G221" t="s">
        <v>959</v>
      </c>
      <c r="H221" t="s">
        <v>11</v>
      </c>
      <c r="I221" t="s">
        <v>362</v>
      </c>
    </row>
    <row r="222" spans="1:9" x14ac:dyDescent="0.35">
      <c r="A222" t="s">
        <v>960</v>
      </c>
      <c r="C222" s="2" t="str">
        <f t="shared" si="3"/>
        <v>Healthcare resources</v>
      </c>
      <c r="D222" t="s">
        <v>958</v>
      </c>
      <c r="E222" t="s">
        <v>360</v>
      </c>
      <c r="G222" t="s">
        <v>961</v>
      </c>
      <c r="H222" t="s">
        <v>11</v>
      </c>
      <c r="I222" t="s">
        <v>362</v>
      </c>
    </row>
    <row r="223" spans="1:9" x14ac:dyDescent="0.35">
      <c r="A223" t="s">
        <v>962</v>
      </c>
      <c r="C223" s="2" t="str">
        <f t="shared" si="3"/>
        <v>Healthcare resources</v>
      </c>
      <c r="D223" t="s">
        <v>963</v>
      </c>
      <c r="E223" t="s">
        <v>360</v>
      </c>
      <c r="G223" t="s">
        <v>964</v>
      </c>
      <c r="H223" t="s">
        <v>11</v>
      </c>
      <c r="I223" t="s">
        <v>362</v>
      </c>
    </row>
    <row r="224" spans="1:9" x14ac:dyDescent="0.35">
      <c r="A224" t="s">
        <v>965</v>
      </c>
      <c r="C224" s="2" t="str">
        <f t="shared" si="3"/>
        <v>Healthcare resources</v>
      </c>
      <c r="D224" t="s">
        <v>966</v>
      </c>
      <c r="E224" t="s">
        <v>360</v>
      </c>
      <c r="G224" t="s">
        <v>967</v>
      </c>
      <c r="H224" t="s">
        <v>11</v>
      </c>
      <c r="I224" t="s">
        <v>362</v>
      </c>
    </row>
    <row r="225" spans="1:9" x14ac:dyDescent="0.35">
      <c r="A225" t="s">
        <v>968</v>
      </c>
      <c r="C225" s="2" t="str">
        <f t="shared" si="3"/>
        <v>Healthcare resources</v>
      </c>
      <c r="D225" t="s">
        <v>969</v>
      </c>
      <c r="E225" t="s">
        <v>360</v>
      </c>
      <c r="G225" t="s">
        <v>970</v>
      </c>
      <c r="H225" t="s">
        <v>11</v>
      </c>
      <c r="I225" t="s">
        <v>362</v>
      </c>
    </row>
    <row r="226" spans="1:9" x14ac:dyDescent="0.35">
      <c r="A226" t="s">
        <v>971</v>
      </c>
      <c r="C226" s="2" t="str">
        <f t="shared" si="3"/>
        <v>Healthcare resources</v>
      </c>
      <c r="D226" t="s">
        <v>972</v>
      </c>
      <c r="E226" t="s">
        <v>360</v>
      </c>
      <c r="G226" t="s">
        <v>973</v>
      </c>
      <c r="H226" t="s">
        <v>11</v>
      </c>
      <c r="I226" t="s">
        <v>362</v>
      </c>
    </row>
    <row r="227" spans="1:9" x14ac:dyDescent="0.35">
      <c r="A227" t="s">
        <v>974</v>
      </c>
      <c r="C227" s="2" t="str">
        <f t="shared" si="3"/>
        <v>Healthcare resources</v>
      </c>
      <c r="D227" t="s">
        <v>975</v>
      </c>
      <c r="E227" t="s">
        <v>360</v>
      </c>
      <c r="G227" t="s">
        <v>976</v>
      </c>
      <c r="H227" t="s">
        <v>11</v>
      </c>
      <c r="I227" t="s">
        <v>362</v>
      </c>
    </row>
    <row r="228" spans="1:9" x14ac:dyDescent="0.35">
      <c r="A228" t="s">
        <v>977</v>
      </c>
      <c r="C228" s="2" t="str">
        <f t="shared" si="3"/>
        <v>Healthcare resources</v>
      </c>
      <c r="D228" t="s">
        <v>978</v>
      </c>
      <c r="E228" t="s">
        <v>360</v>
      </c>
      <c r="G228" t="s">
        <v>979</v>
      </c>
      <c r="H228" t="s">
        <v>11</v>
      </c>
      <c r="I228" t="s">
        <v>362</v>
      </c>
    </row>
    <row r="229" spans="1:9" x14ac:dyDescent="0.35">
      <c r="A229" t="s">
        <v>980</v>
      </c>
      <c r="C229" s="2" t="str">
        <f t="shared" si="3"/>
        <v>Healthcare resources</v>
      </c>
      <c r="D229" t="s">
        <v>981</v>
      </c>
      <c r="E229" t="s">
        <v>360</v>
      </c>
      <c r="G229" t="s">
        <v>982</v>
      </c>
      <c r="H229" t="s">
        <v>11</v>
      </c>
      <c r="I229" t="s">
        <v>362</v>
      </c>
    </row>
    <row r="230" spans="1:9" x14ac:dyDescent="0.35">
      <c r="A230" t="s">
        <v>983</v>
      </c>
      <c r="C230" s="2" t="str">
        <f t="shared" si="3"/>
        <v>Healthcare resources</v>
      </c>
      <c r="D230" t="s">
        <v>984</v>
      </c>
      <c r="E230" t="s">
        <v>360</v>
      </c>
      <c r="G230" t="s">
        <v>985</v>
      </c>
      <c r="H230" t="s">
        <v>11</v>
      </c>
      <c r="I230" t="s">
        <v>362</v>
      </c>
    </row>
    <row r="231" spans="1:9" x14ac:dyDescent="0.35">
      <c r="A231" t="s">
        <v>986</v>
      </c>
      <c r="C231" s="2" t="str">
        <f t="shared" si="3"/>
        <v>Healthcare resources</v>
      </c>
      <c r="D231" t="s">
        <v>987</v>
      </c>
      <c r="E231" t="s">
        <v>360</v>
      </c>
      <c r="G231" t="s">
        <v>988</v>
      </c>
      <c r="H231" t="s">
        <v>11</v>
      </c>
      <c r="I231" t="s">
        <v>362</v>
      </c>
    </row>
    <row r="232" spans="1:9" x14ac:dyDescent="0.35">
      <c r="A232" t="s">
        <v>989</v>
      </c>
      <c r="C232" s="2" t="str">
        <f t="shared" si="3"/>
        <v>Healthcare resources</v>
      </c>
      <c r="D232" t="s">
        <v>990</v>
      </c>
      <c r="E232" t="s">
        <v>360</v>
      </c>
      <c r="G232" t="s">
        <v>991</v>
      </c>
      <c r="H232" t="s">
        <v>11</v>
      </c>
      <c r="I232" t="s">
        <v>362</v>
      </c>
    </row>
    <row r="233" spans="1:9" x14ac:dyDescent="0.35">
      <c r="A233" t="s">
        <v>20</v>
      </c>
      <c r="C233" s="2" t="str">
        <f t="shared" si="3"/>
        <v>Industry: Diamond production and trade</v>
      </c>
      <c r="D233" t="s">
        <v>21</v>
      </c>
      <c r="E233" t="s">
        <v>22</v>
      </c>
      <c r="G233" t="s">
        <v>23</v>
      </c>
      <c r="H233" t="s">
        <v>11</v>
      </c>
      <c r="I233" t="s">
        <v>24</v>
      </c>
    </row>
    <row r="234" spans="1:9" x14ac:dyDescent="0.35">
      <c r="A234" t="s">
        <v>25</v>
      </c>
      <c r="C234" s="2" t="str">
        <f t="shared" si="3"/>
        <v>Industry: Diamond production and trade</v>
      </c>
      <c r="D234" t="s">
        <v>26</v>
      </c>
      <c r="E234" t="s">
        <v>22</v>
      </c>
      <c r="G234" t="s">
        <v>27</v>
      </c>
      <c r="H234" t="s">
        <v>11</v>
      </c>
      <c r="I234" t="s">
        <v>24</v>
      </c>
    </row>
    <row r="235" spans="1:9" x14ac:dyDescent="0.35">
      <c r="A235" t="s">
        <v>28</v>
      </c>
      <c r="C235" s="2" t="str">
        <f t="shared" si="3"/>
        <v>Industry: Diamond production and trade</v>
      </c>
      <c r="D235" t="s">
        <v>29</v>
      </c>
      <c r="E235" t="s">
        <v>22</v>
      </c>
      <c r="G235" t="s">
        <v>30</v>
      </c>
      <c r="H235" t="s">
        <v>11</v>
      </c>
      <c r="I235" t="s">
        <v>24</v>
      </c>
    </row>
    <row r="236" spans="1:9" x14ac:dyDescent="0.35">
      <c r="A236" t="s">
        <v>31</v>
      </c>
      <c r="C236" s="2" t="str">
        <f t="shared" si="3"/>
        <v>Industry: Diamond production and trade</v>
      </c>
      <c r="D236" t="s">
        <v>21</v>
      </c>
      <c r="E236" t="s">
        <v>22</v>
      </c>
      <c r="G236" t="s">
        <v>32</v>
      </c>
      <c r="H236" t="s">
        <v>11</v>
      </c>
      <c r="I236" t="s">
        <v>24</v>
      </c>
    </row>
    <row r="237" spans="1:9" x14ac:dyDescent="0.35">
      <c r="A237" t="s">
        <v>33</v>
      </c>
      <c r="C237" s="2" t="str">
        <f t="shared" si="3"/>
        <v>Industry: Diamond production and trade</v>
      </c>
      <c r="D237" t="s">
        <v>26</v>
      </c>
      <c r="E237" t="s">
        <v>22</v>
      </c>
      <c r="G237" t="s">
        <v>34</v>
      </c>
      <c r="H237" t="s">
        <v>11</v>
      </c>
      <c r="I237" t="s">
        <v>24</v>
      </c>
    </row>
    <row r="238" spans="1:9" x14ac:dyDescent="0.35">
      <c r="A238" t="s">
        <v>35</v>
      </c>
      <c r="C238" s="2" t="str">
        <f t="shared" si="3"/>
        <v>Industry: Diamond production and trade</v>
      </c>
      <c r="D238" t="s">
        <v>29</v>
      </c>
      <c r="E238" t="s">
        <v>22</v>
      </c>
      <c r="G238" t="s">
        <v>36</v>
      </c>
      <c r="H238" t="s">
        <v>11</v>
      </c>
      <c r="I238" t="s">
        <v>24</v>
      </c>
    </row>
    <row r="239" spans="1:9" x14ac:dyDescent="0.35">
      <c r="A239" t="s">
        <v>37</v>
      </c>
      <c r="C239" s="2" t="str">
        <f t="shared" si="3"/>
        <v>Industry: Diamond production and trade</v>
      </c>
      <c r="D239" t="s">
        <v>21</v>
      </c>
      <c r="E239" t="s">
        <v>22</v>
      </c>
      <c r="G239" t="s">
        <v>38</v>
      </c>
      <c r="H239" t="s">
        <v>11</v>
      </c>
      <c r="I239" t="s">
        <v>24</v>
      </c>
    </row>
    <row r="240" spans="1:9" x14ac:dyDescent="0.35">
      <c r="A240" t="s">
        <v>39</v>
      </c>
      <c r="C240" s="2" t="str">
        <f t="shared" si="3"/>
        <v>Industry: Diamond production and trade</v>
      </c>
      <c r="D240" t="s">
        <v>26</v>
      </c>
      <c r="E240" t="s">
        <v>22</v>
      </c>
      <c r="G240" t="s">
        <v>40</v>
      </c>
      <c r="H240" t="s">
        <v>11</v>
      </c>
      <c r="I240" t="s">
        <v>24</v>
      </c>
    </row>
    <row r="241" spans="1:9" x14ac:dyDescent="0.35">
      <c r="A241" t="s">
        <v>41</v>
      </c>
      <c r="C241" s="2" t="str">
        <f t="shared" si="3"/>
        <v>Industry: Diamond production and trade</v>
      </c>
      <c r="D241" t="s">
        <v>29</v>
      </c>
      <c r="E241" t="s">
        <v>22</v>
      </c>
      <c r="G241" t="s">
        <v>42</v>
      </c>
      <c r="H241" t="s">
        <v>11</v>
      </c>
      <c r="I241" t="s">
        <v>24</v>
      </c>
    </row>
    <row r="242" spans="1:9" x14ac:dyDescent="0.35">
      <c r="A242" t="s">
        <v>43</v>
      </c>
      <c r="C242" s="2" t="str">
        <f t="shared" si="3"/>
        <v>Industry: Diamond production and trade</v>
      </c>
      <c r="D242" t="s">
        <v>44</v>
      </c>
      <c r="E242" t="s">
        <v>45</v>
      </c>
      <c r="G242" t="s">
        <v>46</v>
      </c>
      <c r="H242" t="s">
        <v>11</v>
      </c>
      <c r="I242" t="s">
        <v>24</v>
      </c>
    </row>
    <row r="243" spans="1:9" x14ac:dyDescent="0.35">
      <c r="A243" t="s">
        <v>47</v>
      </c>
      <c r="C243" s="2" t="str">
        <f t="shared" si="3"/>
        <v>Industry: Diamond production and trade</v>
      </c>
      <c r="D243" t="s">
        <v>26</v>
      </c>
      <c r="E243" t="s">
        <v>45</v>
      </c>
      <c r="G243" t="s">
        <v>48</v>
      </c>
      <c r="H243" t="s">
        <v>11</v>
      </c>
      <c r="I243" t="s">
        <v>24</v>
      </c>
    </row>
    <row r="244" spans="1:9" x14ac:dyDescent="0.35">
      <c r="A244" t="s">
        <v>49</v>
      </c>
      <c r="C244" s="2" t="str">
        <f t="shared" si="3"/>
        <v>Industry: Diamond production and trade</v>
      </c>
      <c r="D244" t="s">
        <v>8</v>
      </c>
      <c r="E244" t="s">
        <v>45</v>
      </c>
      <c r="G244" t="s">
        <v>50</v>
      </c>
      <c r="H244" t="s">
        <v>11</v>
      </c>
      <c r="I244" t="s">
        <v>24</v>
      </c>
    </row>
    <row r="245" spans="1:9" x14ac:dyDescent="0.35">
      <c r="A245" t="s">
        <v>51</v>
      </c>
      <c r="C245" s="2" t="str">
        <f t="shared" si="3"/>
        <v>Industry: Diamond production and trade</v>
      </c>
      <c r="D245" t="s">
        <v>8</v>
      </c>
      <c r="E245" t="s">
        <v>45</v>
      </c>
      <c r="G245" t="s">
        <v>52</v>
      </c>
      <c r="H245" t="s">
        <v>11</v>
      </c>
      <c r="I245" t="s">
        <v>24</v>
      </c>
    </row>
    <row r="246" spans="1:9" x14ac:dyDescent="0.35">
      <c r="A246" t="s">
        <v>53</v>
      </c>
      <c r="C246" s="2" t="str">
        <f t="shared" si="3"/>
        <v>Industry: Diamond production and trade</v>
      </c>
      <c r="D246" t="s">
        <v>44</v>
      </c>
      <c r="E246" t="s">
        <v>45</v>
      </c>
      <c r="G246" t="s">
        <v>54</v>
      </c>
      <c r="H246" t="s">
        <v>11</v>
      </c>
      <c r="I246" t="s">
        <v>24</v>
      </c>
    </row>
    <row r="247" spans="1:9" x14ac:dyDescent="0.35">
      <c r="A247" t="s">
        <v>287</v>
      </c>
      <c r="C247" s="2" t="str">
        <f t="shared" si="3"/>
        <v>Industry: Oil, coal, and electricity</v>
      </c>
      <c r="D247" t="s">
        <v>288</v>
      </c>
      <c r="E247" t="s">
        <v>289</v>
      </c>
      <c r="G247" t="s">
        <v>290</v>
      </c>
      <c r="H247" t="s">
        <v>11</v>
      </c>
      <c r="I247" t="s">
        <v>291</v>
      </c>
    </row>
    <row r="248" spans="1:9" x14ac:dyDescent="0.35">
      <c r="A248" t="s">
        <v>310</v>
      </c>
      <c r="C248" s="2" t="str">
        <f t="shared" si="3"/>
        <v>Industry: Oil, coal, and electricity</v>
      </c>
      <c r="D248" t="s">
        <v>311</v>
      </c>
      <c r="E248" t="s">
        <v>312</v>
      </c>
      <c r="G248" t="s">
        <v>310</v>
      </c>
      <c r="H248" t="s">
        <v>11</v>
      </c>
      <c r="I248" t="s">
        <v>291</v>
      </c>
    </row>
    <row r="249" spans="1:9" x14ac:dyDescent="0.35">
      <c r="A249" t="s">
        <v>504</v>
      </c>
      <c r="C249" s="2" t="str">
        <f t="shared" si="3"/>
        <v>Industry: Oil, coal, and electricity</v>
      </c>
      <c r="D249" t="s">
        <v>505</v>
      </c>
      <c r="E249" t="s">
        <v>289</v>
      </c>
      <c r="G249" t="s">
        <v>506</v>
      </c>
      <c r="H249" t="s">
        <v>11</v>
      </c>
      <c r="I249" t="s">
        <v>291</v>
      </c>
    </row>
    <row r="250" spans="1:9" x14ac:dyDescent="0.35">
      <c r="A250" t="s">
        <v>507</v>
      </c>
      <c r="C250" s="2" t="str">
        <f t="shared" si="3"/>
        <v>Industry: Oil, coal, and electricity</v>
      </c>
      <c r="D250" t="s">
        <v>505</v>
      </c>
      <c r="E250" t="s">
        <v>289</v>
      </c>
      <c r="G250" t="s">
        <v>508</v>
      </c>
      <c r="H250" t="s">
        <v>11</v>
      </c>
      <c r="I250" t="s">
        <v>291</v>
      </c>
    </row>
    <row r="251" spans="1:9" x14ac:dyDescent="0.35">
      <c r="A251" t="s">
        <v>509</v>
      </c>
      <c r="C251" s="2" t="str">
        <f t="shared" si="3"/>
        <v>Industry: Oil, coal, and electricity</v>
      </c>
      <c r="D251" t="s">
        <v>505</v>
      </c>
      <c r="E251" t="s">
        <v>289</v>
      </c>
      <c r="G251" t="s">
        <v>510</v>
      </c>
      <c r="H251" t="s">
        <v>11</v>
      </c>
      <c r="I251" t="s">
        <v>291</v>
      </c>
    </row>
    <row r="252" spans="1:9" x14ac:dyDescent="0.35">
      <c r="A252" t="s">
        <v>511</v>
      </c>
      <c r="C252" s="2" t="str">
        <f t="shared" si="3"/>
        <v>Industry: Oil, coal, and electricity</v>
      </c>
      <c r="D252" t="s">
        <v>505</v>
      </c>
      <c r="E252" t="s">
        <v>289</v>
      </c>
      <c r="G252" t="s">
        <v>512</v>
      </c>
      <c r="H252" t="s">
        <v>11</v>
      </c>
      <c r="I252" t="s">
        <v>291</v>
      </c>
    </row>
    <row r="253" spans="1:9" x14ac:dyDescent="0.35">
      <c r="A253" t="s">
        <v>513</v>
      </c>
      <c r="C253" s="2" t="str">
        <f t="shared" si="3"/>
        <v>Industry: Oil, coal, and electricity</v>
      </c>
      <c r="D253" t="s">
        <v>505</v>
      </c>
      <c r="E253" t="s">
        <v>289</v>
      </c>
      <c r="G253" t="s">
        <v>514</v>
      </c>
      <c r="H253" t="s">
        <v>11</v>
      </c>
      <c r="I253" t="s">
        <v>291</v>
      </c>
    </row>
    <row r="254" spans="1:9" x14ac:dyDescent="0.35">
      <c r="A254" t="s">
        <v>515</v>
      </c>
      <c r="C254" s="2" t="str">
        <f t="shared" si="3"/>
        <v>Industry: Oil, coal, and electricity</v>
      </c>
      <c r="D254" t="s">
        <v>505</v>
      </c>
      <c r="E254" t="s">
        <v>289</v>
      </c>
      <c r="G254" t="s">
        <v>516</v>
      </c>
      <c r="H254" t="s">
        <v>11</v>
      </c>
      <c r="I254" t="s">
        <v>291</v>
      </c>
    </row>
    <row r="255" spans="1:9" x14ac:dyDescent="0.35">
      <c r="A255" t="s">
        <v>517</v>
      </c>
      <c r="C255" s="2" t="str">
        <f t="shared" si="3"/>
        <v>Industry: Oil, coal, and electricity</v>
      </c>
      <c r="D255" t="s">
        <v>505</v>
      </c>
      <c r="E255" t="s">
        <v>289</v>
      </c>
      <c r="G255" t="s">
        <v>518</v>
      </c>
      <c r="H255" t="s">
        <v>11</v>
      </c>
      <c r="I255" t="s">
        <v>291</v>
      </c>
    </row>
    <row r="256" spans="1:9" x14ac:dyDescent="0.35">
      <c r="A256" t="s">
        <v>519</v>
      </c>
      <c r="C256" s="2" t="str">
        <f t="shared" si="3"/>
        <v>Industry: Oil, coal, and electricity</v>
      </c>
      <c r="D256" t="s">
        <v>520</v>
      </c>
      <c r="E256" t="s">
        <v>289</v>
      </c>
      <c r="G256" t="s">
        <v>521</v>
      </c>
      <c r="H256" t="s">
        <v>11</v>
      </c>
      <c r="I256" t="s">
        <v>291</v>
      </c>
    </row>
    <row r="257" spans="1:9" x14ac:dyDescent="0.35">
      <c r="A257" t="s">
        <v>522</v>
      </c>
      <c r="C257" s="2" t="str">
        <f t="shared" si="3"/>
        <v>Industry: Oil, coal, and electricity</v>
      </c>
      <c r="D257" t="s">
        <v>520</v>
      </c>
      <c r="E257" t="s">
        <v>289</v>
      </c>
      <c r="G257" t="s">
        <v>523</v>
      </c>
      <c r="H257" t="s">
        <v>11</v>
      </c>
      <c r="I257" t="s">
        <v>291</v>
      </c>
    </row>
    <row r="258" spans="1:9" x14ac:dyDescent="0.35">
      <c r="A258" t="s">
        <v>524</v>
      </c>
      <c r="C258" s="2" t="str">
        <f t="shared" si="3"/>
        <v>Industry: Oil, coal, and electricity</v>
      </c>
      <c r="D258" t="s">
        <v>520</v>
      </c>
      <c r="E258" t="s">
        <v>289</v>
      </c>
      <c r="G258" t="s">
        <v>525</v>
      </c>
      <c r="H258" t="s">
        <v>11</v>
      </c>
      <c r="I258" t="s">
        <v>291</v>
      </c>
    </row>
    <row r="259" spans="1:9" x14ac:dyDescent="0.35">
      <c r="A259" t="s">
        <v>526</v>
      </c>
      <c r="C259" s="2" t="str">
        <f t="shared" ref="C259:C322" si="4">I259</f>
        <v>Industry: Oil, coal, and electricity</v>
      </c>
      <c r="D259" t="s">
        <v>520</v>
      </c>
      <c r="E259" t="s">
        <v>289</v>
      </c>
      <c r="G259" t="s">
        <v>527</v>
      </c>
      <c r="H259" t="s">
        <v>11</v>
      </c>
      <c r="I259" t="s">
        <v>291</v>
      </c>
    </row>
    <row r="260" spans="1:9" x14ac:dyDescent="0.35">
      <c r="A260" t="s">
        <v>528</v>
      </c>
      <c r="C260" s="2" t="str">
        <f t="shared" si="4"/>
        <v>Industry: Oil, coal, and electricity</v>
      </c>
      <c r="D260" t="s">
        <v>529</v>
      </c>
      <c r="E260" t="s">
        <v>289</v>
      </c>
      <c r="G260" t="s">
        <v>530</v>
      </c>
      <c r="H260" t="s">
        <v>11</v>
      </c>
      <c r="I260" t="s">
        <v>291</v>
      </c>
    </row>
    <row r="261" spans="1:9" x14ac:dyDescent="0.35">
      <c r="A261" t="s">
        <v>531</v>
      </c>
      <c r="C261" s="2" t="str">
        <f t="shared" si="4"/>
        <v>Industry: Oil, coal, and electricity</v>
      </c>
      <c r="D261" t="s">
        <v>529</v>
      </c>
      <c r="E261" t="s">
        <v>289</v>
      </c>
      <c r="G261" t="s">
        <v>532</v>
      </c>
      <c r="H261" t="s">
        <v>11</v>
      </c>
      <c r="I261" t="s">
        <v>291</v>
      </c>
    </row>
    <row r="262" spans="1:9" x14ac:dyDescent="0.35">
      <c r="A262" t="s">
        <v>533</v>
      </c>
      <c r="C262" s="2" t="str">
        <f t="shared" si="4"/>
        <v>Industry: Oil, coal, and electricity</v>
      </c>
      <c r="D262" t="s">
        <v>534</v>
      </c>
      <c r="E262" t="s">
        <v>289</v>
      </c>
      <c r="G262" t="s">
        <v>535</v>
      </c>
      <c r="H262" t="s">
        <v>11</v>
      </c>
      <c r="I262" t="s">
        <v>291</v>
      </c>
    </row>
    <row r="263" spans="1:9" x14ac:dyDescent="0.35">
      <c r="A263" t="s">
        <v>536</v>
      </c>
      <c r="C263" s="2" t="str">
        <f t="shared" si="4"/>
        <v>Industry: Oil, coal, and electricity</v>
      </c>
      <c r="D263" t="s">
        <v>529</v>
      </c>
      <c r="E263" t="s">
        <v>289</v>
      </c>
      <c r="G263" t="s">
        <v>537</v>
      </c>
      <c r="H263" t="s">
        <v>11</v>
      </c>
      <c r="I263" t="s">
        <v>291</v>
      </c>
    </row>
    <row r="264" spans="1:9" x14ac:dyDescent="0.35">
      <c r="A264" t="s">
        <v>538</v>
      </c>
      <c r="C264" s="2" t="str">
        <f t="shared" si="4"/>
        <v>Industry: Oil, coal, and electricity</v>
      </c>
      <c r="D264" t="s">
        <v>529</v>
      </c>
      <c r="E264" t="s">
        <v>289</v>
      </c>
      <c r="G264" t="s">
        <v>539</v>
      </c>
      <c r="H264" t="s">
        <v>11</v>
      </c>
      <c r="I264" t="s">
        <v>291</v>
      </c>
    </row>
    <row r="265" spans="1:9" x14ac:dyDescent="0.35">
      <c r="A265" t="s">
        <v>540</v>
      </c>
      <c r="C265" s="2" t="str">
        <f t="shared" si="4"/>
        <v>Industry: Oil, coal, and electricity</v>
      </c>
      <c r="D265" t="s">
        <v>529</v>
      </c>
      <c r="E265" t="s">
        <v>289</v>
      </c>
      <c r="G265" t="s">
        <v>541</v>
      </c>
      <c r="H265" t="s">
        <v>11</v>
      </c>
      <c r="I265" t="s">
        <v>291</v>
      </c>
    </row>
    <row r="266" spans="1:9" x14ac:dyDescent="0.35">
      <c r="A266" t="s">
        <v>542</v>
      </c>
      <c r="C266" s="2" t="str">
        <f t="shared" si="4"/>
        <v>Industry: Oil, coal, and electricity</v>
      </c>
      <c r="D266" t="s">
        <v>543</v>
      </c>
      <c r="E266" t="s">
        <v>289</v>
      </c>
      <c r="G266" t="s">
        <v>544</v>
      </c>
      <c r="H266" t="s">
        <v>11</v>
      </c>
      <c r="I266" t="s">
        <v>291</v>
      </c>
    </row>
    <row r="267" spans="1:9" x14ac:dyDescent="0.35">
      <c r="A267" t="s">
        <v>545</v>
      </c>
      <c r="C267" s="2" t="str">
        <f t="shared" si="4"/>
        <v>Industry: Oil, coal, and electricity</v>
      </c>
      <c r="D267" t="s">
        <v>534</v>
      </c>
      <c r="E267" t="s">
        <v>289</v>
      </c>
      <c r="G267" t="s">
        <v>546</v>
      </c>
      <c r="H267" t="s">
        <v>11</v>
      </c>
      <c r="I267" t="s">
        <v>291</v>
      </c>
    </row>
    <row r="268" spans="1:9" x14ac:dyDescent="0.35">
      <c r="A268" t="s">
        <v>547</v>
      </c>
      <c r="C268" s="2" t="str">
        <f t="shared" si="4"/>
        <v>Industry: Oil, coal, and electricity</v>
      </c>
      <c r="D268" t="s">
        <v>505</v>
      </c>
      <c r="E268" t="s">
        <v>289</v>
      </c>
      <c r="G268" t="s">
        <v>548</v>
      </c>
      <c r="H268" t="s">
        <v>11</v>
      </c>
      <c r="I268" t="s">
        <v>291</v>
      </c>
    </row>
    <row r="269" spans="1:9" x14ac:dyDescent="0.35">
      <c r="A269" t="s">
        <v>347</v>
      </c>
      <c r="C269" s="2" t="str">
        <f t="shared" si="4"/>
        <v>Inequality and poverty</v>
      </c>
      <c r="D269" t="s">
        <v>180</v>
      </c>
      <c r="E269" t="s">
        <v>9</v>
      </c>
      <c r="G269" t="s">
        <v>348</v>
      </c>
      <c r="H269" t="s">
        <v>11</v>
      </c>
      <c r="I269" t="s">
        <v>349</v>
      </c>
    </row>
    <row r="270" spans="1:9" x14ac:dyDescent="0.35">
      <c r="A270" t="s">
        <v>350</v>
      </c>
      <c r="C270" s="2" t="str">
        <f t="shared" si="4"/>
        <v>Inequality and poverty</v>
      </c>
      <c r="D270" t="s">
        <v>8</v>
      </c>
      <c r="E270" t="s">
        <v>9</v>
      </c>
      <c r="G270" t="s">
        <v>351</v>
      </c>
      <c r="H270" t="s">
        <v>11</v>
      </c>
      <c r="I270" t="s">
        <v>349</v>
      </c>
    </row>
    <row r="271" spans="1:9" x14ac:dyDescent="0.35">
      <c r="A271" t="s">
        <v>352</v>
      </c>
      <c r="C271" s="2" t="str">
        <f t="shared" si="4"/>
        <v>Inequality and poverty</v>
      </c>
      <c r="D271" t="s">
        <v>8</v>
      </c>
      <c r="E271" t="s">
        <v>9</v>
      </c>
      <c r="G271" t="s">
        <v>353</v>
      </c>
      <c r="H271" t="s">
        <v>11</v>
      </c>
      <c r="I271" t="s">
        <v>349</v>
      </c>
    </row>
    <row r="272" spans="1:9" x14ac:dyDescent="0.35">
      <c r="A272" t="s">
        <v>354</v>
      </c>
      <c r="C272" s="2" t="str">
        <f t="shared" si="4"/>
        <v>Inequality and poverty</v>
      </c>
      <c r="D272" t="s">
        <v>8</v>
      </c>
      <c r="E272" t="s">
        <v>9</v>
      </c>
      <c r="G272" t="s">
        <v>355</v>
      </c>
      <c r="H272" t="s">
        <v>11</v>
      </c>
      <c r="I272" t="s">
        <v>349</v>
      </c>
    </row>
    <row r="273" spans="1:9" x14ac:dyDescent="0.35">
      <c r="A273" t="s">
        <v>356</v>
      </c>
      <c r="C273" s="2" t="str">
        <f t="shared" si="4"/>
        <v>Inequality and poverty</v>
      </c>
      <c r="D273" t="s">
        <v>8</v>
      </c>
      <c r="E273" t="s">
        <v>9</v>
      </c>
      <c r="G273" t="s">
        <v>357</v>
      </c>
      <c r="H273" t="s">
        <v>11</v>
      </c>
      <c r="I273" t="s">
        <v>349</v>
      </c>
    </row>
    <row r="274" spans="1:9" x14ac:dyDescent="0.35">
      <c r="A274" t="s">
        <v>301</v>
      </c>
      <c r="C274" s="2" t="str">
        <f t="shared" si="4"/>
        <v>Infrastructure and transport characteristics</v>
      </c>
      <c r="D274" t="s">
        <v>302</v>
      </c>
      <c r="E274" t="s">
        <v>303</v>
      </c>
      <c r="G274" t="s">
        <v>304</v>
      </c>
      <c r="H274" t="s">
        <v>11</v>
      </c>
      <c r="I274" t="s">
        <v>305</v>
      </c>
    </row>
    <row r="275" spans="1:9" x14ac:dyDescent="0.35">
      <c r="A275" t="s">
        <v>306</v>
      </c>
      <c r="C275" s="2" t="str">
        <f t="shared" si="4"/>
        <v>Infrastructure and transport characteristics</v>
      </c>
      <c r="D275" t="s">
        <v>302</v>
      </c>
      <c r="E275" t="s">
        <v>303</v>
      </c>
      <c r="G275" t="s">
        <v>307</v>
      </c>
      <c r="H275" t="s">
        <v>11</v>
      </c>
      <c r="I275" t="s">
        <v>305</v>
      </c>
    </row>
    <row r="276" spans="1:9" x14ac:dyDescent="0.35">
      <c r="A276" t="s">
        <v>308</v>
      </c>
      <c r="C276" s="2" t="str">
        <f t="shared" si="4"/>
        <v>Infrastructure and transport characteristics</v>
      </c>
      <c r="D276" t="s">
        <v>302</v>
      </c>
      <c r="E276" t="s">
        <v>303</v>
      </c>
      <c r="G276" t="s">
        <v>309</v>
      </c>
      <c r="H276" t="s">
        <v>11</v>
      </c>
      <c r="I276" t="s">
        <v>305</v>
      </c>
    </row>
    <row r="277" spans="1:9" x14ac:dyDescent="0.35">
      <c r="A277" t="s">
        <v>697</v>
      </c>
      <c r="C277" s="2" t="str">
        <f t="shared" si="4"/>
        <v>Infrastructure and transport characteristics</v>
      </c>
      <c r="D277" t="s">
        <v>8</v>
      </c>
      <c r="E277" t="s">
        <v>9</v>
      </c>
      <c r="G277" t="s">
        <v>698</v>
      </c>
      <c r="H277" t="s">
        <v>11</v>
      </c>
      <c r="I277" t="s">
        <v>305</v>
      </c>
    </row>
    <row r="278" spans="1:9" x14ac:dyDescent="0.35">
      <c r="A278" t="s">
        <v>699</v>
      </c>
      <c r="C278" s="2" t="str">
        <f t="shared" si="4"/>
        <v>Infrastructure and transport characteristics</v>
      </c>
      <c r="D278" t="s">
        <v>700</v>
      </c>
      <c r="E278" t="s">
        <v>701</v>
      </c>
      <c r="G278" t="s">
        <v>702</v>
      </c>
      <c r="H278" t="s">
        <v>11</v>
      </c>
      <c r="I278" t="s">
        <v>305</v>
      </c>
    </row>
    <row r="279" spans="1:9" x14ac:dyDescent="0.35">
      <c r="A279" t="s">
        <v>703</v>
      </c>
      <c r="C279" s="2" t="str">
        <f t="shared" si="4"/>
        <v>Infrastructure and transport characteristics</v>
      </c>
      <c r="D279" t="s">
        <v>704</v>
      </c>
      <c r="E279" t="s">
        <v>705</v>
      </c>
      <c r="G279" t="s">
        <v>706</v>
      </c>
      <c r="H279" t="s">
        <v>11</v>
      </c>
      <c r="I279" t="s">
        <v>305</v>
      </c>
    </row>
    <row r="280" spans="1:9" x14ac:dyDescent="0.35">
      <c r="A280" t="s">
        <v>707</v>
      </c>
      <c r="C280" s="2" t="str">
        <f t="shared" si="4"/>
        <v>Infrastructure and transport characteristics</v>
      </c>
      <c r="D280" t="s">
        <v>8</v>
      </c>
      <c r="E280" t="s">
        <v>708</v>
      </c>
      <c r="G280" t="s">
        <v>709</v>
      </c>
      <c r="H280" t="s">
        <v>11</v>
      </c>
      <c r="I280" t="s">
        <v>305</v>
      </c>
    </row>
    <row r="281" spans="1:9" x14ac:dyDescent="0.35">
      <c r="A281" t="s">
        <v>710</v>
      </c>
      <c r="C281" s="2" t="str">
        <f t="shared" si="4"/>
        <v>Infrastructure and transport characteristics</v>
      </c>
      <c r="D281" t="s">
        <v>711</v>
      </c>
      <c r="E281" t="s">
        <v>708</v>
      </c>
      <c r="G281" t="s">
        <v>709</v>
      </c>
      <c r="H281" t="s">
        <v>11</v>
      </c>
      <c r="I281" t="s">
        <v>305</v>
      </c>
    </row>
    <row r="282" spans="1:9" x14ac:dyDescent="0.35">
      <c r="A282" t="s">
        <v>712</v>
      </c>
      <c r="C282" s="2" t="str">
        <f t="shared" si="4"/>
        <v>Infrastructure and transport characteristics</v>
      </c>
      <c r="D282" t="s">
        <v>713</v>
      </c>
      <c r="E282" t="s">
        <v>708</v>
      </c>
      <c r="G282" t="s">
        <v>714</v>
      </c>
      <c r="H282" t="s">
        <v>11</v>
      </c>
      <c r="I282" t="s">
        <v>305</v>
      </c>
    </row>
    <row r="283" spans="1:9" x14ac:dyDescent="0.35">
      <c r="A283" t="s">
        <v>715</v>
      </c>
      <c r="C283" s="2" t="str">
        <f t="shared" si="4"/>
        <v>Infrastructure and transport characteristics</v>
      </c>
      <c r="D283" t="s">
        <v>716</v>
      </c>
      <c r="E283" t="s">
        <v>708</v>
      </c>
      <c r="G283" t="s">
        <v>714</v>
      </c>
      <c r="H283" t="s">
        <v>11</v>
      </c>
      <c r="I283" t="s">
        <v>305</v>
      </c>
    </row>
    <row r="284" spans="1:9" x14ac:dyDescent="0.35">
      <c r="A284" t="s">
        <v>717</v>
      </c>
      <c r="C284" s="2" t="str">
        <f t="shared" si="4"/>
        <v>Infrastructure and transport characteristics</v>
      </c>
      <c r="D284" t="s">
        <v>718</v>
      </c>
      <c r="E284" t="s">
        <v>9</v>
      </c>
      <c r="G284" t="s">
        <v>719</v>
      </c>
      <c r="H284" t="s">
        <v>11</v>
      </c>
      <c r="I284" t="s">
        <v>305</v>
      </c>
    </row>
    <row r="285" spans="1:9" x14ac:dyDescent="0.35">
      <c r="A285" t="s">
        <v>720</v>
      </c>
      <c r="C285" s="2" t="str">
        <f t="shared" si="4"/>
        <v>Infrastructure and transport characteristics</v>
      </c>
      <c r="D285" t="s">
        <v>721</v>
      </c>
      <c r="E285" t="s">
        <v>9</v>
      </c>
      <c r="G285" t="s">
        <v>722</v>
      </c>
      <c r="H285" t="s">
        <v>11</v>
      </c>
      <c r="I285" t="s">
        <v>305</v>
      </c>
    </row>
    <row r="286" spans="1:9" x14ac:dyDescent="0.35">
      <c r="A286" t="s">
        <v>723</v>
      </c>
      <c r="C286" s="2" t="str">
        <f t="shared" si="4"/>
        <v>Infrastructure and transport characteristics</v>
      </c>
      <c r="D286" t="s">
        <v>724</v>
      </c>
      <c r="E286" t="s">
        <v>9</v>
      </c>
      <c r="G286" t="s">
        <v>725</v>
      </c>
      <c r="H286" t="s">
        <v>11</v>
      </c>
      <c r="I286" t="s">
        <v>305</v>
      </c>
    </row>
    <row r="287" spans="1:9" x14ac:dyDescent="0.35">
      <c r="A287" t="s">
        <v>726</v>
      </c>
      <c r="C287" s="2" t="str">
        <f t="shared" si="4"/>
        <v>Infrastructure and transport characteristics</v>
      </c>
      <c r="D287" t="s">
        <v>727</v>
      </c>
      <c r="E287" t="s">
        <v>728</v>
      </c>
      <c r="G287" t="s">
        <v>729</v>
      </c>
      <c r="H287" t="s">
        <v>11</v>
      </c>
      <c r="I287" t="s">
        <v>305</v>
      </c>
    </row>
    <row r="288" spans="1:9" x14ac:dyDescent="0.35">
      <c r="A288" t="s">
        <v>730</v>
      </c>
      <c r="C288" s="2" t="str">
        <f t="shared" si="4"/>
        <v>Infrastructure and transport characteristics</v>
      </c>
      <c r="D288" t="s">
        <v>731</v>
      </c>
      <c r="E288" t="s">
        <v>728</v>
      </c>
      <c r="G288" t="s">
        <v>732</v>
      </c>
      <c r="H288" t="s">
        <v>11</v>
      </c>
      <c r="I288" t="s">
        <v>305</v>
      </c>
    </row>
    <row r="289" spans="1:9" x14ac:dyDescent="0.35">
      <c r="A289" t="s">
        <v>733</v>
      </c>
      <c r="C289" s="2" t="str">
        <f t="shared" si="4"/>
        <v>Infrastructure and transport characteristics</v>
      </c>
      <c r="D289" t="s">
        <v>302</v>
      </c>
      <c r="E289" t="s">
        <v>303</v>
      </c>
      <c r="G289" t="s">
        <v>734</v>
      </c>
      <c r="H289" t="s">
        <v>11</v>
      </c>
      <c r="I289" t="s">
        <v>305</v>
      </c>
    </row>
    <row r="290" spans="1:9" x14ac:dyDescent="0.35">
      <c r="A290" t="s">
        <v>735</v>
      </c>
      <c r="C290" s="2" t="str">
        <f t="shared" si="4"/>
        <v>Infrastructure and transport characteristics</v>
      </c>
      <c r="D290" t="s">
        <v>8</v>
      </c>
      <c r="E290" t="s">
        <v>736</v>
      </c>
      <c r="G290" t="s">
        <v>737</v>
      </c>
      <c r="H290" t="s">
        <v>11</v>
      </c>
      <c r="I290" t="s">
        <v>305</v>
      </c>
    </row>
    <row r="291" spans="1:9" x14ac:dyDescent="0.35">
      <c r="A291" t="s">
        <v>738</v>
      </c>
      <c r="C291" s="2" t="str">
        <f t="shared" si="4"/>
        <v>Infrastructure and transport characteristics</v>
      </c>
      <c r="D291" t="s">
        <v>739</v>
      </c>
      <c r="E291" t="s">
        <v>736</v>
      </c>
      <c r="G291" t="s">
        <v>740</v>
      </c>
      <c r="H291" t="s">
        <v>11</v>
      </c>
      <c r="I291" t="s">
        <v>305</v>
      </c>
    </row>
    <row r="292" spans="1:9" x14ac:dyDescent="0.35">
      <c r="A292" t="s">
        <v>417</v>
      </c>
      <c r="C292" s="2" t="str">
        <f t="shared" si="4"/>
        <v>Innovation measures</v>
      </c>
      <c r="D292" t="s">
        <v>302</v>
      </c>
      <c r="E292" t="s">
        <v>418</v>
      </c>
      <c r="G292" t="s">
        <v>419</v>
      </c>
      <c r="H292" t="s">
        <v>11</v>
      </c>
      <c r="I292" t="s">
        <v>420</v>
      </c>
    </row>
    <row r="293" spans="1:9" x14ac:dyDescent="0.35">
      <c r="A293" t="s">
        <v>421</v>
      </c>
      <c r="C293" s="2" t="str">
        <f t="shared" si="4"/>
        <v>Innovation measures</v>
      </c>
      <c r="D293" t="s">
        <v>73</v>
      </c>
      <c r="E293" t="s">
        <v>84</v>
      </c>
      <c r="G293" t="s">
        <v>422</v>
      </c>
      <c r="H293" t="s">
        <v>11</v>
      </c>
      <c r="I293" t="s">
        <v>420</v>
      </c>
    </row>
    <row r="294" spans="1:9" x14ac:dyDescent="0.35">
      <c r="A294" t="s">
        <v>423</v>
      </c>
      <c r="C294" s="2" t="str">
        <f t="shared" si="4"/>
        <v>Innovation measures</v>
      </c>
      <c r="D294" t="s">
        <v>8</v>
      </c>
      <c r="E294" t="s">
        <v>84</v>
      </c>
      <c r="G294" t="s">
        <v>424</v>
      </c>
      <c r="H294" t="s">
        <v>11</v>
      </c>
      <c r="I294" t="s">
        <v>420</v>
      </c>
    </row>
    <row r="295" spans="1:9" x14ac:dyDescent="0.35">
      <c r="A295" t="s">
        <v>425</v>
      </c>
      <c r="C295" s="2" t="str">
        <f t="shared" si="4"/>
        <v>Innovation measures</v>
      </c>
      <c r="D295" t="s">
        <v>426</v>
      </c>
      <c r="E295" t="s">
        <v>427</v>
      </c>
      <c r="G295" t="s">
        <v>428</v>
      </c>
      <c r="H295" t="s">
        <v>11</v>
      </c>
      <c r="I295" t="s">
        <v>420</v>
      </c>
    </row>
    <row r="296" spans="1:9" x14ac:dyDescent="0.35">
      <c r="A296" t="s">
        <v>429</v>
      </c>
      <c r="C296" s="2" t="str">
        <f t="shared" si="4"/>
        <v>Innovation measures</v>
      </c>
      <c r="D296" t="s">
        <v>8</v>
      </c>
      <c r="E296" t="s">
        <v>84</v>
      </c>
      <c r="G296" t="s">
        <v>430</v>
      </c>
      <c r="H296" t="s">
        <v>11</v>
      </c>
      <c r="I296" t="s">
        <v>420</v>
      </c>
    </row>
    <row r="297" spans="1:9" x14ac:dyDescent="0.35">
      <c r="A297" t="s">
        <v>431</v>
      </c>
      <c r="C297" s="2" t="str">
        <f t="shared" si="4"/>
        <v>Innovation measures</v>
      </c>
      <c r="D297" t="s">
        <v>8</v>
      </c>
      <c r="E297" t="s">
        <v>84</v>
      </c>
      <c r="G297" t="s">
        <v>432</v>
      </c>
      <c r="H297" t="s">
        <v>11</v>
      </c>
      <c r="I297" t="s">
        <v>420</v>
      </c>
    </row>
    <row r="298" spans="1:9" x14ac:dyDescent="0.35">
      <c r="A298" t="s">
        <v>63</v>
      </c>
      <c r="C298" s="2" t="str">
        <f t="shared" si="4"/>
        <v>International trade and investment</v>
      </c>
      <c r="D298" t="s">
        <v>8</v>
      </c>
      <c r="E298" t="s">
        <v>9</v>
      </c>
      <c r="G298" t="s">
        <v>64</v>
      </c>
      <c r="H298" t="s">
        <v>11</v>
      </c>
      <c r="I298" t="s">
        <v>65</v>
      </c>
    </row>
    <row r="299" spans="1:9" x14ac:dyDescent="0.35">
      <c r="A299" t="s">
        <v>66</v>
      </c>
      <c r="C299" s="2" t="str">
        <f t="shared" si="4"/>
        <v>International trade and investment</v>
      </c>
      <c r="D299" t="s">
        <v>8</v>
      </c>
      <c r="E299" t="s">
        <v>9</v>
      </c>
      <c r="G299" t="s">
        <v>67</v>
      </c>
      <c r="H299" t="s">
        <v>11</v>
      </c>
      <c r="I299" t="s">
        <v>65</v>
      </c>
    </row>
    <row r="300" spans="1:9" x14ac:dyDescent="0.35">
      <c r="A300" t="s">
        <v>68</v>
      </c>
      <c r="C300" s="2" t="str">
        <f t="shared" si="4"/>
        <v>International trade and investment</v>
      </c>
      <c r="D300" t="s">
        <v>8</v>
      </c>
      <c r="E300" t="s">
        <v>9</v>
      </c>
      <c r="G300" t="s">
        <v>69</v>
      </c>
      <c r="H300" t="s">
        <v>11</v>
      </c>
      <c r="I300" t="s">
        <v>65</v>
      </c>
    </row>
    <row r="301" spans="1:9" x14ac:dyDescent="0.35">
      <c r="A301" t="s">
        <v>70</v>
      </c>
      <c r="C301" s="2" t="str">
        <f t="shared" si="4"/>
        <v>International trade and investment</v>
      </c>
      <c r="D301" t="s">
        <v>14</v>
      </c>
      <c r="E301" t="s">
        <v>9</v>
      </c>
      <c r="G301" t="s">
        <v>71</v>
      </c>
      <c r="H301" t="s">
        <v>11</v>
      </c>
      <c r="I301" t="s">
        <v>65</v>
      </c>
    </row>
    <row r="302" spans="1:9" x14ac:dyDescent="0.35">
      <c r="A302" t="s">
        <v>72</v>
      </c>
      <c r="C302" s="2" t="str">
        <f t="shared" si="4"/>
        <v>International trade and investment</v>
      </c>
      <c r="D302" t="s">
        <v>73</v>
      </c>
      <c r="E302" t="s">
        <v>9</v>
      </c>
      <c r="G302" t="s">
        <v>74</v>
      </c>
      <c r="H302" t="s">
        <v>11</v>
      </c>
      <c r="I302" t="s">
        <v>65</v>
      </c>
    </row>
    <row r="303" spans="1:9" x14ac:dyDescent="0.35">
      <c r="A303" t="s">
        <v>79</v>
      </c>
      <c r="C303" s="2" t="str">
        <f t="shared" si="4"/>
        <v>International trade and investment</v>
      </c>
      <c r="D303" t="s">
        <v>8</v>
      </c>
      <c r="E303" t="s">
        <v>9</v>
      </c>
      <c r="G303" t="s">
        <v>80</v>
      </c>
      <c r="H303" t="s">
        <v>11</v>
      </c>
      <c r="I303" t="s">
        <v>65</v>
      </c>
    </row>
    <row r="304" spans="1:9" x14ac:dyDescent="0.35">
      <c r="A304" t="s">
        <v>81</v>
      </c>
      <c r="C304" s="2" t="str">
        <f t="shared" si="4"/>
        <v>International trade and investment</v>
      </c>
      <c r="D304" t="s">
        <v>8</v>
      </c>
      <c r="E304" t="s">
        <v>9</v>
      </c>
      <c r="G304" t="s">
        <v>82</v>
      </c>
      <c r="H304" t="s">
        <v>11</v>
      </c>
      <c r="I304" t="s">
        <v>65</v>
      </c>
    </row>
    <row r="305" spans="1:9" x14ac:dyDescent="0.35">
      <c r="A305" t="s">
        <v>83</v>
      </c>
      <c r="C305" s="2" t="str">
        <f t="shared" si="4"/>
        <v>International trade and investment</v>
      </c>
      <c r="D305" t="s">
        <v>8</v>
      </c>
      <c r="E305" t="s">
        <v>84</v>
      </c>
      <c r="G305" t="s">
        <v>85</v>
      </c>
      <c r="H305" t="s">
        <v>11</v>
      </c>
      <c r="I305" t="s">
        <v>65</v>
      </c>
    </row>
    <row r="306" spans="1:9" x14ac:dyDescent="0.35">
      <c r="A306" t="s">
        <v>86</v>
      </c>
      <c r="C306" s="2" t="str">
        <f t="shared" si="4"/>
        <v>International trade and investment</v>
      </c>
      <c r="D306" t="s">
        <v>87</v>
      </c>
      <c r="E306" t="s">
        <v>88</v>
      </c>
      <c r="G306" t="s">
        <v>89</v>
      </c>
      <c r="H306" t="s">
        <v>11</v>
      </c>
      <c r="I306" t="s">
        <v>65</v>
      </c>
    </row>
    <row r="307" spans="1:9" x14ac:dyDescent="0.35">
      <c r="A307" t="s">
        <v>90</v>
      </c>
      <c r="C307" s="2" t="str">
        <f t="shared" si="4"/>
        <v>International trade and investment</v>
      </c>
      <c r="D307" t="s">
        <v>14</v>
      </c>
      <c r="E307" t="s">
        <v>9</v>
      </c>
      <c r="G307" t="s">
        <v>91</v>
      </c>
      <c r="H307" t="s">
        <v>11</v>
      </c>
      <c r="I307" t="s">
        <v>65</v>
      </c>
    </row>
    <row r="308" spans="1:9" x14ac:dyDescent="0.35">
      <c r="A308" t="s">
        <v>92</v>
      </c>
      <c r="C308" s="2" t="str">
        <f t="shared" si="4"/>
        <v>International trade and investment</v>
      </c>
      <c r="D308" t="s">
        <v>14</v>
      </c>
      <c r="E308" t="s">
        <v>93</v>
      </c>
      <c r="G308" t="s">
        <v>94</v>
      </c>
      <c r="H308" t="s">
        <v>11</v>
      </c>
      <c r="I308" t="s">
        <v>65</v>
      </c>
    </row>
    <row r="309" spans="1:9" x14ac:dyDescent="0.35">
      <c r="A309" t="s">
        <v>95</v>
      </c>
      <c r="C309" s="2" t="str">
        <f t="shared" si="4"/>
        <v>International trade and investment</v>
      </c>
      <c r="D309" t="s">
        <v>14</v>
      </c>
      <c r="E309" t="s">
        <v>9</v>
      </c>
      <c r="G309" t="s">
        <v>96</v>
      </c>
      <c r="H309" t="s">
        <v>11</v>
      </c>
      <c r="I309" t="s">
        <v>65</v>
      </c>
    </row>
    <row r="310" spans="1:9" x14ac:dyDescent="0.35">
      <c r="A310" t="s">
        <v>97</v>
      </c>
      <c r="C310" s="2" t="str">
        <f t="shared" si="4"/>
        <v>International trade and investment</v>
      </c>
      <c r="D310" t="s">
        <v>14</v>
      </c>
      <c r="E310" t="s">
        <v>9</v>
      </c>
      <c r="G310" t="s">
        <v>98</v>
      </c>
      <c r="H310" t="s">
        <v>11</v>
      </c>
      <c r="I310" t="s">
        <v>65</v>
      </c>
    </row>
    <row r="311" spans="1:9" x14ac:dyDescent="0.35">
      <c r="A311" t="s">
        <v>99</v>
      </c>
      <c r="C311" s="2" t="str">
        <f t="shared" si="4"/>
        <v>International trade and investment</v>
      </c>
      <c r="D311" t="s">
        <v>14</v>
      </c>
      <c r="E311" t="s">
        <v>9</v>
      </c>
      <c r="G311" t="s">
        <v>100</v>
      </c>
      <c r="H311" t="s">
        <v>11</v>
      </c>
      <c r="I311" t="s">
        <v>65</v>
      </c>
    </row>
    <row r="312" spans="1:9" x14ac:dyDescent="0.35">
      <c r="A312" t="s">
        <v>101</v>
      </c>
      <c r="C312" s="2" t="str">
        <f t="shared" si="4"/>
        <v>International trade and investment</v>
      </c>
      <c r="D312" t="s">
        <v>8</v>
      </c>
      <c r="E312" t="s">
        <v>9</v>
      </c>
      <c r="G312" t="s">
        <v>102</v>
      </c>
      <c r="H312" t="s">
        <v>11</v>
      </c>
      <c r="I312" t="s">
        <v>65</v>
      </c>
    </row>
    <row r="313" spans="1:9" x14ac:dyDescent="0.35">
      <c r="A313" t="s">
        <v>103</v>
      </c>
      <c r="C313" s="2" t="str">
        <f t="shared" si="4"/>
        <v>International trade and investment</v>
      </c>
      <c r="D313" t="s">
        <v>8</v>
      </c>
      <c r="E313" t="s">
        <v>9</v>
      </c>
      <c r="G313" t="s">
        <v>104</v>
      </c>
      <c r="H313" t="s">
        <v>11</v>
      </c>
      <c r="I313" t="s">
        <v>65</v>
      </c>
    </row>
    <row r="314" spans="1:9" x14ac:dyDescent="0.35">
      <c r="A314" t="s">
        <v>105</v>
      </c>
      <c r="C314" s="2" t="str">
        <f t="shared" si="4"/>
        <v>International trade and investment</v>
      </c>
      <c r="D314" t="s">
        <v>26</v>
      </c>
      <c r="E314" t="s">
        <v>9</v>
      </c>
      <c r="G314" t="s">
        <v>106</v>
      </c>
      <c r="H314" t="s">
        <v>11</v>
      </c>
      <c r="I314" t="s">
        <v>65</v>
      </c>
    </row>
    <row r="315" spans="1:9" x14ac:dyDescent="0.35">
      <c r="A315" t="s">
        <v>107</v>
      </c>
      <c r="C315" s="2" t="str">
        <f t="shared" si="4"/>
        <v>International trade and investment</v>
      </c>
      <c r="D315" t="s">
        <v>8</v>
      </c>
      <c r="E315" t="s">
        <v>108</v>
      </c>
      <c r="G315" t="s">
        <v>109</v>
      </c>
      <c r="H315" t="s">
        <v>11</v>
      </c>
      <c r="I315" t="s">
        <v>65</v>
      </c>
    </row>
    <row r="316" spans="1:9" x14ac:dyDescent="0.35">
      <c r="A316" t="s">
        <v>113</v>
      </c>
      <c r="C316" s="2" t="str">
        <f t="shared" si="4"/>
        <v>International trade and investment</v>
      </c>
      <c r="D316" t="s">
        <v>8</v>
      </c>
      <c r="E316" t="s">
        <v>9</v>
      </c>
      <c r="G316" t="s">
        <v>114</v>
      </c>
      <c r="H316" t="s">
        <v>11</v>
      </c>
      <c r="I316" t="s">
        <v>65</v>
      </c>
    </row>
    <row r="317" spans="1:9" x14ac:dyDescent="0.35">
      <c r="A317" t="s">
        <v>148</v>
      </c>
      <c r="C317" s="2" t="str">
        <f t="shared" si="4"/>
        <v>International trade and investment</v>
      </c>
      <c r="D317" t="s">
        <v>8</v>
      </c>
      <c r="E317" t="s">
        <v>9</v>
      </c>
      <c r="G317" t="s">
        <v>149</v>
      </c>
      <c r="H317" t="s">
        <v>11</v>
      </c>
      <c r="I317" t="s">
        <v>65</v>
      </c>
    </row>
    <row r="318" spans="1:9" x14ac:dyDescent="0.35">
      <c r="A318" t="s">
        <v>150</v>
      </c>
      <c r="C318" s="2" t="str">
        <f t="shared" si="4"/>
        <v>International trade and investment</v>
      </c>
      <c r="D318" t="s">
        <v>8</v>
      </c>
      <c r="E318" t="s">
        <v>9</v>
      </c>
      <c r="G318" t="s">
        <v>151</v>
      </c>
      <c r="H318" t="s">
        <v>11</v>
      </c>
      <c r="I318" t="s">
        <v>65</v>
      </c>
    </row>
    <row r="319" spans="1:9" x14ac:dyDescent="0.35">
      <c r="A319" t="s">
        <v>75</v>
      </c>
      <c r="C319" s="2" t="str">
        <f t="shared" si="4"/>
        <v>Labor market</v>
      </c>
      <c r="D319" t="s">
        <v>8</v>
      </c>
      <c r="E319" t="s">
        <v>9</v>
      </c>
      <c r="G319" t="s">
        <v>76</v>
      </c>
      <c r="H319" t="s">
        <v>11</v>
      </c>
      <c r="I319" t="s">
        <v>77</v>
      </c>
    </row>
    <row r="320" spans="1:9" x14ac:dyDescent="0.35">
      <c r="A320" t="s">
        <v>78</v>
      </c>
      <c r="C320" s="2" t="str">
        <f t="shared" si="4"/>
        <v>Labor market</v>
      </c>
      <c r="D320" t="s">
        <v>8</v>
      </c>
      <c r="E320" t="s">
        <v>9</v>
      </c>
      <c r="G320" t="s">
        <v>76</v>
      </c>
      <c r="H320" t="s">
        <v>11</v>
      </c>
      <c r="I320" t="s">
        <v>77</v>
      </c>
    </row>
    <row r="321" spans="1:9" x14ac:dyDescent="0.35">
      <c r="A321" t="s">
        <v>760</v>
      </c>
      <c r="C321" s="2" t="str">
        <f t="shared" si="4"/>
        <v>Labor market</v>
      </c>
      <c r="D321" t="s">
        <v>8</v>
      </c>
      <c r="E321" t="s">
        <v>9</v>
      </c>
      <c r="G321" t="s">
        <v>761</v>
      </c>
      <c r="H321" t="s">
        <v>11</v>
      </c>
      <c r="I321" t="s">
        <v>77</v>
      </c>
    </row>
    <row r="322" spans="1:9" x14ac:dyDescent="0.35">
      <c r="A322" t="s">
        <v>762</v>
      </c>
      <c r="C322" s="2" t="str">
        <f t="shared" si="4"/>
        <v>Labor market</v>
      </c>
      <c r="D322" t="s">
        <v>8</v>
      </c>
      <c r="E322" t="s">
        <v>9</v>
      </c>
      <c r="G322" t="s">
        <v>763</v>
      </c>
      <c r="H322" t="s">
        <v>11</v>
      </c>
      <c r="I322" t="s">
        <v>77</v>
      </c>
    </row>
    <row r="323" spans="1:9" x14ac:dyDescent="0.35">
      <c r="A323" t="s">
        <v>764</v>
      </c>
      <c r="C323" s="2" t="str">
        <f t="shared" ref="C323:C386" si="5">I323</f>
        <v>Labor market</v>
      </c>
      <c r="D323" t="s">
        <v>8</v>
      </c>
      <c r="E323" t="s">
        <v>9</v>
      </c>
      <c r="G323" t="s">
        <v>76</v>
      </c>
      <c r="H323" t="s">
        <v>11</v>
      </c>
      <c r="I323" t="s">
        <v>77</v>
      </c>
    </row>
    <row r="324" spans="1:9" x14ac:dyDescent="0.35">
      <c r="A324" t="s">
        <v>772</v>
      </c>
      <c r="C324" s="2" t="str">
        <f t="shared" si="5"/>
        <v>Labor market</v>
      </c>
      <c r="D324" t="s">
        <v>8</v>
      </c>
      <c r="E324" t="s">
        <v>9</v>
      </c>
      <c r="G324" t="s">
        <v>761</v>
      </c>
      <c r="H324" t="s">
        <v>11</v>
      </c>
      <c r="I324" t="s">
        <v>77</v>
      </c>
    </row>
    <row r="325" spans="1:9" x14ac:dyDescent="0.35">
      <c r="A325" t="s">
        <v>773</v>
      </c>
      <c r="C325" s="2" t="str">
        <f t="shared" si="5"/>
        <v>Labor market</v>
      </c>
      <c r="D325" t="s">
        <v>8</v>
      </c>
      <c r="E325" t="s">
        <v>9</v>
      </c>
      <c r="G325" t="s">
        <v>761</v>
      </c>
      <c r="H325" t="s">
        <v>11</v>
      </c>
      <c r="I325" t="s">
        <v>77</v>
      </c>
    </row>
    <row r="326" spans="1:9" x14ac:dyDescent="0.35">
      <c r="A326" t="s">
        <v>774</v>
      </c>
      <c r="C326" s="2" t="str">
        <f t="shared" si="5"/>
        <v>Labor market</v>
      </c>
      <c r="D326" t="s">
        <v>8</v>
      </c>
      <c r="E326" t="s">
        <v>9</v>
      </c>
      <c r="G326" t="s">
        <v>775</v>
      </c>
      <c r="H326" t="s">
        <v>11</v>
      </c>
      <c r="I326" t="s">
        <v>77</v>
      </c>
    </row>
    <row r="327" spans="1:9" x14ac:dyDescent="0.35">
      <c r="A327" t="s">
        <v>784</v>
      </c>
      <c r="C327" s="2" t="str">
        <f t="shared" si="5"/>
        <v>Labor market</v>
      </c>
      <c r="D327" t="s">
        <v>785</v>
      </c>
      <c r="E327" t="s">
        <v>9</v>
      </c>
      <c r="G327" t="s">
        <v>786</v>
      </c>
      <c r="H327" t="s">
        <v>11</v>
      </c>
      <c r="I327" t="s">
        <v>77</v>
      </c>
    </row>
    <row r="328" spans="1:9" x14ac:dyDescent="0.35">
      <c r="A328" t="s">
        <v>208</v>
      </c>
      <c r="C328" s="2" t="str">
        <f t="shared" si="5"/>
        <v>Military</v>
      </c>
      <c r="D328" t="s">
        <v>8</v>
      </c>
      <c r="E328" t="s">
        <v>209</v>
      </c>
      <c r="G328" t="s">
        <v>210</v>
      </c>
      <c r="H328" t="s">
        <v>11</v>
      </c>
      <c r="I328" t="s">
        <v>211</v>
      </c>
    </row>
    <row r="329" spans="1:9" x14ac:dyDescent="0.35">
      <c r="A329" t="s">
        <v>212</v>
      </c>
      <c r="C329" s="2" t="str">
        <f t="shared" si="5"/>
        <v>Military</v>
      </c>
      <c r="D329" t="s">
        <v>14</v>
      </c>
      <c r="E329" t="s">
        <v>209</v>
      </c>
      <c r="G329" t="s">
        <v>210</v>
      </c>
      <c r="H329" t="s">
        <v>11</v>
      </c>
      <c r="I329" t="s">
        <v>211</v>
      </c>
    </row>
    <row r="330" spans="1:9" x14ac:dyDescent="0.35">
      <c r="A330" t="s">
        <v>213</v>
      </c>
      <c r="C330" s="2" t="str">
        <f t="shared" si="5"/>
        <v>Military</v>
      </c>
      <c r="D330" t="s">
        <v>214</v>
      </c>
      <c r="E330" t="s">
        <v>215</v>
      </c>
      <c r="G330" t="s">
        <v>216</v>
      </c>
      <c r="H330" t="s">
        <v>11</v>
      </c>
      <c r="I330" t="s">
        <v>211</v>
      </c>
    </row>
    <row r="331" spans="1:9" x14ac:dyDescent="0.35">
      <c r="A331" t="s">
        <v>217</v>
      </c>
      <c r="C331" s="2" t="str">
        <f t="shared" si="5"/>
        <v>Military</v>
      </c>
      <c r="D331" t="s">
        <v>8</v>
      </c>
      <c r="E331" t="s">
        <v>209</v>
      </c>
      <c r="G331" t="s">
        <v>218</v>
      </c>
      <c r="H331" t="s">
        <v>11</v>
      </c>
      <c r="I331" t="s">
        <v>211</v>
      </c>
    </row>
    <row r="332" spans="1:9" x14ac:dyDescent="0.35">
      <c r="A332" t="s">
        <v>219</v>
      </c>
      <c r="C332" s="2" t="str">
        <f t="shared" si="5"/>
        <v>Military</v>
      </c>
      <c r="D332" t="s">
        <v>8</v>
      </c>
      <c r="E332" t="s">
        <v>215</v>
      </c>
      <c r="G332" t="s">
        <v>220</v>
      </c>
      <c r="H332" t="s">
        <v>11</v>
      </c>
      <c r="I332" t="s">
        <v>211</v>
      </c>
    </row>
    <row r="333" spans="1:9" x14ac:dyDescent="0.35">
      <c r="A333" t="s">
        <v>221</v>
      </c>
      <c r="C333" s="2" t="str">
        <f t="shared" si="5"/>
        <v>Military</v>
      </c>
      <c r="D333" t="s">
        <v>73</v>
      </c>
      <c r="E333" t="s">
        <v>209</v>
      </c>
      <c r="G333" t="s">
        <v>222</v>
      </c>
      <c r="H333" t="s">
        <v>11</v>
      </c>
      <c r="I333" t="s">
        <v>211</v>
      </c>
    </row>
    <row r="334" spans="1:9" x14ac:dyDescent="0.35">
      <c r="A334" t="s">
        <v>223</v>
      </c>
      <c r="C334" s="2" t="str">
        <f t="shared" si="5"/>
        <v>Military</v>
      </c>
      <c r="D334" t="s">
        <v>224</v>
      </c>
      <c r="E334" t="s">
        <v>209</v>
      </c>
      <c r="G334" t="s">
        <v>225</v>
      </c>
      <c r="H334" t="s">
        <v>11</v>
      </c>
      <c r="I334" t="s">
        <v>211</v>
      </c>
    </row>
    <row r="335" spans="1:9" x14ac:dyDescent="0.35">
      <c r="A335" t="s">
        <v>55</v>
      </c>
      <c r="C335" s="2" t="str">
        <f t="shared" si="5"/>
        <v>Minerals</v>
      </c>
      <c r="D335" t="s">
        <v>56</v>
      </c>
      <c r="E335" t="s">
        <v>57</v>
      </c>
      <c r="G335" t="s">
        <v>58</v>
      </c>
      <c r="H335" t="s">
        <v>11</v>
      </c>
      <c r="I335" t="s">
        <v>59</v>
      </c>
    </row>
    <row r="336" spans="1:9" x14ac:dyDescent="0.35">
      <c r="A336" t="s">
        <v>60</v>
      </c>
      <c r="C336" s="2" t="str">
        <f t="shared" si="5"/>
        <v>Minerals</v>
      </c>
      <c r="D336" t="s">
        <v>61</v>
      </c>
      <c r="E336" t="s">
        <v>57</v>
      </c>
      <c r="G336" t="s">
        <v>62</v>
      </c>
      <c r="H336" t="s">
        <v>11</v>
      </c>
      <c r="I336" t="s">
        <v>59</v>
      </c>
    </row>
    <row r="337" spans="1:9" x14ac:dyDescent="0.35">
      <c r="A337" t="s">
        <v>629</v>
      </c>
      <c r="C337" s="2" t="str">
        <f t="shared" si="5"/>
        <v>Minerals</v>
      </c>
      <c r="D337" t="s">
        <v>56</v>
      </c>
      <c r="E337" t="s">
        <v>57</v>
      </c>
      <c r="G337" t="s">
        <v>630</v>
      </c>
      <c r="H337" t="s">
        <v>11</v>
      </c>
      <c r="I337" t="s">
        <v>59</v>
      </c>
    </row>
    <row r="338" spans="1:9" x14ac:dyDescent="0.35">
      <c r="A338" t="s">
        <v>631</v>
      </c>
      <c r="C338" s="2" t="str">
        <f t="shared" si="5"/>
        <v>Minerals</v>
      </c>
      <c r="D338" t="s">
        <v>61</v>
      </c>
      <c r="E338" t="s">
        <v>57</v>
      </c>
      <c r="G338" t="s">
        <v>632</v>
      </c>
      <c r="H338" t="s">
        <v>11</v>
      </c>
      <c r="I338" t="s">
        <v>59</v>
      </c>
    </row>
    <row r="339" spans="1:9" x14ac:dyDescent="0.35">
      <c r="A339" t="s">
        <v>633</v>
      </c>
      <c r="C339" s="2" t="str">
        <f t="shared" si="5"/>
        <v>Minerals</v>
      </c>
      <c r="D339" t="s">
        <v>634</v>
      </c>
      <c r="E339" t="s">
        <v>57</v>
      </c>
      <c r="G339" t="s">
        <v>635</v>
      </c>
      <c r="H339" t="s">
        <v>11</v>
      </c>
      <c r="I339" t="s">
        <v>59</v>
      </c>
    </row>
    <row r="340" spans="1:9" x14ac:dyDescent="0.35">
      <c r="A340" t="s">
        <v>636</v>
      </c>
      <c r="C340" s="2" t="str">
        <f t="shared" si="5"/>
        <v>Minerals</v>
      </c>
      <c r="D340" t="s">
        <v>61</v>
      </c>
      <c r="E340" t="s">
        <v>57</v>
      </c>
      <c r="G340" t="s">
        <v>637</v>
      </c>
      <c r="H340" t="s">
        <v>11</v>
      </c>
      <c r="I340" t="s">
        <v>59</v>
      </c>
    </row>
    <row r="341" spans="1:9" x14ac:dyDescent="0.35">
      <c r="A341" t="s">
        <v>638</v>
      </c>
      <c r="C341" s="2" t="str">
        <f t="shared" si="5"/>
        <v>Minerals</v>
      </c>
      <c r="D341" t="s">
        <v>61</v>
      </c>
      <c r="E341" t="s">
        <v>57</v>
      </c>
      <c r="G341" t="s">
        <v>639</v>
      </c>
      <c r="H341" t="s">
        <v>11</v>
      </c>
      <c r="I341" t="s">
        <v>59</v>
      </c>
    </row>
    <row r="342" spans="1:9" x14ac:dyDescent="0.35">
      <c r="A342" t="s">
        <v>640</v>
      </c>
      <c r="C342" s="2" t="str">
        <f t="shared" si="5"/>
        <v>Minerals</v>
      </c>
      <c r="D342" t="s">
        <v>61</v>
      </c>
      <c r="E342" t="s">
        <v>57</v>
      </c>
      <c r="G342" t="s">
        <v>641</v>
      </c>
      <c r="H342" t="s">
        <v>11</v>
      </c>
      <c r="I342" t="s">
        <v>59</v>
      </c>
    </row>
    <row r="343" spans="1:9" x14ac:dyDescent="0.35">
      <c r="A343" t="s">
        <v>642</v>
      </c>
      <c r="C343" s="2" t="str">
        <f t="shared" si="5"/>
        <v>Minerals</v>
      </c>
      <c r="D343" t="s">
        <v>634</v>
      </c>
      <c r="E343" t="s">
        <v>57</v>
      </c>
      <c r="G343" t="s">
        <v>643</v>
      </c>
      <c r="H343" t="s">
        <v>11</v>
      </c>
      <c r="I343" t="s">
        <v>59</v>
      </c>
    </row>
    <row r="344" spans="1:9" x14ac:dyDescent="0.35">
      <c r="A344" t="s">
        <v>757</v>
      </c>
      <c r="C344" s="2" t="str">
        <f t="shared" si="5"/>
        <v>Money</v>
      </c>
      <c r="D344" t="s">
        <v>8</v>
      </c>
      <c r="E344" t="s">
        <v>9</v>
      </c>
      <c r="G344" t="s">
        <v>758</v>
      </c>
      <c r="H344" t="s">
        <v>11</v>
      </c>
      <c r="I344" t="s">
        <v>759</v>
      </c>
    </row>
    <row r="345" spans="1:9" x14ac:dyDescent="0.35">
      <c r="A345" t="s">
        <v>792</v>
      </c>
      <c r="C345" s="2" t="str">
        <f t="shared" si="5"/>
        <v>Other indicators</v>
      </c>
      <c r="D345" t="s">
        <v>8</v>
      </c>
      <c r="E345" t="s">
        <v>9</v>
      </c>
      <c r="G345" t="s">
        <v>793</v>
      </c>
      <c r="H345" t="s">
        <v>11</v>
      </c>
      <c r="I345" t="s">
        <v>794</v>
      </c>
    </row>
    <row r="346" spans="1:9" x14ac:dyDescent="0.35">
      <c r="A346" t="s">
        <v>795</v>
      </c>
      <c r="C346" s="2" t="str">
        <f t="shared" si="5"/>
        <v>Other indicators</v>
      </c>
      <c r="D346" t="s">
        <v>302</v>
      </c>
      <c r="E346" t="s">
        <v>84</v>
      </c>
      <c r="G346" t="s">
        <v>796</v>
      </c>
      <c r="H346" t="s">
        <v>11</v>
      </c>
      <c r="I346" t="s">
        <v>794</v>
      </c>
    </row>
    <row r="347" spans="1:9" x14ac:dyDescent="0.35">
      <c r="A347" t="s">
        <v>797</v>
      </c>
      <c r="C347" s="2" t="str">
        <f t="shared" si="5"/>
        <v>Other indicators</v>
      </c>
      <c r="D347" t="s">
        <v>302</v>
      </c>
      <c r="E347" t="s">
        <v>798</v>
      </c>
      <c r="G347" t="s">
        <v>799</v>
      </c>
      <c r="H347" t="s">
        <v>11</v>
      </c>
      <c r="I347" t="s">
        <v>794</v>
      </c>
    </row>
    <row r="348" spans="1:9" x14ac:dyDescent="0.35">
      <c r="A348" t="s">
        <v>800</v>
      </c>
      <c r="C348" s="2" t="str">
        <f t="shared" si="5"/>
        <v>Other indicators</v>
      </c>
      <c r="D348" t="s">
        <v>566</v>
      </c>
      <c r="E348" t="s">
        <v>801</v>
      </c>
      <c r="G348" t="s">
        <v>802</v>
      </c>
      <c r="H348" t="s">
        <v>11</v>
      </c>
      <c r="I348" t="s">
        <v>794</v>
      </c>
    </row>
    <row r="349" spans="1:9" x14ac:dyDescent="0.35">
      <c r="A349" t="s">
        <v>395</v>
      </c>
      <c r="C349" s="2" t="str">
        <f t="shared" si="5"/>
        <v>Political system</v>
      </c>
      <c r="D349" t="s">
        <v>180</v>
      </c>
      <c r="E349" t="s">
        <v>396</v>
      </c>
      <c r="G349" t="s">
        <v>397</v>
      </c>
      <c r="H349" t="s">
        <v>11</v>
      </c>
      <c r="I349" t="s">
        <v>398</v>
      </c>
    </row>
    <row r="350" spans="1:9" x14ac:dyDescent="0.35">
      <c r="A350" t="s">
        <v>399</v>
      </c>
      <c r="C350" s="2" t="str">
        <f t="shared" si="5"/>
        <v>Political system</v>
      </c>
      <c r="D350" t="s">
        <v>180</v>
      </c>
      <c r="E350" t="s">
        <v>396</v>
      </c>
      <c r="G350" t="s">
        <v>400</v>
      </c>
      <c r="H350" t="s">
        <v>11</v>
      </c>
      <c r="I350" t="s">
        <v>398</v>
      </c>
    </row>
    <row r="351" spans="1:9" x14ac:dyDescent="0.35">
      <c r="A351" t="s">
        <v>401</v>
      </c>
      <c r="C351" s="2" t="str">
        <f t="shared" si="5"/>
        <v>Political system</v>
      </c>
      <c r="D351" t="s">
        <v>180</v>
      </c>
      <c r="E351" t="s">
        <v>396</v>
      </c>
      <c r="G351" t="s">
        <v>402</v>
      </c>
      <c r="H351" t="s">
        <v>11</v>
      </c>
      <c r="I351" t="s">
        <v>398</v>
      </c>
    </row>
    <row r="352" spans="1:9" x14ac:dyDescent="0.35">
      <c r="A352" t="s">
        <v>403</v>
      </c>
      <c r="C352" s="2" t="str">
        <f t="shared" si="5"/>
        <v>Political system</v>
      </c>
      <c r="D352" t="s">
        <v>180</v>
      </c>
      <c r="E352" t="s">
        <v>396</v>
      </c>
      <c r="G352" t="s">
        <v>404</v>
      </c>
      <c r="H352" t="s">
        <v>11</v>
      </c>
      <c r="I352" t="s">
        <v>398</v>
      </c>
    </row>
    <row r="353" spans="1:9" x14ac:dyDescent="0.35">
      <c r="A353" t="s">
        <v>405</v>
      </c>
      <c r="C353" s="2" t="str">
        <f t="shared" si="5"/>
        <v>Political system</v>
      </c>
      <c r="D353" t="s">
        <v>180</v>
      </c>
      <c r="E353" t="s">
        <v>396</v>
      </c>
      <c r="G353" t="s">
        <v>406</v>
      </c>
      <c r="H353" t="s">
        <v>11</v>
      </c>
      <c r="I353" t="s">
        <v>398</v>
      </c>
    </row>
    <row r="354" spans="1:9" x14ac:dyDescent="0.35">
      <c r="A354" t="s">
        <v>407</v>
      </c>
      <c r="C354" s="2" t="str">
        <f t="shared" si="5"/>
        <v>Political system</v>
      </c>
      <c r="D354" t="s">
        <v>180</v>
      </c>
      <c r="E354" t="s">
        <v>396</v>
      </c>
      <c r="G354" t="s">
        <v>408</v>
      </c>
      <c r="H354" t="s">
        <v>11</v>
      </c>
      <c r="I354" t="s">
        <v>398</v>
      </c>
    </row>
    <row r="355" spans="1:9" x14ac:dyDescent="0.35">
      <c r="A355" t="s">
        <v>409</v>
      </c>
      <c r="C355" s="2" t="str">
        <f t="shared" si="5"/>
        <v>Political system</v>
      </c>
      <c r="D355" t="s">
        <v>180</v>
      </c>
      <c r="E355" t="s">
        <v>396</v>
      </c>
      <c r="G355" t="s">
        <v>410</v>
      </c>
      <c r="H355" t="s">
        <v>11</v>
      </c>
      <c r="I355" t="s">
        <v>398</v>
      </c>
    </row>
    <row r="356" spans="1:9" x14ac:dyDescent="0.35">
      <c r="A356" t="s">
        <v>741</v>
      </c>
      <c r="C356" s="2" t="str">
        <f t="shared" si="5"/>
        <v>Political system</v>
      </c>
      <c r="D356" t="s">
        <v>742</v>
      </c>
      <c r="E356" t="s">
        <v>396</v>
      </c>
      <c r="G356" t="s">
        <v>743</v>
      </c>
      <c r="H356" t="s">
        <v>11</v>
      </c>
      <c r="I356" t="s">
        <v>398</v>
      </c>
    </row>
    <row r="357" spans="1:9" x14ac:dyDescent="0.35">
      <c r="A357" t="s">
        <v>744</v>
      </c>
      <c r="C357" s="2" t="str">
        <f t="shared" si="5"/>
        <v>Political system</v>
      </c>
      <c r="D357" t="s">
        <v>742</v>
      </c>
      <c r="E357" t="s">
        <v>396</v>
      </c>
      <c r="H357" t="s">
        <v>11</v>
      </c>
      <c r="I357" t="s">
        <v>398</v>
      </c>
    </row>
    <row r="358" spans="1:9" x14ac:dyDescent="0.35">
      <c r="A358" t="s">
        <v>745</v>
      </c>
      <c r="C358" s="2" t="str">
        <f t="shared" si="5"/>
        <v>Political system</v>
      </c>
      <c r="D358" t="s">
        <v>180</v>
      </c>
      <c r="E358" t="s">
        <v>396</v>
      </c>
      <c r="G358" t="s">
        <v>746</v>
      </c>
      <c r="H358" t="s">
        <v>11</v>
      </c>
      <c r="I358" t="s">
        <v>398</v>
      </c>
    </row>
    <row r="359" spans="1:9" x14ac:dyDescent="0.35">
      <c r="A359" t="s">
        <v>747</v>
      </c>
      <c r="C359" s="2" t="str">
        <f t="shared" si="5"/>
        <v>Political system</v>
      </c>
      <c r="D359" t="s">
        <v>180</v>
      </c>
      <c r="E359" t="s">
        <v>396</v>
      </c>
      <c r="G359" t="s">
        <v>748</v>
      </c>
      <c r="H359" t="s">
        <v>11</v>
      </c>
      <c r="I359" t="s">
        <v>398</v>
      </c>
    </row>
    <row r="360" spans="1:9" x14ac:dyDescent="0.35">
      <c r="A360" t="s">
        <v>749</v>
      </c>
      <c r="C360" s="2" t="str">
        <f t="shared" si="5"/>
        <v>Political system</v>
      </c>
      <c r="D360" t="s">
        <v>180</v>
      </c>
      <c r="E360" t="s">
        <v>396</v>
      </c>
      <c r="G360" t="s">
        <v>750</v>
      </c>
      <c r="H360" t="s">
        <v>11</v>
      </c>
      <c r="I360" t="s">
        <v>398</v>
      </c>
    </row>
    <row r="361" spans="1:9" x14ac:dyDescent="0.35">
      <c r="A361" t="s">
        <v>226</v>
      </c>
      <c r="C361" s="2" t="str">
        <f t="shared" si="5"/>
        <v>Price level</v>
      </c>
      <c r="D361" t="s">
        <v>180</v>
      </c>
      <c r="E361" t="s">
        <v>227</v>
      </c>
      <c r="G361" t="s">
        <v>228</v>
      </c>
      <c r="H361" t="s">
        <v>11</v>
      </c>
      <c r="I361" t="s">
        <v>229</v>
      </c>
    </row>
    <row r="362" spans="1:9" x14ac:dyDescent="0.35">
      <c r="A362" t="s">
        <v>232</v>
      </c>
      <c r="C362" s="2" t="str">
        <f t="shared" si="5"/>
        <v>Price level</v>
      </c>
      <c r="D362" t="s">
        <v>180</v>
      </c>
      <c r="E362" t="s">
        <v>227</v>
      </c>
      <c r="G362" t="s">
        <v>233</v>
      </c>
      <c r="H362" t="s">
        <v>11</v>
      </c>
      <c r="I362" t="s">
        <v>229</v>
      </c>
    </row>
    <row r="363" spans="1:9" x14ac:dyDescent="0.35">
      <c r="A363" t="s">
        <v>234</v>
      </c>
      <c r="C363" s="2" t="str">
        <f t="shared" si="5"/>
        <v>Price level</v>
      </c>
      <c r="D363" t="s">
        <v>180</v>
      </c>
      <c r="E363" t="s">
        <v>227</v>
      </c>
      <c r="G363" t="s">
        <v>235</v>
      </c>
      <c r="H363" t="s">
        <v>11</v>
      </c>
      <c r="I363" t="s">
        <v>229</v>
      </c>
    </row>
    <row r="364" spans="1:9" x14ac:dyDescent="0.35">
      <c r="A364" t="s">
        <v>236</v>
      </c>
      <c r="C364" s="2" t="str">
        <f t="shared" si="5"/>
        <v>Price level</v>
      </c>
      <c r="D364" t="s">
        <v>180</v>
      </c>
      <c r="E364" t="s">
        <v>227</v>
      </c>
      <c r="G364" t="s">
        <v>237</v>
      </c>
      <c r="H364" t="s">
        <v>11</v>
      </c>
      <c r="I364" t="s">
        <v>229</v>
      </c>
    </row>
    <row r="365" spans="1:9" x14ac:dyDescent="0.35">
      <c r="A365" t="s">
        <v>238</v>
      </c>
      <c r="C365" s="2" t="str">
        <f t="shared" si="5"/>
        <v>Price level</v>
      </c>
      <c r="D365" t="s">
        <v>180</v>
      </c>
      <c r="E365" t="s">
        <v>227</v>
      </c>
      <c r="G365" t="s">
        <v>239</v>
      </c>
      <c r="H365" t="s">
        <v>11</v>
      </c>
      <c r="I365" t="s">
        <v>229</v>
      </c>
    </row>
    <row r="366" spans="1:9" x14ac:dyDescent="0.35">
      <c r="A366" t="s">
        <v>240</v>
      </c>
      <c r="C366" s="2" t="str">
        <f t="shared" si="5"/>
        <v>Price level</v>
      </c>
      <c r="D366" t="s">
        <v>180</v>
      </c>
      <c r="E366" t="s">
        <v>227</v>
      </c>
      <c r="G366" t="s">
        <v>241</v>
      </c>
      <c r="H366" t="s">
        <v>11</v>
      </c>
      <c r="I366" t="s">
        <v>229</v>
      </c>
    </row>
    <row r="367" spans="1:9" x14ac:dyDescent="0.35">
      <c r="A367" t="s">
        <v>242</v>
      </c>
      <c r="C367" s="2" t="str">
        <f t="shared" si="5"/>
        <v>Price level</v>
      </c>
      <c r="D367" t="s">
        <v>180</v>
      </c>
      <c r="E367" t="s">
        <v>227</v>
      </c>
      <c r="G367" t="s">
        <v>243</v>
      </c>
      <c r="H367" t="s">
        <v>11</v>
      </c>
      <c r="I367" t="s">
        <v>229</v>
      </c>
    </row>
    <row r="368" spans="1:9" x14ac:dyDescent="0.35">
      <c r="A368" t="s">
        <v>244</v>
      </c>
      <c r="C368" s="2" t="str">
        <f t="shared" si="5"/>
        <v>Price level</v>
      </c>
      <c r="D368" t="s">
        <v>180</v>
      </c>
      <c r="E368" t="s">
        <v>227</v>
      </c>
      <c r="G368" t="s">
        <v>245</v>
      </c>
      <c r="H368" t="s">
        <v>11</v>
      </c>
      <c r="I368" t="s">
        <v>229</v>
      </c>
    </row>
    <row r="369" spans="1:9" x14ac:dyDescent="0.35">
      <c r="A369" t="s">
        <v>246</v>
      </c>
      <c r="C369" s="2" t="str">
        <f t="shared" si="5"/>
        <v>Price level</v>
      </c>
      <c r="D369" t="s">
        <v>180</v>
      </c>
      <c r="E369" t="s">
        <v>227</v>
      </c>
      <c r="G369" t="s">
        <v>247</v>
      </c>
      <c r="H369" t="s">
        <v>11</v>
      </c>
      <c r="I369" t="s">
        <v>229</v>
      </c>
    </row>
    <row r="370" spans="1:9" x14ac:dyDescent="0.35">
      <c r="A370" t="s">
        <v>248</v>
      </c>
      <c r="C370" s="2" t="str">
        <f t="shared" si="5"/>
        <v>Price level</v>
      </c>
      <c r="D370" t="s">
        <v>180</v>
      </c>
      <c r="E370" t="s">
        <v>227</v>
      </c>
      <c r="G370" t="s">
        <v>249</v>
      </c>
      <c r="H370" t="s">
        <v>11</v>
      </c>
      <c r="I370" t="s">
        <v>229</v>
      </c>
    </row>
    <row r="371" spans="1:9" x14ac:dyDescent="0.35">
      <c r="A371" t="s">
        <v>250</v>
      </c>
      <c r="C371" s="2" t="str">
        <f t="shared" si="5"/>
        <v>Price level</v>
      </c>
      <c r="D371" t="s">
        <v>180</v>
      </c>
      <c r="E371" t="s">
        <v>227</v>
      </c>
      <c r="G371" t="s">
        <v>251</v>
      </c>
      <c r="H371" t="s">
        <v>11</v>
      </c>
      <c r="I371" t="s">
        <v>229</v>
      </c>
    </row>
    <row r="372" spans="1:9" x14ac:dyDescent="0.35">
      <c r="A372" t="s">
        <v>252</v>
      </c>
      <c r="C372" s="2" t="str">
        <f t="shared" si="5"/>
        <v>Price level</v>
      </c>
      <c r="D372" t="s">
        <v>180</v>
      </c>
      <c r="E372" t="s">
        <v>227</v>
      </c>
      <c r="G372" t="s">
        <v>253</v>
      </c>
      <c r="H372" t="s">
        <v>11</v>
      </c>
      <c r="I372" t="s">
        <v>229</v>
      </c>
    </row>
    <row r="373" spans="1:9" x14ac:dyDescent="0.35">
      <c r="A373" t="s">
        <v>254</v>
      </c>
      <c r="C373" s="2" t="str">
        <f t="shared" si="5"/>
        <v>Price level</v>
      </c>
      <c r="D373" t="s">
        <v>180</v>
      </c>
      <c r="E373" t="s">
        <v>227</v>
      </c>
      <c r="G373" t="s">
        <v>255</v>
      </c>
      <c r="H373" t="s">
        <v>11</v>
      </c>
      <c r="I373" t="s">
        <v>229</v>
      </c>
    </row>
    <row r="374" spans="1:9" x14ac:dyDescent="0.35">
      <c r="A374" t="s">
        <v>256</v>
      </c>
      <c r="C374" s="2" t="str">
        <f t="shared" si="5"/>
        <v>Price level</v>
      </c>
      <c r="D374" t="s">
        <v>180</v>
      </c>
      <c r="E374" t="s">
        <v>227</v>
      </c>
      <c r="G374" t="s">
        <v>257</v>
      </c>
      <c r="H374" t="s">
        <v>11</v>
      </c>
      <c r="I374" t="s">
        <v>229</v>
      </c>
    </row>
    <row r="375" spans="1:9" x14ac:dyDescent="0.35">
      <c r="A375" t="s">
        <v>258</v>
      </c>
      <c r="C375" s="2" t="str">
        <f t="shared" si="5"/>
        <v>Price level</v>
      </c>
      <c r="D375" t="s">
        <v>180</v>
      </c>
      <c r="E375" t="s">
        <v>227</v>
      </c>
      <c r="G375" t="s">
        <v>259</v>
      </c>
      <c r="H375" t="s">
        <v>11</v>
      </c>
      <c r="I375" t="s">
        <v>229</v>
      </c>
    </row>
    <row r="376" spans="1:9" x14ac:dyDescent="0.35">
      <c r="A376" t="s">
        <v>260</v>
      </c>
      <c r="C376" s="2" t="str">
        <f t="shared" si="5"/>
        <v>Price level</v>
      </c>
      <c r="D376" t="s">
        <v>180</v>
      </c>
      <c r="E376" t="s">
        <v>227</v>
      </c>
      <c r="G376" t="s">
        <v>261</v>
      </c>
      <c r="H376" t="s">
        <v>11</v>
      </c>
      <c r="I376" t="s">
        <v>229</v>
      </c>
    </row>
    <row r="377" spans="1:9" x14ac:dyDescent="0.35">
      <c r="A377" t="s">
        <v>803</v>
      </c>
      <c r="C377" s="2" t="str">
        <f t="shared" si="5"/>
        <v>Price level</v>
      </c>
      <c r="D377" t="s">
        <v>180</v>
      </c>
      <c r="E377" t="s">
        <v>227</v>
      </c>
      <c r="G377" t="s">
        <v>804</v>
      </c>
      <c r="H377" t="s">
        <v>11</v>
      </c>
      <c r="I377" t="s">
        <v>229</v>
      </c>
    </row>
    <row r="378" spans="1:9" x14ac:dyDescent="0.35">
      <c r="A378" t="s">
        <v>805</v>
      </c>
      <c r="C378" s="2" t="str">
        <f t="shared" si="5"/>
        <v>Price level</v>
      </c>
      <c r="D378" t="s">
        <v>180</v>
      </c>
      <c r="E378" t="s">
        <v>227</v>
      </c>
      <c r="G378" t="s">
        <v>806</v>
      </c>
      <c r="H378" t="s">
        <v>11</v>
      </c>
      <c r="I378" t="s">
        <v>229</v>
      </c>
    </row>
    <row r="379" spans="1:9" x14ac:dyDescent="0.35">
      <c r="A379" t="s">
        <v>807</v>
      </c>
      <c r="C379" s="2" t="str">
        <f t="shared" si="5"/>
        <v>Price level</v>
      </c>
      <c r="D379" t="s">
        <v>180</v>
      </c>
      <c r="E379" t="s">
        <v>227</v>
      </c>
      <c r="G379" t="s">
        <v>808</v>
      </c>
      <c r="H379" t="s">
        <v>11</v>
      </c>
      <c r="I379" t="s">
        <v>229</v>
      </c>
    </row>
    <row r="380" spans="1:9" x14ac:dyDescent="0.35">
      <c r="A380" t="s">
        <v>171</v>
      </c>
      <c r="C380" s="2" t="str">
        <f t="shared" si="5"/>
        <v>Religious composition of the population</v>
      </c>
      <c r="D380" t="s">
        <v>8</v>
      </c>
      <c r="E380" t="s">
        <v>172</v>
      </c>
      <c r="G380" t="s">
        <v>173</v>
      </c>
      <c r="H380" t="s">
        <v>11</v>
      </c>
      <c r="I380" t="s">
        <v>174</v>
      </c>
    </row>
    <row r="381" spans="1:9" x14ac:dyDescent="0.35">
      <c r="A381" t="s">
        <v>175</v>
      </c>
      <c r="C381" s="2" t="str">
        <f t="shared" si="5"/>
        <v>Religious composition of the population</v>
      </c>
      <c r="D381" t="s">
        <v>8</v>
      </c>
      <c r="E381" t="s">
        <v>172</v>
      </c>
      <c r="G381" t="s">
        <v>176</v>
      </c>
      <c r="H381" t="s">
        <v>11</v>
      </c>
      <c r="I381" t="s">
        <v>174</v>
      </c>
    </row>
    <row r="382" spans="1:9" x14ac:dyDescent="0.35">
      <c r="A382" t="s">
        <v>177</v>
      </c>
      <c r="C382" s="2" t="str">
        <f t="shared" si="5"/>
        <v>Religious composition of the population</v>
      </c>
      <c r="D382" t="s">
        <v>8</v>
      </c>
      <c r="E382" t="s">
        <v>172</v>
      </c>
      <c r="G382" t="s">
        <v>178</v>
      </c>
      <c r="H382" t="s">
        <v>11</v>
      </c>
      <c r="I382" t="s">
        <v>174</v>
      </c>
    </row>
    <row r="383" spans="1:9" x14ac:dyDescent="0.35">
      <c r="A383" t="s">
        <v>601</v>
      </c>
      <c r="C383" s="2" t="str">
        <f t="shared" si="5"/>
        <v>Religious composition of the population</v>
      </c>
      <c r="D383" t="s">
        <v>8</v>
      </c>
      <c r="E383" t="s">
        <v>172</v>
      </c>
      <c r="G383" t="s">
        <v>602</v>
      </c>
      <c r="H383" t="s">
        <v>11</v>
      </c>
      <c r="I383" t="s">
        <v>174</v>
      </c>
    </row>
    <row r="384" spans="1:9" x14ac:dyDescent="0.35">
      <c r="A384" t="s">
        <v>603</v>
      </c>
      <c r="C384" s="2" t="str">
        <f t="shared" si="5"/>
        <v>Religious composition of the population</v>
      </c>
      <c r="D384" t="s">
        <v>8</v>
      </c>
      <c r="E384" t="s">
        <v>172</v>
      </c>
      <c r="G384" t="s">
        <v>604</v>
      </c>
      <c r="H384" t="s">
        <v>11</v>
      </c>
      <c r="I384" t="s">
        <v>174</v>
      </c>
    </row>
    <row r="385" spans="1:9" x14ac:dyDescent="0.35">
      <c r="A385" t="s">
        <v>605</v>
      </c>
      <c r="C385" s="2" t="str">
        <f t="shared" si="5"/>
        <v>Religious composition of the population</v>
      </c>
      <c r="D385" t="s">
        <v>8</v>
      </c>
      <c r="E385" t="s">
        <v>172</v>
      </c>
      <c r="G385" t="s">
        <v>606</v>
      </c>
      <c r="H385" t="s">
        <v>11</v>
      </c>
      <c r="I385" t="s">
        <v>174</v>
      </c>
    </row>
    <row r="386" spans="1:9" x14ac:dyDescent="0.35">
      <c r="A386" t="s">
        <v>607</v>
      </c>
      <c r="C386" s="2" t="str">
        <f t="shared" si="5"/>
        <v>Religious composition of the population</v>
      </c>
      <c r="D386" t="s">
        <v>8</v>
      </c>
      <c r="E386" t="s">
        <v>172</v>
      </c>
      <c r="G386" t="s">
        <v>608</v>
      </c>
      <c r="H386" t="s">
        <v>11</v>
      </c>
      <c r="I386" t="s">
        <v>174</v>
      </c>
    </row>
    <row r="387" spans="1:9" x14ac:dyDescent="0.35">
      <c r="A387" t="s">
        <v>609</v>
      </c>
      <c r="C387" s="2" t="str">
        <f t="shared" ref="C387:C411" si="6">I387</f>
        <v>Religious composition of the population</v>
      </c>
      <c r="D387" t="s">
        <v>8</v>
      </c>
      <c r="E387" t="s">
        <v>172</v>
      </c>
      <c r="G387" t="s">
        <v>610</v>
      </c>
      <c r="H387" t="s">
        <v>11</v>
      </c>
      <c r="I387" t="s">
        <v>174</v>
      </c>
    </row>
    <row r="388" spans="1:9" x14ac:dyDescent="0.35">
      <c r="A388" t="s">
        <v>611</v>
      </c>
      <c r="C388" s="2" t="str">
        <f t="shared" si="6"/>
        <v>Religious composition of the population</v>
      </c>
      <c r="D388" t="s">
        <v>8</v>
      </c>
      <c r="E388" t="s">
        <v>172</v>
      </c>
      <c r="G388" t="s">
        <v>612</v>
      </c>
      <c r="H388" t="s">
        <v>11</v>
      </c>
      <c r="I388" t="s">
        <v>174</v>
      </c>
    </row>
    <row r="389" spans="1:9" x14ac:dyDescent="0.35">
      <c r="A389" t="s">
        <v>613</v>
      </c>
      <c r="C389" s="2" t="str">
        <f t="shared" si="6"/>
        <v>Religious composition of the population</v>
      </c>
      <c r="D389" t="s">
        <v>8</v>
      </c>
      <c r="E389" t="s">
        <v>172</v>
      </c>
      <c r="G389" t="s">
        <v>614</v>
      </c>
      <c r="H389" t="s">
        <v>11</v>
      </c>
      <c r="I389" t="s">
        <v>174</v>
      </c>
    </row>
    <row r="390" spans="1:9" x14ac:dyDescent="0.35">
      <c r="A390" t="s">
        <v>615</v>
      </c>
      <c r="C390" s="2" t="str">
        <f t="shared" si="6"/>
        <v>Religious composition of the population</v>
      </c>
      <c r="D390" t="s">
        <v>8</v>
      </c>
      <c r="E390" t="s">
        <v>172</v>
      </c>
      <c r="G390" t="s">
        <v>616</v>
      </c>
      <c r="H390" t="s">
        <v>11</v>
      </c>
      <c r="I390" t="s">
        <v>174</v>
      </c>
    </row>
    <row r="391" spans="1:9" x14ac:dyDescent="0.35">
      <c r="A391" t="s">
        <v>833</v>
      </c>
      <c r="C391" s="2" t="str">
        <f t="shared" si="6"/>
        <v>Shares of world totals</v>
      </c>
      <c r="D391" t="s">
        <v>8</v>
      </c>
      <c r="E391" t="s">
        <v>9</v>
      </c>
      <c r="G391" t="s">
        <v>834</v>
      </c>
      <c r="H391" t="s">
        <v>11</v>
      </c>
      <c r="I391" t="s">
        <v>835</v>
      </c>
    </row>
    <row r="392" spans="1:9" x14ac:dyDescent="0.35">
      <c r="A392" t="s">
        <v>836</v>
      </c>
      <c r="C392" s="2" t="str">
        <f t="shared" si="6"/>
        <v>Shares of world totals</v>
      </c>
      <c r="D392" t="s">
        <v>8</v>
      </c>
      <c r="E392" t="s">
        <v>9</v>
      </c>
      <c r="G392" t="s">
        <v>837</v>
      </c>
      <c r="H392" t="s">
        <v>11</v>
      </c>
      <c r="I392" t="s">
        <v>835</v>
      </c>
    </row>
    <row r="393" spans="1:9" x14ac:dyDescent="0.35">
      <c r="A393" t="s">
        <v>838</v>
      </c>
      <c r="C393" s="2" t="str">
        <f t="shared" si="6"/>
        <v>Shares of world totals</v>
      </c>
      <c r="D393" t="s">
        <v>8</v>
      </c>
      <c r="E393" t="s">
        <v>9</v>
      </c>
      <c r="G393" t="s">
        <v>839</v>
      </c>
      <c r="H393" t="s">
        <v>11</v>
      </c>
      <c r="I393" t="s">
        <v>835</v>
      </c>
    </row>
    <row r="394" spans="1:9" x14ac:dyDescent="0.35">
      <c r="A394" t="s">
        <v>840</v>
      </c>
      <c r="C394" s="2" t="str">
        <f t="shared" si="6"/>
        <v>Shares of world totals</v>
      </c>
      <c r="D394" t="s">
        <v>8</v>
      </c>
      <c r="E394" t="s">
        <v>9</v>
      </c>
      <c r="G394" t="s">
        <v>841</v>
      </c>
      <c r="H394" t="s">
        <v>11</v>
      </c>
      <c r="I394" t="s">
        <v>835</v>
      </c>
    </row>
    <row r="395" spans="1:9" x14ac:dyDescent="0.35">
      <c r="A395" t="s">
        <v>842</v>
      </c>
      <c r="C395" s="2" t="str">
        <f t="shared" si="6"/>
        <v>Shares of world totals</v>
      </c>
      <c r="D395" t="s">
        <v>8</v>
      </c>
      <c r="E395" t="s">
        <v>289</v>
      </c>
      <c r="G395" t="s">
        <v>843</v>
      </c>
      <c r="H395" t="s">
        <v>11</v>
      </c>
      <c r="I395" t="s">
        <v>835</v>
      </c>
    </row>
    <row r="396" spans="1:9" x14ac:dyDescent="0.35">
      <c r="A396" t="s">
        <v>844</v>
      </c>
      <c r="C396" s="2" t="str">
        <f t="shared" si="6"/>
        <v>Shares of world totals</v>
      </c>
      <c r="D396" t="s">
        <v>8</v>
      </c>
      <c r="E396" t="s">
        <v>9</v>
      </c>
      <c r="G396" t="s">
        <v>96</v>
      </c>
      <c r="H396" t="s">
        <v>11</v>
      </c>
      <c r="I396" t="s">
        <v>835</v>
      </c>
    </row>
    <row r="397" spans="1:9" x14ac:dyDescent="0.35">
      <c r="A397" t="s">
        <v>411</v>
      </c>
      <c r="C397" s="2" t="str">
        <f t="shared" si="6"/>
        <v>Stock market, insurance, pensions</v>
      </c>
      <c r="D397" t="s">
        <v>412</v>
      </c>
      <c r="E397" t="s">
        <v>9</v>
      </c>
      <c r="G397" t="s">
        <v>413</v>
      </c>
      <c r="H397" t="s">
        <v>11</v>
      </c>
      <c r="I397" t="s">
        <v>414</v>
      </c>
    </row>
    <row r="398" spans="1:9" x14ac:dyDescent="0.35">
      <c r="A398" t="s">
        <v>415</v>
      </c>
      <c r="C398" s="2" t="str">
        <f t="shared" si="6"/>
        <v>Stock market, insurance, pensions</v>
      </c>
      <c r="D398" t="s">
        <v>8</v>
      </c>
      <c r="E398" t="s">
        <v>9</v>
      </c>
      <c r="G398" t="s">
        <v>416</v>
      </c>
      <c r="H398" t="s">
        <v>11</v>
      </c>
      <c r="I398" t="s">
        <v>414</v>
      </c>
    </row>
    <row r="399" spans="1:9" x14ac:dyDescent="0.35">
      <c r="A399" t="s">
        <v>433</v>
      </c>
      <c r="C399" s="2" t="str">
        <f t="shared" si="6"/>
        <v>Stock market, insurance, pensions</v>
      </c>
      <c r="D399" t="s">
        <v>14</v>
      </c>
      <c r="E399" t="s">
        <v>9</v>
      </c>
      <c r="G399" t="s">
        <v>434</v>
      </c>
      <c r="H399" t="s">
        <v>11</v>
      </c>
      <c r="I399" t="s">
        <v>414</v>
      </c>
    </row>
    <row r="400" spans="1:9" x14ac:dyDescent="0.35">
      <c r="A400" t="s">
        <v>435</v>
      </c>
      <c r="C400" s="2" t="str">
        <f t="shared" si="6"/>
        <v>Stock market, insurance, pensions</v>
      </c>
      <c r="D400" t="s">
        <v>8</v>
      </c>
      <c r="E400" t="s">
        <v>436</v>
      </c>
      <c r="G400" t="s">
        <v>437</v>
      </c>
      <c r="H400" t="s">
        <v>11</v>
      </c>
      <c r="I400" t="s">
        <v>414</v>
      </c>
    </row>
    <row r="401" spans="1:9" x14ac:dyDescent="0.35">
      <c r="A401" t="s">
        <v>438</v>
      </c>
      <c r="C401" s="2" t="str">
        <f t="shared" si="6"/>
        <v>Stock market, insurance, pensions</v>
      </c>
      <c r="D401" t="s">
        <v>8</v>
      </c>
      <c r="E401" t="s">
        <v>436</v>
      </c>
      <c r="G401" t="s">
        <v>439</v>
      </c>
      <c r="H401" t="s">
        <v>11</v>
      </c>
      <c r="I401" t="s">
        <v>414</v>
      </c>
    </row>
    <row r="402" spans="1:9" x14ac:dyDescent="0.35">
      <c r="A402" t="s">
        <v>440</v>
      </c>
      <c r="C402" s="2" t="str">
        <f t="shared" si="6"/>
        <v>Stock market, insurance, pensions</v>
      </c>
      <c r="D402" t="s">
        <v>8</v>
      </c>
      <c r="E402" t="s">
        <v>441</v>
      </c>
      <c r="G402" t="s">
        <v>442</v>
      </c>
      <c r="H402" t="s">
        <v>11</v>
      </c>
      <c r="I402" t="s">
        <v>414</v>
      </c>
    </row>
    <row r="403" spans="1:9" x14ac:dyDescent="0.35">
      <c r="A403" t="s">
        <v>443</v>
      </c>
      <c r="C403" s="2" t="str">
        <f t="shared" si="6"/>
        <v>Stock market, insurance, pensions</v>
      </c>
      <c r="D403" t="s">
        <v>8</v>
      </c>
      <c r="E403" t="s">
        <v>441</v>
      </c>
      <c r="G403" t="s">
        <v>444</v>
      </c>
      <c r="H403" t="s">
        <v>11</v>
      </c>
      <c r="I403" t="s">
        <v>414</v>
      </c>
    </row>
    <row r="404" spans="1:9" x14ac:dyDescent="0.35">
      <c r="A404" t="s">
        <v>445</v>
      </c>
      <c r="C404" s="2" t="str">
        <f t="shared" si="6"/>
        <v>Stock market, insurance, pensions</v>
      </c>
      <c r="D404" t="s">
        <v>8</v>
      </c>
      <c r="E404" t="s">
        <v>9</v>
      </c>
      <c r="G404" t="s">
        <v>446</v>
      </c>
      <c r="H404" t="s">
        <v>11</v>
      </c>
      <c r="I404" t="s">
        <v>414</v>
      </c>
    </row>
    <row r="405" spans="1:9" x14ac:dyDescent="0.35">
      <c r="A405" t="s">
        <v>447</v>
      </c>
      <c r="C405" s="2" t="str">
        <f t="shared" si="6"/>
        <v>Stock market, insurance, pensions</v>
      </c>
      <c r="D405" t="s">
        <v>8</v>
      </c>
      <c r="E405" t="s">
        <v>88</v>
      </c>
      <c r="G405" t="s">
        <v>448</v>
      </c>
      <c r="H405" t="s">
        <v>11</v>
      </c>
      <c r="I405" t="s">
        <v>414</v>
      </c>
    </row>
    <row r="406" spans="1:9" x14ac:dyDescent="0.35">
      <c r="A406" t="s">
        <v>449</v>
      </c>
      <c r="C406" s="2" t="str">
        <f t="shared" si="6"/>
        <v>Stock market, insurance, pensions</v>
      </c>
      <c r="D406" t="s">
        <v>8</v>
      </c>
      <c r="E406" t="s">
        <v>441</v>
      </c>
      <c r="G406" t="s">
        <v>450</v>
      </c>
      <c r="H406" t="s">
        <v>11</v>
      </c>
      <c r="I406" t="s">
        <v>414</v>
      </c>
    </row>
    <row r="407" spans="1:9" x14ac:dyDescent="0.35">
      <c r="A407" t="s">
        <v>451</v>
      </c>
      <c r="C407" s="2" t="str">
        <f t="shared" si="6"/>
        <v>Stock market, insurance, pensions</v>
      </c>
      <c r="D407" t="s">
        <v>8</v>
      </c>
      <c r="E407" t="s">
        <v>452</v>
      </c>
      <c r="G407" t="s">
        <v>453</v>
      </c>
      <c r="H407" t="s">
        <v>11</v>
      </c>
      <c r="I407" t="s">
        <v>414</v>
      </c>
    </row>
    <row r="408" spans="1:9" x14ac:dyDescent="0.35">
      <c r="A408" t="s">
        <v>454</v>
      </c>
      <c r="C408" s="2" t="str">
        <f t="shared" si="6"/>
        <v>Stock market, insurance, pensions</v>
      </c>
      <c r="D408" t="s">
        <v>8</v>
      </c>
      <c r="E408" t="s">
        <v>452</v>
      </c>
      <c r="G408" t="s">
        <v>455</v>
      </c>
      <c r="H408" t="s">
        <v>11</v>
      </c>
      <c r="I408" t="s">
        <v>414</v>
      </c>
    </row>
    <row r="409" spans="1:9" x14ac:dyDescent="0.35">
      <c r="A409" t="s">
        <v>456</v>
      </c>
      <c r="C409" s="2" t="str">
        <f t="shared" si="6"/>
        <v>Stock market, insurance, pensions</v>
      </c>
      <c r="D409" t="s">
        <v>8</v>
      </c>
      <c r="E409" t="s">
        <v>9</v>
      </c>
      <c r="G409" t="s">
        <v>457</v>
      </c>
      <c r="H409" t="s">
        <v>11</v>
      </c>
      <c r="I409" t="s">
        <v>414</v>
      </c>
    </row>
    <row r="410" spans="1:9" x14ac:dyDescent="0.35">
      <c r="A410" t="s">
        <v>458</v>
      </c>
      <c r="C410" s="2" t="str">
        <f t="shared" si="6"/>
        <v>Stock market, insurance, pensions</v>
      </c>
      <c r="D410" t="s">
        <v>8</v>
      </c>
      <c r="E410" t="s">
        <v>9</v>
      </c>
      <c r="G410" t="s">
        <v>459</v>
      </c>
      <c r="H410" t="s">
        <v>11</v>
      </c>
      <c r="I410" t="s">
        <v>414</v>
      </c>
    </row>
    <row r="411" spans="1:9" x14ac:dyDescent="0.35">
      <c r="A411" t="s">
        <v>460</v>
      </c>
      <c r="C411" s="2" t="str">
        <f t="shared" si="6"/>
        <v>Stock market, insurance, pensions</v>
      </c>
      <c r="D411" t="s">
        <v>8</v>
      </c>
      <c r="E411" t="s">
        <v>9</v>
      </c>
      <c r="G411" t="s">
        <v>434</v>
      </c>
      <c r="H411" t="s">
        <v>11</v>
      </c>
      <c r="I411" t="s">
        <v>414</v>
      </c>
    </row>
  </sheetData>
  <autoFilter ref="A1:I411" xr:uid="{00000000-0001-0000-0000-000000000000}"/>
  <conditionalFormatting sqref="I2:I411">
    <cfRule type="colorScale" priority="1">
      <colorScale>
        <cfvo type="min"/>
        <cfvo type="percentile" val="50"/>
        <cfvo type="max"/>
        <color rgb="FF63BE7B"/>
        <color rgb="FFFFEB84"/>
        <color rgb="FFF8696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Bader, Lukas</cp:lastModifiedBy>
  <dcterms:created xsi:type="dcterms:W3CDTF">2024-02-29T14:15:59Z</dcterms:created>
  <dcterms:modified xsi:type="dcterms:W3CDTF">2025-04-14T12:40:57Z</dcterms:modified>
</cp:coreProperties>
</file>