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202300"/>
  <mc:AlternateContent xmlns:mc="http://schemas.openxmlformats.org/markup-compatibility/2006">
    <mc:Choice Requires="x15">
      <x15ac:absPath xmlns:x15ac="http://schemas.microsoft.com/office/spreadsheetml/2010/11/ac" url="\\Mac\Home\Desktop\Excel Data Course\Excel_Data_Analytics_Course-main\8_Power_Pivot\"/>
    </mc:Choice>
  </mc:AlternateContent>
  <xr:revisionPtr revIDLastSave="0" documentId="13_ncr:1_{41BBC01A-8E06-4FB5-8BCA-F556817BE95A}" xr6:coauthVersionLast="47" xr6:coauthVersionMax="47" xr10:uidLastSave="{00000000-0000-0000-0000-000000000000}"/>
  <bookViews>
    <workbookView xWindow="25695" yWindow="375" windowWidth="26010" windowHeight="21225"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#N/A</definedName>
    <definedName name="Slicer_job_title_short">#N/A</definedName>
  </definedNames>
  <calcPr calcId="191029"/>
  <pivotCaches>
    <pivotCache cacheId="299" r:id="rId5"/>
    <pivotCache cacheId="302" r:id="rId6"/>
    <pivotCache cacheId="350" r:id="rId7"/>
    <pivotCache cacheId="368" r:id="rId8"/>
  </pivotCaches>
  <extLst>
    <ext xmlns:x14="http://schemas.microsoft.com/office/spreadsheetml/2009/9/main" uri="{876F7934-8845-4945-9796-88D515C7AA90}">
      <x14:pivotCaches>
        <pivotCache cacheId="45"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7" l="1" a="1"/>
  <c r="E3"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<sst xmlns="http://schemas.openxmlformats.org/spreadsheetml/2006/main" count="56" uniqueCount="28">
  <si>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</si>
  <si>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</si>
  <si>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</si>
  <si>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</si>
  <si>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</si>
  <si>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</si>
  <si>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</si>
  <si>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</si>
  <si>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</si>
  <si>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</si>
  <si>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</si>
  <si>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</si>
  <si>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</si>
  <si>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</si>
  <si>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</si>
  <si>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</si>
  <si>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</si>
  <si>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</si>
  <si>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</si>
  <si>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</si>
  <si>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 xml:space="preserve">Median Salary US </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</si>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</sst>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7" formatCode="&quot;€&quot;#,##0;\(&quot;€&quot;#,##0\);&quot;€&quot;#,##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5" fontId="0" fillId="0" borderId="0" xfId="0" applyNumberFormat="1"/>
    <xf numFmtId="167"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Excel</c:v>
                </c:pt>
                <c:pt idx="1">
                  <c:v>Oracle</c:v>
                </c:pt>
                <c:pt idx="2">
                  <c:v>Power BI</c:v>
                </c:pt>
                <c:pt idx="3">
                  <c:v>Powerpoint</c:v>
                </c:pt>
                <c:pt idx="4">
                  <c:v>Python</c:v>
                </c:pt>
                <c:pt idx="5">
                  <c:v>R</c:v>
                </c:pt>
                <c:pt idx="6">
                  <c:v>SAS</c:v>
                </c:pt>
                <c:pt idx="7">
                  <c:v>SQL</c:v>
                </c:pt>
                <c:pt idx="8">
                  <c:v>Tableau</c:v>
                </c:pt>
                <c:pt idx="9">
                  <c:v>Word</c:v>
                </c:pt>
              </c:strCache>
            </c:strRef>
          </c:cat>
          <c:val>
            <c:numRef>
              <c:f>Skill_Job_Analysis!$B$4:$B$14</c:f>
              <c:numCache>
                <c:formatCode>0%</c:formatCode>
                <c:ptCount val="10"/>
                <c:pt idx="0">
                  <c:v>0.41455810049166569</c:v>
                </c:pt>
                <c:pt idx="1">
                  <c:v>6.7873845784866285E-2</c:v>
                </c:pt>
                <c:pt idx="2">
                  <c:v>0.1680057560858616</c:v>
                </c:pt>
                <c:pt idx="3">
                  <c:v>9.653435663748651E-2</c:v>
                </c:pt>
                <c:pt idx="4">
                  <c:v>0.27653195826837751</c:v>
                </c:pt>
                <c:pt idx="5">
                  <c:v>0.16033097493704282</c:v>
                </c:pt>
                <c:pt idx="6">
                  <c:v>0.18803213814606068</c:v>
                </c:pt>
                <c:pt idx="7">
                  <c:v>0.52500299796138628</c:v>
                </c:pt>
                <c:pt idx="8">
                  <c:v>0.28696486389255305</c:v>
                </c:pt>
                <c:pt idx="9">
                  <c:v>0.10420913778630531</c:v>
                </c:pt>
              </c:numCache>
            </c:numRef>
          </c:val>
          <c:extLst>
            <c:ext xmlns:c16="http://schemas.microsoft.com/office/drawing/2014/chart" uri="{C3380CC4-5D6E-409C-BE32-E72D297353CC}">
              <c16:uniqueId val="{00000005-0DF8-4FC3-84F2-6800B726D764}"/>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equals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Salary_Vs_Skills!$G$3</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8.5667215815486156E-2"/>
                  <c:y val="8.7863811092806152E-2"/>
                </c:manualLayout>
              </c:layout>
              <c:tx>
                <c:rich>
                  <a:bodyPr/>
                  <a:lstStyle/>
                  <a:p>
                    <a:fld id="{122C22C5-75DA-4F94-9C81-40BBD6B603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869-435A-804D-8B888084C02C}"/>
                </c:ext>
              </c:extLst>
            </c:dLbl>
            <c:dLbl>
              <c:idx val="1"/>
              <c:layout>
                <c:manualLayout>
                  <c:x val="-0.16913783635365184"/>
                  <c:y val="-5.4914881933003847E-2"/>
                </c:manualLayout>
              </c:layout>
              <c:tx>
                <c:rich>
                  <a:bodyPr/>
                  <a:lstStyle/>
                  <a:p>
                    <a:fld id="{FDEFB35F-3F71-458F-974E-6FA2CC13A6A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869-435A-804D-8B888084C02C}"/>
                </c:ext>
              </c:extLst>
            </c:dLbl>
            <c:dLbl>
              <c:idx val="2"/>
              <c:layout>
                <c:manualLayout>
                  <c:x val="-1.757276221856131E-2"/>
                  <c:y val="6.589785831960461E-2"/>
                </c:manualLayout>
              </c:layout>
              <c:tx>
                <c:rich>
                  <a:bodyPr/>
                  <a:lstStyle/>
                  <a:p>
                    <a:fld id="{5DEC568B-A423-4D2F-8651-501DAF8DA59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869-435A-804D-8B888084C02C}"/>
                </c:ext>
              </c:extLst>
            </c:dLbl>
            <c:dLbl>
              <c:idx val="3"/>
              <c:layout>
                <c:manualLayout>
                  <c:x val="-0.12740252608456901"/>
                  <c:y val="-7.321984257733842E-2"/>
                </c:manualLayout>
              </c:layout>
              <c:tx>
                <c:rich>
                  <a:bodyPr/>
                  <a:lstStyle/>
                  <a:p>
                    <a:fld id="{8D1F1BA8-BC49-40C1-A5EB-CF34D8C1333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869-435A-804D-8B888084C02C}"/>
                </c:ext>
              </c:extLst>
            </c:dLbl>
            <c:dLbl>
              <c:idx val="4"/>
              <c:layout>
                <c:manualLayout>
                  <c:x val="1.0982976386600769E-2"/>
                  <c:y val="7.6880834706205381E-2"/>
                </c:manualLayout>
              </c:layout>
              <c:tx>
                <c:rich>
                  <a:bodyPr/>
                  <a:lstStyle/>
                  <a:p>
                    <a:fld id="{4C914D6F-C6C9-42A1-9DF2-1565C6D39A8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869-435A-804D-8B888084C02C}"/>
                </c:ext>
              </c:extLst>
            </c:dLbl>
            <c:dLbl>
              <c:idx val="5"/>
              <c:layout>
                <c:manualLayout>
                  <c:x val="-2.6359143327841845E-2"/>
                  <c:y val="-0.10616877173714076"/>
                </c:manualLayout>
              </c:layout>
              <c:tx>
                <c:rich>
                  <a:bodyPr/>
                  <a:lstStyle/>
                  <a:p>
                    <a:fld id="{73EB0023-AAE3-45E6-B33A-1F685236D96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869-435A-804D-8B888084C02C}"/>
                </c:ext>
              </c:extLst>
            </c:dLbl>
            <c:dLbl>
              <c:idx val="6"/>
              <c:layout>
                <c:manualLayout>
                  <c:x val="-0.13618890719384955"/>
                  <c:y val="-8.05418268350723E-2"/>
                </c:manualLayout>
              </c:layout>
              <c:tx>
                <c:rich>
                  <a:bodyPr/>
                  <a:lstStyle/>
                  <a:p>
                    <a:fld id="{2359D2E0-ECBD-4053-BFF5-61B9CCC956E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869-435A-804D-8B888084C02C}"/>
                </c:ext>
              </c:extLst>
            </c:dLbl>
            <c:dLbl>
              <c:idx val="7"/>
              <c:layout>
                <c:manualLayout>
                  <c:x val="2.6359143327841845E-2"/>
                  <c:y val="-5.4914881933003847E-2"/>
                </c:manualLayout>
              </c:layout>
              <c:tx>
                <c:rich>
                  <a:bodyPr/>
                  <a:lstStyle/>
                  <a:p>
                    <a:fld id="{4C925260-A677-464A-93AE-8EAAD54E8E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869-435A-804D-8B888084C02C}"/>
                </c:ext>
              </c:extLst>
            </c:dLbl>
            <c:dLbl>
              <c:idx val="8"/>
              <c:layout>
                <c:manualLayout>
                  <c:x val="-0.11202635914332784"/>
                  <c:y val="-7.6880834706205381E-2"/>
                </c:manualLayout>
              </c:layout>
              <c:tx>
                <c:rich>
                  <a:bodyPr/>
                  <a:lstStyle/>
                  <a:p>
                    <a:fld id="{2658E7AB-9C88-4EDE-97B5-40FEEEE51E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869-435A-804D-8B888084C02C}"/>
                </c:ext>
              </c:extLst>
            </c:dLbl>
            <c:dLbl>
              <c:idx val="9"/>
              <c:tx>
                <c:rich>
                  <a:bodyPr/>
                  <a:lstStyle/>
                  <a:p>
                    <a:fld id="{1C916E86-88CD-405E-90AB-361930A0A6E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869-435A-804D-8B888084C0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Salary_Vs_Skills!$F$4:$F$13</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Salary_Vs_Skills!$G$4:$G$13</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Salary_Vs_Skills!$E$4:$E$13</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4869-435A-804D-8B888084C02C}"/>
            </c:ext>
          </c:extLst>
        </c:ser>
        <c:dLbls>
          <c:showLegendKey val="0"/>
          <c:showVal val="0"/>
          <c:showCatName val="0"/>
          <c:showSerName val="0"/>
          <c:showPercent val="0"/>
          <c:showBubbleSize val="0"/>
        </c:dLbls>
        <c:axId val="1377692384"/>
        <c:axId val="1377681344"/>
      </c:scatterChart>
      <c:valAx>
        <c:axId val="137769238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681344"/>
        <c:crosses val="autoZero"/>
        <c:crossBetween val="midCat"/>
      </c:valAx>
      <c:valAx>
        <c:axId val="137768134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6923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Skill_Salary_Analysis!$B$4</c:f>
              <c:strCache>
                <c:ptCount val="1"/>
                <c:pt idx="0">
                  <c:v>Median Salary - Skills</c:v>
                </c:pt>
              </c:strCache>
            </c:strRef>
          </c:tx>
          <c:spPr>
            <a:solidFill>
              <a:schemeClr val="accent1">
                <a:shade val="76000"/>
              </a:schemeClr>
            </a:solidFill>
            <a:ln w="25400">
              <a:noFill/>
            </a:ln>
            <a:effectLst/>
          </c:spPr>
          <c:invertIfNegative val="0"/>
          <c:cat>
            <c:strRef>
              <c:f>Skill_Salary_Analysis!$A$5:$A$15</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Skill_Salary_Analysis!$B$5:$B$15</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3-F982-485F-93B5-570CBA347B15}"/>
            </c:ext>
          </c:extLst>
        </c:ser>
        <c:dLbls>
          <c:showLegendKey val="0"/>
          <c:showVal val="0"/>
          <c:showCatName val="0"/>
          <c:showSerName val="0"/>
          <c:showPercent val="0"/>
          <c:showBubbleSize val="0"/>
        </c:dLbls>
        <c:gapWidth val="219"/>
        <c:axId val="1920978719"/>
        <c:axId val="1920975359"/>
      </c:barChart>
      <c:lineChart>
        <c:grouping val="standard"/>
        <c:varyColors val="0"/>
        <c:ser>
          <c:idx val="1"/>
          <c:order val="1"/>
          <c:tx>
            <c:strRef>
              <c:f>Skill_Salary_Analysis!$C$4</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Skill_Salary_Analysis!$A$5:$A$15</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Skill_Salary_Analysis!$C$5:$C$15</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4-F982-485F-93B5-570CBA347B15}"/>
            </c:ext>
          </c:extLst>
        </c:ser>
        <c:dLbls>
          <c:showLegendKey val="0"/>
          <c:showVal val="0"/>
          <c:showCatName val="0"/>
          <c:showSerName val="0"/>
          <c:showPercent val="0"/>
          <c:showBubbleSize val="0"/>
        </c:dLbls>
        <c:marker val="1"/>
        <c:smooth val="0"/>
        <c:axId val="1101509439"/>
        <c:axId val="1101499359"/>
      </c:lineChart>
      <c:catAx>
        <c:axId val="192097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975359"/>
        <c:crosses val="autoZero"/>
        <c:auto val="1"/>
        <c:lblAlgn val="ctr"/>
        <c:lblOffset val="100"/>
        <c:noMultiLvlLbl val="0"/>
      </c:catAx>
      <c:valAx>
        <c:axId val="19209753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quot;#,##0\);&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978719"/>
        <c:crosses val="autoZero"/>
        <c:crossBetween val="between"/>
      </c:valAx>
      <c:valAx>
        <c:axId val="110149935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509439"/>
        <c:crosses val="max"/>
        <c:crossBetween val="between"/>
      </c:valAx>
      <c:catAx>
        <c:axId val="1101509439"/>
        <c:scaling>
          <c:orientation val="minMax"/>
        </c:scaling>
        <c:delete val="1"/>
        <c:axPos val="b"/>
        <c:numFmt formatCode="General" sourceLinked="1"/>
        <c:majorTickMark val="out"/>
        <c:minorTickMark val="none"/>
        <c:tickLblPos val="nextTo"/>
        <c:crossAx val="1101499359"/>
        <c:auto val="1"/>
        <c:lblAlgn val="ctr"/>
        <c:lblOffset val="100"/>
        <c:noMultiLvlLbl val="0"/>
      </c:catAx>
      <c:spPr>
        <a:noFill/>
        <a:ln>
          <a:noFill/>
        </a:ln>
        <a:effectLst/>
      </c:spPr>
    </c:plotArea>
    <c:legend>
      <c:legendPos val="r"/>
      <c:layout>
        <c:manualLayout>
          <c:xMode val="edge"/>
          <c:yMode val="edge"/>
          <c:x val="0.69332100464401158"/>
          <c:y val="1.5723375487154998E-2"/>
          <c:w val="0.23801898518168046"/>
          <c:h val="0.1001691455234762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145203</xdr:colOff>
      <xdr:row>0</xdr:row>
      <xdr:rowOff>57362</xdr:rowOff>
    </xdr:from>
    <xdr:to>
      <xdr:col>9</xdr:col>
      <xdr:colOff>581871</xdr:colOff>
      <xdr:row>16</xdr:row>
      <xdr:rowOff>179282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390524</xdr:colOff>
      <xdr:row>17</xdr:row>
      <xdr:rowOff>109536</xdr:rowOff>
    </xdr:from>
    <xdr:to>
      <xdr:col>7</xdr:col>
      <xdr:colOff>171449</xdr:colOff>
      <xdr:row>35</xdr:row>
      <xdr:rowOff>149541</xdr:rowOff>
    </xdr:to>
    <xdr:graphicFrame macro="">
      <xdr:nvGraphicFramePr>
        <xdr:cNvPr id="2" name="Chart 1">
          <a:extLst>
            <a:ext uri="{FF2B5EF4-FFF2-40B4-BE49-F238E27FC236}">
              <a16:creationId xmlns:a16="http://schemas.microsoft.com/office/drawing/2014/main" id="{11461E3D-871D-9567-650E-FBEE9295F5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352425</xdr:colOff>
      <xdr:row>15</xdr:row>
      <xdr:rowOff>152400</xdr:rowOff>
    </xdr:from>
    <xdr:to>
      <xdr:col>10</xdr:col>
      <xdr:colOff>78105</xdr:colOff>
      <xdr:row>29</xdr:row>
      <xdr:rowOff>172085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BEE964BC-5A4E-4EFD-8BF1-D6BB031F544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8020050" y="300990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400050</xdr:colOff>
      <xdr:row>2</xdr:row>
      <xdr:rowOff>57150</xdr:rowOff>
    </xdr:from>
    <xdr:to>
      <xdr:col>7</xdr:col>
      <xdr:colOff>400050</xdr:colOff>
      <xdr:row>16</xdr:row>
      <xdr:rowOff>57150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E54A2283-61FD-B4FF-2EAF-522F578D5AF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495925" y="4381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228600</xdr:colOff>
      <xdr:row>20</xdr:row>
      <xdr:rowOff>66675</xdr:rowOff>
    </xdr:from>
    <xdr:to>
      <xdr:col>1</xdr:col>
      <xdr:colOff>887730</xdr:colOff>
      <xdr:row>34</xdr:row>
      <xdr:rowOff>86360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FAC08C9F-1C2F-44BD-910F-ADDAF58EA4A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228600" y="387667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1122045</xdr:colOff>
      <xdr:row>20</xdr:row>
      <xdr:rowOff>123825</xdr:rowOff>
    </xdr:from>
    <xdr:to>
      <xdr:col>3</xdr:col>
      <xdr:colOff>342900</xdr:colOff>
      <xdr:row>34</xdr:row>
      <xdr:rowOff>143510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196F994A-6679-4950-B64F-63861F943AE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2017395" y="393382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800099</xdr:colOff>
      <xdr:row>2</xdr:row>
      <xdr:rowOff>142875</xdr:rowOff>
    </xdr:from>
    <xdr:to>
      <xdr:col>13</xdr:col>
      <xdr:colOff>57150</xdr:colOff>
      <xdr:row>22</xdr:row>
      <xdr:rowOff>104775</xdr:rowOff>
    </xdr:to>
    <xdr:graphicFrame macro="">
      <xdr:nvGraphicFramePr>
        <xdr:cNvPr id="4" name="Chart 3">
          <a:extLst>
            <a:ext uri="{FF2B5EF4-FFF2-40B4-BE49-F238E27FC236}">
              <a16:creationId xmlns:a16="http://schemas.microsoft.com/office/drawing/2014/main" id="{C272DD15-0194-FF11-D314-A2AE3CE07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vce" refreshedDate="45781.830028009259" backgroundQuery="1" createdVersion="8" refreshedVersion="8" minRefreshableVersion="3" recordCount="0" supportSubquery="1" supportAdvancedDrill="1" xr:uid="{5BA773F7-167A-4FE7-8FCD-4682B717F66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 caption="Median Salary US " numFmtId="0" hierarchy="30"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 caption="Median Salary US "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vce" refreshedDate="45781.830028356482" backgroundQuery="1" createdVersion="8" refreshedVersion="8" minRefreshableVersion="3" recordCount="0" supportSubquery="1" supportAdvancedDrill="1" xr:uid="{835AFB9C-4F78-4CA3-8309-9FBABB24365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 caption="Median Salary US "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vce" refreshedDate="45781.834857986112" backgroundQuery="1" createdVersion="8" refreshedVersion="8" minRefreshableVersion="3" recordCount="0" supportSubquery="1" supportAdvancedDrill="1" xr:uid="{BA7C7645-AB3C-4745-8322-33685BD9C52F}">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2" level="32767"/>
    <cacheField name="[Measures].[Skill Likelihood]" caption="Skill Likelihood"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 caption="Median Salary US "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vce" refreshedDate="45781.83680416666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 caption="Median Salary US "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vce" refreshedDate="45781.679906597223" backgroundQuery="1" createdVersion="3" refreshedVersion="8" minRefreshableVersion="3" recordCount="0" supportSubquery="1" supportAdvancedDrill="1" xr:uid="{00391E14-6845-4813-9D92-6C25570340B2}">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 caption="Median Salary US "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290314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6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2E9A3D-299D-4DA7-B69E-82CACF0E7D18}" name="PivotTable1" cacheId="302" applyNumberFormats="0" applyBorderFormats="0" applyFontFormats="0" applyPatternFormats="0" applyAlignmentFormats="0" applyWidthHeightFormats="1" dataCaption="Values" tag="e166462a-b53c-4109-869e-e0983742fb85" updatedVersion="8" minRefreshableVersion="3" useAutoFormatting="1" itemPrintTitles="1" createdVersion="8" indent="0" multipleFieldFilters="0">
  <location ref="A3:C14" firstHeaderRow="0" firstDataRow="1" firstDataCol="1"/>
  <pivotFields count="4">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92398B-1DD4-4F6C-A77D-BCAA34C08850}" name="PivotTable1" cacheId="299"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4:D15" firstHeaderRow="0" firstDataRow="1" firstDataCol="1"/>
  <pivotFields count="5">
    <pivotField axis="axisRow" allDrilled="1" showAll="0" dataSourceSort="1" defaultAttributeDrillState="1">
      <items count="11">
        <item x="0"/>
        <item x="1"/>
        <item x="2"/>
        <item x="3"/>
        <item x="4"/>
        <item x="5"/>
        <item x="6"/>
        <item x="7"/>
        <item x="8"/>
        <item x="9"/>
        <item t="default"/>
      </items>
    </pivotField>
    <pivotField dataField="1" showAll="0"/>
    <pivotField dataField="1" showAll="0"/>
    <pivotField allDrilled="1" showAll="0" dataSourceSort="1" defaultAttributeDrillState="1"/>
    <pivotField dataField="1" showAl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74405E-702F-472F-8B5C-1C89922A06AE}" name="PivotTable1" cacheId="350" applyNumberFormats="0" applyBorderFormats="0" applyFontFormats="0" applyPatternFormats="0" applyAlignmentFormats="0" applyWidthHeightFormats="1" dataCaption="Values" tag="fbcdfee1-671d-4978-b3fc-cf2e446298ee" updatedVersion="8" minRefreshableVersion="3" useAutoFormatting="1" itemPrintTitles="1" createdVersion="8" indent="0" multipleFieldFilters="0" chartFormat="6">
  <location ref="A4:C15"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 allDrilled="1" showAll="0" dataSourceSort="1"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142903144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1"/>
    <pivotTable tabId="18" name="PivotTable1"/>
    <pivotTable tabId="17" name="PivotTable1"/>
  </pivotTables>
  <data>
    <olap pivotCacheId="142903144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78"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1C6F11E-A998-431B-A157-B7C41EC68F13}" cache="Slicer_job_country" caption="Country" startItem="76"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54C92EDF-3A70-49C4-925A-9ABA1BAB8520}" cache="Slicer_job_country" caption="job_country" startItem="2"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5E699AB-D908-479B-8C7B-0E249737A055}" cache="Slicer_job_title_short" caption="Job Title" startItem="2" level="1" rowHeight="234950"/>
  <slicer name="job_country 2" xr10:uid="{A4BA5B9C-07B3-49A1-A25F-663EAA2DF5AA}" cache="Slicer_job_country" caption="Country" startItem="82"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J25" sqref="J25"/>
    </sheetView>
  </sheetViews>
  <sheetFormatPr defaultRowHeight="15" x14ac:dyDescent="0.25"/>
  <cols>
    <col min="1" max="1" width="13.42578125" bestFit="1" customWidth="1"/>
    <col min="2" max="3" width="14.85546875" bestFit="1" customWidth="1"/>
  </cols>
  <sheetData>
    <row r="3" spans="1:2" x14ac:dyDescent="0.25">
      <c r="A3" s="1" t="s">
        <v>10</v>
      </c>
      <c r="B3" t="s">
        <v>27</v>
      </c>
    </row>
    <row r="4" spans="1:2" x14ac:dyDescent="0.25">
      <c r="A4" s="2" t="s">
        <v>16</v>
      </c>
      <c r="B4" s="5">
        <v>0.41455810049166569</v>
      </c>
    </row>
    <row r="5" spans="1:2" x14ac:dyDescent="0.25">
      <c r="A5" s="2" t="s">
        <v>22</v>
      </c>
      <c r="B5" s="5">
        <v>6.7873845784866285E-2</v>
      </c>
    </row>
    <row r="6" spans="1:2" x14ac:dyDescent="0.25">
      <c r="A6" s="2" t="s">
        <v>23</v>
      </c>
      <c r="B6" s="5">
        <v>0.1680057560858616</v>
      </c>
    </row>
    <row r="7" spans="1:2" x14ac:dyDescent="0.25">
      <c r="A7" s="2" t="s">
        <v>24</v>
      </c>
      <c r="B7" s="5">
        <v>9.653435663748651E-2</v>
      </c>
    </row>
    <row r="8" spans="1:2" x14ac:dyDescent="0.25">
      <c r="A8" s="2" t="s">
        <v>13</v>
      </c>
      <c r="B8" s="5">
        <v>0.27653195826837751</v>
      </c>
    </row>
    <row r="9" spans="1:2" x14ac:dyDescent="0.25">
      <c r="A9" s="2" t="s">
        <v>15</v>
      </c>
      <c r="B9" s="5">
        <v>0.16033097493704282</v>
      </c>
    </row>
    <row r="10" spans="1:2" x14ac:dyDescent="0.25">
      <c r="A10" s="2" t="s">
        <v>17</v>
      </c>
      <c r="B10" s="5">
        <v>0.18803213814606068</v>
      </c>
    </row>
    <row r="11" spans="1:2" x14ac:dyDescent="0.25">
      <c r="A11" s="2" t="s">
        <v>12</v>
      </c>
      <c r="B11" s="5">
        <v>0.52500299796138628</v>
      </c>
    </row>
    <row r="12" spans="1:2" x14ac:dyDescent="0.25">
      <c r="A12" s="2" t="s">
        <v>14</v>
      </c>
      <c r="B12" s="5">
        <v>0.28696486389255305</v>
      </c>
    </row>
    <row r="13" spans="1:2" x14ac:dyDescent="0.25">
      <c r="A13" s="2" t="s">
        <v>25</v>
      </c>
      <c r="B13" s="5">
        <v>0.10420913778630531</v>
      </c>
    </row>
    <row r="14" spans="1:2" x14ac:dyDescent="0.25">
      <c r="A14" s="2" t="s">
        <v>11</v>
      </c>
      <c r="B14"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BD740-D3EE-4423-BE38-D8B3559ADB29}">
  <dimension ref="A3:G14"/>
  <sheetViews>
    <sheetView workbookViewId="0">
      <selection activeCell="I12" sqref="I12"/>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3" spans="1:7" x14ac:dyDescent="0.25">
      <c r="A3" s="1" t="s">
        <v>10</v>
      </c>
      <c r="B3" t="s">
        <v>19</v>
      </c>
      <c r="C3" t="s">
        <v>18</v>
      </c>
      <c r="E3" t="str" cm="1">
        <f t="array" ref="E3:G13">A3:C13</f>
        <v>Row Labels</v>
      </c>
      <c r="F3" t="str">
        <v>Median Salary</v>
      </c>
      <c r="G3" t="str">
        <v>Skills Per Job</v>
      </c>
    </row>
    <row r="4" spans="1:7" x14ac:dyDescent="0.25">
      <c r="A4" s="2" t="s">
        <v>0</v>
      </c>
      <c r="B4" s="4">
        <v>155000</v>
      </c>
      <c r="C4" s="3">
        <v>5.2262295081967212</v>
      </c>
      <c r="E4" t="str">
        <v>Senior Data Scientist</v>
      </c>
      <c r="F4">
        <v>155000</v>
      </c>
      <c r="G4">
        <v>5.2262295081967212</v>
      </c>
    </row>
    <row r="5" spans="1:7" x14ac:dyDescent="0.25">
      <c r="A5" s="2" t="s">
        <v>5</v>
      </c>
      <c r="B5" s="4">
        <v>150000</v>
      </c>
      <c r="C5" s="3">
        <v>8.2632711621233863</v>
      </c>
      <c r="E5" t="str">
        <v>Senior Data Engineer</v>
      </c>
      <c r="F5">
        <v>150000</v>
      </c>
      <c r="G5">
        <v>8.2632711621233863</v>
      </c>
    </row>
    <row r="6" spans="1:7" x14ac:dyDescent="0.25">
      <c r="A6" s="2" t="s">
        <v>3</v>
      </c>
      <c r="B6" s="4">
        <v>150000</v>
      </c>
      <c r="C6" s="3">
        <v>4.7012987012987013</v>
      </c>
      <c r="E6" t="str">
        <v>Machine Learning Engineer</v>
      </c>
      <c r="F6">
        <v>150000</v>
      </c>
      <c r="G6">
        <v>4.7012987012987013</v>
      </c>
    </row>
    <row r="7" spans="1:7" x14ac:dyDescent="0.25">
      <c r="A7" s="2" t="s">
        <v>4</v>
      </c>
      <c r="B7" s="4">
        <v>130000</v>
      </c>
      <c r="C7" s="3">
        <v>5.0074794315632012</v>
      </c>
      <c r="E7" t="str">
        <v>Data Scientist</v>
      </c>
      <c r="F7">
        <v>130000</v>
      </c>
      <c r="G7">
        <v>5.0074794315632012</v>
      </c>
    </row>
    <row r="8" spans="1:7" x14ac:dyDescent="0.25">
      <c r="A8" s="2" t="s">
        <v>7</v>
      </c>
      <c r="B8" s="4">
        <v>125000</v>
      </c>
      <c r="C8" s="3">
        <v>5.1339285714285712</v>
      </c>
      <c r="E8" t="str">
        <v>Software Engineer</v>
      </c>
      <c r="F8">
        <v>125000</v>
      </c>
      <c r="G8">
        <v>5.1339285714285712</v>
      </c>
    </row>
    <row r="9" spans="1:7" x14ac:dyDescent="0.25">
      <c r="A9" s="2" t="s">
        <v>1</v>
      </c>
      <c r="B9" s="4">
        <v>125000</v>
      </c>
      <c r="C9" s="3">
        <v>6.9082665541965413</v>
      </c>
      <c r="E9" t="str">
        <v>Data Engineer</v>
      </c>
      <c r="F9">
        <v>125000</v>
      </c>
      <c r="G9">
        <v>6.9082665541965413</v>
      </c>
    </row>
    <row r="10" spans="1:7" x14ac:dyDescent="0.25">
      <c r="A10" s="2" t="s">
        <v>9</v>
      </c>
      <c r="B10" s="4">
        <v>115000</v>
      </c>
      <c r="C10" s="3">
        <v>4.7878787878787881</v>
      </c>
      <c r="E10" t="str">
        <v>Cloud Engineer</v>
      </c>
      <c r="F10">
        <v>115000</v>
      </c>
      <c r="G10">
        <v>4.7878787878787881</v>
      </c>
    </row>
    <row r="11" spans="1:7" x14ac:dyDescent="0.25">
      <c r="A11" s="2" t="s">
        <v>2</v>
      </c>
      <c r="B11" s="4">
        <v>110000</v>
      </c>
      <c r="C11" s="3">
        <v>4.4124203821656049</v>
      </c>
      <c r="E11" t="str">
        <v>Senior Data Analyst</v>
      </c>
      <c r="F11">
        <v>110000</v>
      </c>
      <c r="G11">
        <v>4.4124203821656049</v>
      </c>
    </row>
    <row r="12" spans="1:7" x14ac:dyDescent="0.25">
      <c r="A12" s="2" t="s">
        <v>6</v>
      </c>
      <c r="B12" s="4">
        <v>90000</v>
      </c>
      <c r="C12" s="3">
        <v>3.6000719510732702</v>
      </c>
      <c r="E12" t="str">
        <v>Data Analyst</v>
      </c>
      <c r="F12">
        <v>90000</v>
      </c>
      <c r="G12">
        <v>3.6000719510732702</v>
      </c>
    </row>
    <row r="13" spans="1:7" x14ac:dyDescent="0.25">
      <c r="A13" s="2" t="s">
        <v>8</v>
      </c>
      <c r="B13" s="4">
        <v>90000</v>
      </c>
      <c r="C13" s="3">
        <v>3.3282636248415716</v>
      </c>
      <c r="E13" t="str">
        <v>Business Analyst</v>
      </c>
      <c r="F13">
        <v>90000</v>
      </c>
      <c r="G13">
        <v>3.3282636248415716</v>
      </c>
    </row>
    <row r="14" spans="1:7" x14ac:dyDescent="0.25">
      <c r="A14" s="2" t="s">
        <v>11</v>
      </c>
      <c r="B14" s="4">
        <v>118940</v>
      </c>
      <c r="C14"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DD3B5-5447-45F7-B302-164D18C0CC95}">
  <dimension ref="A4:D15"/>
  <sheetViews>
    <sheetView workbookViewId="0">
      <selection activeCell="A21" sqref="A21"/>
    </sheetView>
  </sheetViews>
  <sheetFormatPr defaultRowHeight="15" x14ac:dyDescent="0.25"/>
  <cols>
    <col min="1" max="1" width="25" bestFit="1" customWidth="1"/>
    <col min="2" max="2" width="13.5703125" bestFit="1" customWidth="1"/>
    <col min="3" max="3" width="16.85546875" bestFit="1" customWidth="1"/>
    <col min="4" max="4" width="21" bestFit="1" customWidth="1"/>
  </cols>
  <sheetData>
    <row r="4" spans="1:4" x14ac:dyDescent="0.25">
      <c r="A4" s="1" t="s">
        <v>10</v>
      </c>
      <c r="B4" t="s">
        <v>19</v>
      </c>
      <c r="C4" t="s">
        <v>20</v>
      </c>
      <c r="D4" t="s">
        <v>21</v>
      </c>
    </row>
    <row r="5" spans="1:4" x14ac:dyDescent="0.25">
      <c r="A5" s="2" t="s">
        <v>8</v>
      </c>
      <c r="B5" s="4">
        <v>90000</v>
      </c>
      <c r="C5" s="4">
        <v>90000</v>
      </c>
      <c r="D5" s="4">
        <v>75000</v>
      </c>
    </row>
    <row r="6" spans="1:4" x14ac:dyDescent="0.25">
      <c r="A6" s="2" t="s">
        <v>9</v>
      </c>
      <c r="B6" s="4">
        <v>115000</v>
      </c>
      <c r="C6" s="4">
        <v>115000</v>
      </c>
      <c r="D6" s="4">
        <v>89100</v>
      </c>
    </row>
    <row r="7" spans="1:4" x14ac:dyDescent="0.25">
      <c r="A7" s="2" t="s">
        <v>6</v>
      </c>
      <c r="B7" s="4">
        <v>90000</v>
      </c>
      <c r="C7" s="4">
        <v>90000</v>
      </c>
      <c r="D7" s="4">
        <v>90000</v>
      </c>
    </row>
    <row r="8" spans="1:4" x14ac:dyDescent="0.25">
      <c r="A8" s="2" t="s">
        <v>1</v>
      </c>
      <c r="B8" s="4">
        <v>125000</v>
      </c>
      <c r="C8" s="4">
        <v>125000</v>
      </c>
      <c r="D8" s="4">
        <v>123500</v>
      </c>
    </row>
    <row r="9" spans="1:4" x14ac:dyDescent="0.25">
      <c r="A9" s="2" t="s">
        <v>4</v>
      </c>
      <c r="B9" s="4">
        <v>130000</v>
      </c>
      <c r="C9" s="4">
        <v>130000</v>
      </c>
      <c r="D9" s="4">
        <v>119550</v>
      </c>
    </row>
    <row r="10" spans="1:4" x14ac:dyDescent="0.25">
      <c r="A10" s="2" t="s">
        <v>3</v>
      </c>
      <c r="B10" s="4">
        <v>150000</v>
      </c>
      <c r="C10" s="4">
        <v>150000</v>
      </c>
      <c r="D10" s="4">
        <v>101029</v>
      </c>
    </row>
    <row r="11" spans="1:4" x14ac:dyDescent="0.25">
      <c r="A11" s="2" t="s">
        <v>2</v>
      </c>
      <c r="B11" s="4">
        <v>110000</v>
      </c>
      <c r="C11" s="4">
        <v>110000</v>
      </c>
      <c r="D11" s="4">
        <v>111175</v>
      </c>
    </row>
    <row r="12" spans="1:4" x14ac:dyDescent="0.25">
      <c r="A12" s="2" t="s">
        <v>5</v>
      </c>
      <c r="B12" s="4">
        <v>150000</v>
      </c>
      <c r="C12" s="4">
        <v>150000</v>
      </c>
      <c r="D12" s="4">
        <v>147500</v>
      </c>
    </row>
    <row r="13" spans="1:4" x14ac:dyDescent="0.25">
      <c r="A13" s="2" t="s">
        <v>0</v>
      </c>
      <c r="B13" s="4">
        <v>155000</v>
      </c>
      <c r="C13" s="4">
        <v>155000</v>
      </c>
      <c r="D13" s="4">
        <v>155000</v>
      </c>
    </row>
    <row r="14" spans="1:4" x14ac:dyDescent="0.25">
      <c r="A14" s="2" t="s">
        <v>7</v>
      </c>
      <c r="B14" s="4">
        <v>125000</v>
      </c>
      <c r="C14" s="4">
        <v>125000</v>
      </c>
      <c r="D14" s="4">
        <v>89100</v>
      </c>
    </row>
    <row r="15" spans="1:4" x14ac:dyDescent="0.25">
      <c r="A15" s="2" t="s">
        <v>11</v>
      </c>
      <c r="B15" s="4">
        <v>118940</v>
      </c>
      <c r="C15" s="4">
        <v>118940</v>
      </c>
      <c r="D15"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17CE8-0E5F-4F02-921E-DB41FE215675}">
  <dimension ref="A4:C15"/>
  <sheetViews>
    <sheetView workbookViewId="0">
      <selection activeCell="A4" sqref="A4"/>
    </sheetView>
  </sheetViews>
  <sheetFormatPr defaultRowHeight="15" x14ac:dyDescent="0.25"/>
  <cols>
    <col min="1" max="1" width="13.42578125" bestFit="1" customWidth="1"/>
    <col min="2" max="2" width="20.140625" bestFit="1" customWidth="1"/>
    <col min="3" max="5" width="14.85546875" bestFit="1" customWidth="1"/>
  </cols>
  <sheetData>
    <row r="4" spans="1:3" x14ac:dyDescent="0.25">
      <c r="A4" s="1" t="s">
        <v>10</v>
      </c>
      <c r="B4" t="s">
        <v>26</v>
      </c>
      <c r="C4" t="s">
        <v>27</v>
      </c>
    </row>
    <row r="5" spans="1:3" x14ac:dyDescent="0.25">
      <c r="A5" s="2" t="s">
        <v>13</v>
      </c>
      <c r="B5" s="4">
        <v>97086.5</v>
      </c>
      <c r="C5" s="5">
        <v>0.27653195826837751</v>
      </c>
    </row>
    <row r="6" spans="1:3" x14ac:dyDescent="0.25">
      <c r="A6" s="2" t="s">
        <v>22</v>
      </c>
      <c r="B6" s="4">
        <v>96923.75</v>
      </c>
      <c r="C6" s="5">
        <v>6.7873845784866285E-2</v>
      </c>
    </row>
    <row r="7" spans="1:3" x14ac:dyDescent="0.25">
      <c r="A7" s="2" t="s">
        <v>14</v>
      </c>
      <c r="B7" s="4">
        <v>92500</v>
      </c>
      <c r="C7" s="5">
        <v>0.28696486389255305</v>
      </c>
    </row>
    <row r="8" spans="1:3" x14ac:dyDescent="0.25">
      <c r="A8" s="2" t="s">
        <v>23</v>
      </c>
      <c r="B8" s="4">
        <v>90000</v>
      </c>
      <c r="C8" s="5">
        <v>0.1680057560858616</v>
      </c>
    </row>
    <row r="9" spans="1:3" x14ac:dyDescent="0.25">
      <c r="A9" s="2" t="s">
        <v>12</v>
      </c>
      <c r="B9" s="4">
        <v>90000</v>
      </c>
      <c r="C9" s="5">
        <v>0.52500299796138628</v>
      </c>
    </row>
    <row r="10" spans="1:3" x14ac:dyDescent="0.25">
      <c r="A10" s="2" t="s">
        <v>17</v>
      </c>
      <c r="B10" s="4">
        <v>90000</v>
      </c>
      <c r="C10" s="5">
        <v>0.18803213814606068</v>
      </c>
    </row>
    <row r="11" spans="1:3" x14ac:dyDescent="0.25">
      <c r="A11" s="2" t="s">
        <v>15</v>
      </c>
      <c r="B11" s="4">
        <v>90000</v>
      </c>
      <c r="C11" s="5">
        <v>0.16033097493704282</v>
      </c>
    </row>
    <row r="12" spans="1:3" x14ac:dyDescent="0.25">
      <c r="A12" s="2" t="s">
        <v>24</v>
      </c>
      <c r="B12" s="4">
        <v>85000</v>
      </c>
      <c r="C12" s="5">
        <v>9.653435663748651E-2</v>
      </c>
    </row>
    <row r="13" spans="1:3" x14ac:dyDescent="0.25">
      <c r="A13" s="2" t="s">
        <v>16</v>
      </c>
      <c r="B13" s="4">
        <v>84500</v>
      </c>
      <c r="C13" s="5">
        <v>0.41455810049166569</v>
      </c>
    </row>
    <row r="14" spans="1:3" x14ac:dyDescent="0.25">
      <c r="A14" s="2" t="s">
        <v>25</v>
      </c>
      <c r="B14" s="4">
        <v>81682</v>
      </c>
      <c r="C14" s="5">
        <v>0.10420913778630531</v>
      </c>
    </row>
    <row r="15" spans="1:3" x14ac:dyDescent="0.25">
      <c r="A15" s="2" t="s">
        <v>11</v>
      </c>
      <c r="B15" s="4">
        <v>90000</v>
      </c>
      <c r="C15"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D24F1E95-E2EC-4E53-9E37-D7FF866A5525}">
  <ds:schemaRefs/>
</ds:datastoreItem>
</file>

<file path=customXml/itemProps5.xml><?xml version="1.0" encoding="utf-8"?>
<ds:datastoreItem xmlns:ds="http://schemas.openxmlformats.org/officeDocument/2006/customXml" ds:itemID="{07DC4AF4-4D02-466A-B181-EE1007F8597F}">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7642B243-8DDC-4581-9FEA-8E0432D9F660}">
  <ds:schemaRefs/>
</ds:datastoreItem>
</file>

<file path=customXml/itemProps8.xml><?xml version="1.0" encoding="utf-8"?>
<ds:datastoreItem xmlns:ds="http://schemas.openxmlformats.org/officeDocument/2006/customXml" ds:itemID="{AD038328-33AE-44FB-BDEB-9CB5188B52B8}">
  <ds:schemaRefs/>
</ds:datastoreItem>
</file>

<file path=customXml/itemProps9.xml><?xml version="1.0" encoding="utf-8"?>
<ds:datastoreItem xmlns:ds="http://schemas.openxmlformats.org/officeDocument/2006/customXml" ds:itemID="{B4224699-315B-4574-9A8A-FD8D7423F83B}">
  <ds:schemaRefs/>
</ds:datastoreItem>
</file>

<file path=customXml/itemProps10.xml><?xml version="1.0" encoding="utf-8"?>
<ds:datastoreItem xmlns:ds="http://schemas.openxmlformats.org/officeDocument/2006/customXml" ds:itemID="{ADA2C7E1-6806-454B-AADC-A8DF130EA498}">
  <ds:schemaRefs/>
</ds:datastoreItem>
</file>

<file path=customXml/itemProps11.xml><?xml version="1.0" encoding="utf-8"?>
<ds:datastoreItem xmlns:ds="http://schemas.openxmlformats.org/officeDocument/2006/customXml" ds:itemID="{F405983F-5E1D-4642-81F6-B7E4F873D87E}">
  <ds:schemaRefs/>
</ds:datastoreItem>
</file>

<file path=customXml/itemProps12.xml><?xml version="1.0" encoding="utf-8"?>
<ds:datastoreItem xmlns:ds="http://schemas.openxmlformats.org/officeDocument/2006/customXml" ds:itemID="{251882AE-68BB-44B4-8C75-BF5C13B276E7}">
  <ds:schemaRefs/>
</ds:datastoreItem>
</file>

<file path=customXml/itemProps13.xml><?xml version="1.0" encoding="utf-8"?>
<ds:datastoreItem xmlns:ds="http://schemas.openxmlformats.org/officeDocument/2006/customXml" ds:itemID="{C67EBCAC-FE53-498C-B10E-F9B55E5D44B4}">
  <ds:schemaRefs/>
</ds:datastoreItem>
</file>

<file path=customXml/itemProps14.xml><?xml version="1.0" encoding="utf-8"?>
<ds:datastoreItem xmlns:ds="http://schemas.openxmlformats.org/officeDocument/2006/customXml" ds:itemID="{473942E2-5AA6-48D1-B92C-D299AEEA0F61}">
  <ds:schemaRefs/>
</ds:datastoreItem>
</file>

<file path=customXml/itemProps15.xml><?xml version="1.0" encoding="utf-8"?>
<ds:datastoreItem xmlns:ds="http://schemas.openxmlformats.org/officeDocument/2006/customXml" ds:itemID="{144F7403-00D9-408E-BF0E-808AC73A8D7B}">
  <ds:schemaRefs/>
</ds:datastoreItem>
</file>

<file path=customXml/itemProps16.xml><?xml version="1.0" encoding="utf-8"?>
<ds:datastoreItem xmlns:ds="http://schemas.openxmlformats.org/officeDocument/2006/customXml" ds:itemID="{591B20CA-BA36-44F2-9CF7-5B6F8680C5AB}">
  <ds:schemaRefs/>
</ds:datastoreItem>
</file>

<file path=customXml/itemProps17.xml><?xml version="1.0" encoding="utf-8"?>
<ds:datastoreItem xmlns:ds="http://schemas.openxmlformats.org/officeDocument/2006/customXml" ds:itemID="{37DCE2F2-B9CD-403D-BCA9-7ABD5D5C6CCC}">
  <ds:schemaRefs/>
</ds:datastoreItem>
</file>

<file path=customXml/itemProps18.xml><?xml version="1.0" encoding="utf-8"?>
<ds:datastoreItem xmlns:ds="http://schemas.openxmlformats.org/officeDocument/2006/customXml" ds:itemID="{ED1F7C7C-54E9-4700-9856-19F08B211BD6}">
  <ds:schemaRefs/>
</ds:datastoreItem>
</file>

<file path=customXml/itemProps19.xml><?xml version="1.0" encoding="utf-8"?>
<ds:datastoreItem xmlns:ds="http://schemas.openxmlformats.org/officeDocument/2006/customXml" ds:itemID="{195FD203-9A37-40D3-9121-52FF6C131A81}">
  <ds:schemaRefs/>
</ds:datastoreItem>
</file>

<file path=customXml/itemProps20.xml><?xml version="1.0" encoding="utf-8"?>
<ds:datastoreItem xmlns:ds="http://schemas.openxmlformats.org/officeDocument/2006/customXml" ds:itemID="{F0F8F3CD-83CB-4BEE-8049-927CD1F5E015}">
  <ds:schemaRefs/>
</ds:datastoreItem>
</file>

<file path=customXml/itemProps21.xml><?xml version="1.0" encoding="utf-8"?>
<ds:datastoreItem xmlns:ds="http://schemas.openxmlformats.org/officeDocument/2006/customXml" ds:itemID="{161327D4-FE08-42A8-A6AF-60EFC359A125}">
  <ds:schemaRefs/>
</ds:datastoreItem>
</file>

<file path=customXml/itemProps22.xml><?xml version="1.0" encoding="utf-8"?>
<ds:datastoreItem xmlns:ds="http://schemas.openxmlformats.org/officeDocument/2006/customXml" ds:itemID="{7D62EEC2-207A-4120-BD34-5AB88B838DC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Lukas Gavėnas</cp:lastModifiedBy>
  <dcterms:created xsi:type="dcterms:W3CDTF">2024-08-10T22:21:34Z</dcterms:created>
  <dcterms:modified xsi:type="dcterms:W3CDTF">2025-05-04T17:06:34Z</dcterms:modified>
</cp:coreProperties>
</file>