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user\Desktop\AI-in-the-wild\Lab4\"/>
    </mc:Choice>
  </mc:AlternateContent>
  <xr:revisionPtr revIDLastSave="0" documentId="13_ncr:1_{B39CA630-39F1-4D51-8542-4B7E9F35A4E2}" xr6:coauthVersionLast="47" xr6:coauthVersionMax="47" xr10:uidLastSave="{00000000-0000-0000-0000-000000000000}"/>
  <bookViews>
    <workbookView xWindow="-120" yWindow="-120" windowWidth="29040" windowHeight="15840" activeTab="1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3" l="1"/>
  <c r="O17" i="3"/>
  <c r="L14" i="3"/>
  <c r="K14" i="3"/>
  <c r="O8" i="1"/>
  <c r="P8" i="1"/>
  <c r="O9" i="1"/>
  <c r="P9" i="1"/>
  <c r="K15" i="3" l="1"/>
  <c r="K16" i="3" s="1"/>
  <c r="P13" i="3"/>
  <c r="O13" i="3"/>
  <c r="P12" i="3"/>
  <c r="O12" i="3"/>
  <c r="N18" i="3" l="1" a="1"/>
  <c r="N18" i="3" s="1"/>
  <c r="O20" i="3" s="1"/>
  <c r="K18" i="3"/>
  <c r="O14" i="3" s="1"/>
  <c r="L16" i="3"/>
  <c r="L18" i="3" l="1"/>
  <c r="P14" i="3" s="1"/>
  <c r="P20" i="3"/>
  <c r="L10" i="1"/>
  <c r="K10" i="1"/>
  <c r="K11" i="1" l="1"/>
  <c r="K12" i="1" l="1"/>
  <c r="L12" i="1"/>
  <c r="K14" i="1" l="1"/>
  <c r="O10" i="1" s="1"/>
  <c r="L14" i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<sst xmlns="http://schemas.openxmlformats.org/spreadsheetml/2006/main" count="67" uniqueCount="39">
  <si>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</si>
  <si>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</si>
  <si>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</si>
  <si>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</si>
  <si>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</si>
  <si>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</si>
  <si>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</si>
  <si>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</si>
  <si>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</si>
  <si>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</si>
  <si>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</si>
  <si>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</si>
  <si>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</si>
  <si>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</si>
  <si>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</si>
  <si>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</si>
  <si>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</si>
  <si>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</si>
  <si>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</si>
  <si>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</si>
  <si>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</si>
  <si>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</si>
  <si>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</si>
  <si>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</si>
  <si>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</si>
  <si>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</si>
  <si>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</si>
  <si>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</si>
  <si>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</si>
  <si>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</si>
  <si>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</si>
  <si>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</si>
  <si>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</si>
  <si>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</si>
  <si>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</si>
  <si>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</si>
  <si>
    <t>Vector AR</t>
  </si>
  <si>
    <t>AR</t>
  </si>
  <si>
    <t>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</si>
</sst>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4C3DE45-D392-4577-A710-79E3969B38EA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F9A1592F-0EE2-4262-ADE3-F8B08044B7FB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EFC93E85-D863-4C1F-BB57-E0C8BC9EDFED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4E3D9E-9856-46AF-A7F5-9C1B21E5A93F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9172C646-3361-4A76-9C55-D997C10BA3C8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AC20F28D-490A-40B6-972A-E6D042F33502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9C8F8F-0EB0-442C-86B5-A80A4FFE2A55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E49D99A5-562D-4EB0-BC5C-4E5148A9E421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343ABF3B-9E10-46DD-8CCD-C468CC003987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9FB588-A670-435D-A060-E192CF4AE62A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C6448AF8-240F-44BE-9220-CACDE0D92CE3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4EEC1C4E-4391-4A9D-BB50-FBD9595F4F8E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 formatCode="0.00">
                  <c:v>6.4472135954999583</c:v>
                </c:pt>
                <c:pt idx="3">
                  <c:v>4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 formatCode="0.00">
                  <c:v>6.8944271909999157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1AC5BCF-AEED-4697-9CF1-BF8E8DE0C98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EAE9871-0FDE-4003-8D47-1DF5C355F320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AAB2DE44-5921-4330-9676-8E4A687192C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45BEF24-79CE-4490-82F3-4A872C5333A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008661C-A432-4FE5-B4F2-B3C6085C0A7B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DEA0595-AFC0-418B-9CD1-0887F2DBE894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B985EF6-E9DA-42D9-A73A-3806C22993D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1014DF9-5919-4B55-B3C6-379C432131C3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21C6AEFE-2F16-4840-85B0-8A7ECC80552C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CE8E8D-B533-4EEC-999D-05AF2F06D9A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032CA70-ED7F-468E-BD49-2AB88EFDEA1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7E94354-E53A-4152-B3CE-95FBA3057C74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D714BC-57B0-4E6D-A95C-F7DB9CC6540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EF64510-EC9C-4CA1-9114-F6EF0B66EFFE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03B242B-5949-42C4-8DFF-E7157A53144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 formatCode="0.00">
                  <c:v>2.948683298050514</c:v>
                </c:pt>
                <c:pt idx="3">
                  <c:v>6</c:v>
                </c:pt>
                <c:pt idx="4" formatCode="0.00">
                  <c:v>5.6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 formatCode="0.00">
                  <c:v>5.316227766016838</c:v>
                </c:pt>
                <c:pt idx="3">
                  <c:v>5</c:v>
                </c:pt>
                <c:pt idx="4" formatCode="0.00">
                  <c:v>6.2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962023</xdr:colOff>
      <xdr:row>12</xdr:row>
      <xdr:rowOff>190499</xdr:rowOff>
    </xdr:from>
    <xdr:to>
      <xdr:col>20</xdr:col>
      <xdr:colOff>228599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zoomScaleNormal="100" workbookViewId="0">
      <selection activeCell="K9" sqref="K9"/>
    </sheetView>
  </sheetViews>
  <sheetFormatPr defaultRowHeight="15" x14ac:dyDescent="0.25"/>
  <cols>
    <col min="1" max="9" width="3.28515625" style="1" customWidth="1"/>
    <col min="10" max="10" width="10.42578125" style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34</v>
      </c>
    </row>
    <row r="2" spans="1:17" x14ac:dyDescent="0.25">
      <c r="A2" s="5" t="s">
        <v>16</v>
      </c>
    </row>
    <row r="3" spans="1:17" x14ac:dyDescent="0.25">
      <c r="A3" s="5" t="s">
        <v>24</v>
      </c>
    </row>
    <row r="4" spans="1:17" x14ac:dyDescent="0.25">
      <c r="A4" s="5" t="s">
        <v>25</v>
      </c>
    </row>
    <row r="5" spans="1:17" x14ac:dyDescent="0.25">
      <c r="A5" s="5" t="s">
        <v>19</v>
      </c>
    </row>
    <row r="7" spans="1:17" x14ac:dyDescent="0.25">
      <c r="K7" s="3" t="s">
        <v>2</v>
      </c>
      <c r="L7" s="3" t="s">
        <v>3</v>
      </c>
      <c r="N7" t="s">
        <v>17</v>
      </c>
    </row>
    <row r="8" spans="1:17" x14ac:dyDescent="0.25">
      <c r="I8" s="4" t="s">
        <v>12</v>
      </c>
      <c r="J8" s="19" t="s">
        <v>1</v>
      </c>
      <c r="K8" s="3">
        <v>4</v>
      </c>
      <c r="L8" s="3">
        <v>2</v>
      </c>
      <c r="N8" s="20" t="s">
        <v>1</v>
      </c>
      <c r="O8" s="6">
        <f>K8</f>
        <v>4</v>
      </c>
      <c r="P8" s="6">
        <f>L8</f>
        <v>2</v>
      </c>
    </row>
    <row r="9" spans="1:17" x14ac:dyDescent="0.25">
      <c r="I9" s="4" t="s">
        <v>13</v>
      </c>
      <c r="J9" s="19" t="s">
        <v>0</v>
      </c>
      <c r="K9" s="3">
        <v>6</v>
      </c>
      <c r="L9" s="3">
        <v>6</v>
      </c>
      <c r="N9" s="20" t="s">
        <v>0</v>
      </c>
      <c r="O9" s="6">
        <f>K9</f>
        <v>6</v>
      </c>
      <c r="P9" s="6">
        <f>L9</f>
        <v>6</v>
      </c>
    </row>
    <row r="10" spans="1:17" x14ac:dyDescent="0.25">
      <c r="I10" s="4" t="s">
        <v>20</v>
      </c>
      <c r="J10" s="11" t="s">
        <v>10</v>
      </c>
      <c r="K10" s="12">
        <f>K9-K8</f>
        <v>2</v>
      </c>
      <c r="L10" s="12">
        <f>L9-L8</f>
        <v>4</v>
      </c>
      <c r="M10" s="2"/>
      <c r="N10" s="20" t="s">
        <v>4</v>
      </c>
      <c r="O10" s="7">
        <f>K14</f>
        <v>6.4472135954999583</v>
      </c>
      <c r="P10" s="7">
        <f>L14</f>
        <v>6.8944271909999157</v>
      </c>
    </row>
    <row r="11" spans="1:17" x14ac:dyDescent="0.25">
      <c r="I11" s="4" t="s">
        <v>7</v>
      </c>
      <c r="J11" s="11" t="s">
        <v>11</v>
      </c>
      <c r="K11" s="13">
        <f>SQRT(K10*K10+L10*L10)</f>
        <v>4.4721359549995796</v>
      </c>
      <c r="L11" s="14"/>
      <c r="M11" s="4" t="s">
        <v>22</v>
      </c>
      <c r="N11" s="19" t="s">
        <v>14</v>
      </c>
      <c r="O11" s="3">
        <v>4</v>
      </c>
      <c r="P11" s="3">
        <v>6</v>
      </c>
      <c r="Q11" t="s">
        <v>18</v>
      </c>
    </row>
    <row r="12" spans="1:17" x14ac:dyDescent="0.25">
      <c r="I12" s="4" t="s">
        <v>8</v>
      </c>
      <c r="J12" s="11" t="s">
        <v>5</v>
      </c>
      <c r="K12" s="14">
        <f>K10/K11</f>
        <v>0.44721359549995793</v>
      </c>
      <c r="L12" s="14">
        <f>L10/K11</f>
        <v>0.89442719099991586</v>
      </c>
      <c r="N12" s="15"/>
      <c r="O12" s="10"/>
      <c r="P12" s="15"/>
      <c r="Q12" s="16"/>
    </row>
    <row r="13" spans="1:17" x14ac:dyDescent="0.2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25">
      <c r="I14" s="4" t="s">
        <v>21</v>
      </c>
      <c r="J14" s="12" t="s">
        <v>4</v>
      </c>
      <c r="K14" s="14">
        <f>K9+K12*K13</f>
        <v>6.4472135954999583</v>
      </c>
      <c r="L14" s="14">
        <f>L9+L12*K13</f>
        <v>6.8944271909999157</v>
      </c>
      <c r="N14" s="15"/>
      <c r="O14" s="15"/>
      <c r="P14" s="15"/>
      <c r="Q14" s="16"/>
    </row>
    <row r="15" spans="1:17" x14ac:dyDescent="0.25">
      <c r="N15" s="15"/>
      <c r="O15" s="10"/>
      <c r="P15" s="16"/>
      <c r="Q15" s="16"/>
    </row>
    <row r="16" spans="1:17" x14ac:dyDescent="0.25">
      <c r="N16" s="9"/>
      <c r="O16" s="10"/>
      <c r="P16" s="16"/>
      <c r="Q16" s="16"/>
    </row>
    <row r="17" spans="11:17" x14ac:dyDescent="0.25">
      <c r="K17" s="1"/>
      <c r="L17" s="1"/>
      <c r="M17" s="1"/>
      <c r="N17" s="15"/>
      <c r="O17" s="10"/>
      <c r="P17" s="10"/>
      <c r="Q17" s="16"/>
    </row>
    <row r="18" spans="11:17" x14ac:dyDescent="0.25">
      <c r="K18" s="1"/>
      <c r="L18" s="1"/>
      <c r="M18" s="4"/>
      <c r="N18" s="17"/>
      <c r="O18" s="18"/>
      <c r="P18" s="18"/>
      <c r="Q18" s="16"/>
    </row>
    <row r="19" spans="11:17" x14ac:dyDescent="0.25">
      <c r="K19" s="1"/>
      <c r="L19" s="1"/>
      <c r="M19" s="1"/>
      <c r="N19" s="15"/>
      <c r="O19" s="10"/>
      <c r="P19" s="16"/>
      <c r="Q19" s="16"/>
    </row>
    <row r="20" spans="11:17" x14ac:dyDescent="0.25">
      <c r="K20" s="1"/>
      <c r="L20" s="1"/>
      <c r="M20" s="1"/>
      <c r="N20" s="15"/>
      <c r="O20" s="10"/>
      <c r="P20" s="16"/>
      <c r="Q20" s="16"/>
    </row>
    <row r="21" spans="11:17" x14ac:dyDescent="0.25">
      <c r="K21" s="1"/>
      <c r="L21" s="1"/>
      <c r="M21" s="1"/>
      <c r="N21" s="15"/>
      <c r="O21" s="15"/>
      <c r="P21" s="16"/>
      <c r="Q21" s="16"/>
    </row>
    <row r="22" spans="11:17" x14ac:dyDescent="0.25">
      <c r="N22" s="1"/>
      <c r="O22" s="1"/>
    </row>
    <row r="23" spans="11:17" x14ac:dyDescent="0.2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tabSelected="1" topLeftCell="A4" zoomScaleNormal="100" workbookViewId="0">
      <selection activeCell="L12" sqref="L12"/>
    </sheetView>
  </sheetViews>
  <sheetFormatPr defaultRowHeight="15" x14ac:dyDescent="0.25"/>
  <cols>
    <col min="1" max="9" width="3.28515625" style="1" customWidth="1"/>
    <col min="10" max="10" width="11.28515625" style="1" bestFit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35</v>
      </c>
    </row>
    <row r="2" spans="1:17" x14ac:dyDescent="0.25">
      <c r="A2" s="5" t="s">
        <v>26</v>
      </c>
    </row>
    <row r="3" spans="1:17" x14ac:dyDescent="0.25">
      <c r="A3" s="5" t="s">
        <v>25</v>
      </c>
    </row>
    <row r="4" spans="1:17" x14ac:dyDescent="0.25">
      <c r="A4" s="5" t="s">
        <v>27</v>
      </c>
    </row>
    <row r="5" spans="1:17" x14ac:dyDescent="0.25">
      <c r="A5" s="5" t="s">
        <v>28</v>
      </c>
    </row>
    <row r="6" spans="1:17" x14ac:dyDescent="0.25">
      <c r="A6" s="5" t="s">
        <v>29</v>
      </c>
    </row>
    <row r="7" spans="1:17" x14ac:dyDescent="0.25">
      <c r="A7" s="5" t="s">
        <v>31</v>
      </c>
    </row>
    <row r="8" spans="1:17" x14ac:dyDescent="0.25">
      <c r="A8" s="5" t="s">
        <v>32</v>
      </c>
    </row>
    <row r="9" spans="1:17" x14ac:dyDescent="0.25">
      <c r="A9" s="5" t="s">
        <v>19</v>
      </c>
    </row>
    <row r="10" spans="1:17" x14ac:dyDescent="0.25">
      <c r="A10" s="5"/>
    </row>
    <row r="11" spans="1:17" x14ac:dyDescent="0.25">
      <c r="K11" s="3" t="s">
        <v>2</v>
      </c>
      <c r="L11" s="3" t="s">
        <v>3</v>
      </c>
      <c r="N11" t="s">
        <v>17</v>
      </c>
    </row>
    <row r="12" spans="1:17" x14ac:dyDescent="0.25">
      <c r="I12" s="4" t="s">
        <v>12</v>
      </c>
      <c r="J12" s="19" t="s">
        <v>1</v>
      </c>
      <c r="K12" s="3">
        <v>2</v>
      </c>
      <c r="L12" s="3">
        <v>5</v>
      </c>
      <c r="N12" s="20" t="s">
        <v>1</v>
      </c>
      <c r="O12" s="6">
        <f>K12</f>
        <v>2</v>
      </c>
      <c r="P12" s="6">
        <f>L12</f>
        <v>5</v>
      </c>
    </row>
    <row r="13" spans="1:17" x14ac:dyDescent="0.25">
      <c r="I13" s="4" t="s">
        <v>13</v>
      </c>
      <c r="J13" s="19" t="s">
        <v>0</v>
      </c>
      <c r="K13" s="3">
        <v>8</v>
      </c>
      <c r="L13" s="3">
        <v>7</v>
      </c>
      <c r="N13" s="20" t="s">
        <v>0</v>
      </c>
      <c r="O13" s="6">
        <f>K13</f>
        <v>8</v>
      </c>
      <c r="P13" s="6">
        <f>L13</f>
        <v>7</v>
      </c>
    </row>
    <row r="14" spans="1:17" x14ac:dyDescent="0.25">
      <c r="I14" s="4" t="s">
        <v>20</v>
      </c>
      <c r="J14" s="11" t="s">
        <v>10</v>
      </c>
      <c r="K14" s="12">
        <f>K13-K12</f>
        <v>6</v>
      </c>
      <c r="L14" s="12">
        <f>L13-L12</f>
        <v>2</v>
      </c>
      <c r="M14" s="2"/>
      <c r="N14" s="20" t="s">
        <v>4</v>
      </c>
      <c r="O14" s="7">
        <f>K18</f>
        <v>2.948683298050514</v>
      </c>
      <c r="P14" s="7">
        <f>L18</f>
        <v>5.316227766016838</v>
      </c>
    </row>
    <row r="15" spans="1:17" x14ac:dyDescent="0.25">
      <c r="I15" s="4" t="s">
        <v>7</v>
      </c>
      <c r="J15" s="11" t="s">
        <v>11</v>
      </c>
      <c r="K15" s="13">
        <f>SQRT(K14*K14+L14*L14)</f>
        <v>6.324555320336759</v>
      </c>
      <c r="L15" s="14"/>
      <c r="M15" s="4" t="s">
        <v>22</v>
      </c>
      <c r="N15" s="19" t="s">
        <v>14</v>
      </c>
      <c r="O15" s="3">
        <v>6</v>
      </c>
      <c r="P15" s="3">
        <v>5</v>
      </c>
      <c r="Q15" t="s">
        <v>18</v>
      </c>
    </row>
    <row r="16" spans="1:17" x14ac:dyDescent="0.25">
      <c r="I16" s="4" t="s">
        <v>8</v>
      </c>
      <c r="J16" s="11" t="s">
        <v>5</v>
      </c>
      <c r="K16" s="14">
        <f>K14/K15</f>
        <v>0.94868329805051377</v>
      </c>
      <c r="L16" s="14">
        <f>L14/K15</f>
        <v>0.31622776601683794</v>
      </c>
      <c r="M16" s="4"/>
    </row>
    <row r="17" spans="9:17" x14ac:dyDescent="0.25">
      <c r="I17" s="4" t="s">
        <v>9</v>
      </c>
      <c r="J17" s="3" t="s">
        <v>6</v>
      </c>
      <c r="K17" s="3">
        <v>1</v>
      </c>
      <c r="M17" s="4" t="s">
        <v>36</v>
      </c>
      <c r="N17" s="6" t="s">
        <v>37</v>
      </c>
      <c r="O17" s="6">
        <f>O15-K12</f>
        <v>4</v>
      </c>
      <c r="P17" s="6">
        <f>P15-L12</f>
        <v>0</v>
      </c>
    </row>
    <row r="18" spans="9:17" x14ac:dyDescent="0.25">
      <c r="I18" s="4" t="s">
        <v>21</v>
      </c>
      <c r="J18" s="21" t="s">
        <v>4</v>
      </c>
      <c r="K18" s="21">
        <f>K12+K16*K17</f>
        <v>2.948683298050514</v>
      </c>
      <c r="L18" s="21">
        <f>L12+L16*K17</f>
        <v>5.316227766016838</v>
      </c>
      <c r="M18" s="4" t="s">
        <v>38</v>
      </c>
      <c r="N18" s="6" cm="1">
        <f t="array" ref="N18">SUMPRODUCT((O15:P15 - K12:L12), (K16:L16))</f>
        <v>3.7947331922020551</v>
      </c>
      <c r="O18" s="6"/>
      <c r="P18" s="6"/>
    </row>
    <row r="19" spans="9:17" x14ac:dyDescent="0.25">
      <c r="M19" s="4"/>
      <c r="N19" s="6"/>
      <c r="O19" s="25"/>
      <c r="P19" s="25"/>
    </row>
    <row r="20" spans="9:17" x14ac:dyDescent="0.25">
      <c r="M20" s="4" t="s">
        <v>15</v>
      </c>
      <c r="N20" s="21" t="s">
        <v>2</v>
      </c>
      <c r="O20" s="8">
        <f>K12 + (K16 * N18)</f>
        <v>5.6</v>
      </c>
      <c r="P20" s="8">
        <f>L12 + (L16 * N18)</f>
        <v>6.2</v>
      </c>
      <c r="Q20" t="s">
        <v>30</v>
      </c>
    </row>
    <row r="21" spans="9:17" x14ac:dyDescent="0.25">
      <c r="K21" s="1"/>
      <c r="L21" s="1"/>
      <c r="M21" s="22"/>
      <c r="N21" s="9"/>
      <c r="O21" s="10"/>
      <c r="Q21" t="s">
        <v>33</v>
      </c>
    </row>
    <row r="22" spans="9:17" x14ac:dyDescent="0.25">
      <c r="K22" s="1"/>
      <c r="L22" s="1"/>
      <c r="M22" s="15"/>
      <c r="N22" s="9"/>
      <c r="O22" s="10"/>
    </row>
    <row r="23" spans="9:17" x14ac:dyDescent="0.25">
      <c r="K23" s="1"/>
      <c r="L23" s="1"/>
      <c r="M23" s="15"/>
      <c r="N23" s="23"/>
      <c r="O23" s="15"/>
    </row>
    <row r="24" spans="9:17" x14ac:dyDescent="0.25">
      <c r="K24" s="1"/>
      <c r="L24" s="1"/>
      <c r="N24" s="1"/>
      <c r="O24" s="1"/>
    </row>
    <row r="25" spans="9:17" x14ac:dyDescent="0.2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gameuser</cp:lastModifiedBy>
  <dcterms:created xsi:type="dcterms:W3CDTF">2022-12-07T10:33:19Z</dcterms:created>
  <dcterms:modified xsi:type="dcterms:W3CDTF">2024-02-08T12:06:19Z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