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user\Downloads\"/>
    </mc:Choice>
  </mc:AlternateContent>
  <xr:revisionPtr revIDLastSave="0" documentId="13_ncr:1_{FB21549F-A96A-4D14-A26A-168B807EDE3D}" xr6:coauthVersionLast="47" xr6:coauthVersionMax="47" xr10:uidLastSave="{00000000-0000-0000-0000-000000000000}"/>
  <bookViews>
    <workbookView xWindow="-120" yWindow="-120" windowWidth="29040" windowHeight="15840" xr2:uid="{56DC7B23-590F-4E30-B993-F1A4F72C03A3}"/>
  </bookViews>
  <sheets>
    <sheet name="Hide" sheetId="1" r:id="rId1"/>
    <sheet name="Prot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O9" i="1"/>
  <c r="P9" i="1"/>
  <c r="P13" i="3" l="1"/>
  <c r="O13" i="3"/>
  <c r="P12" i="3"/>
  <c r="O12" i="3"/>
  <c r="P14" i="3" l="1"/>
  <c r="O14" i="3"/>
  <c r="L10" i="1" l="1"/>
  <c r="K10" i="1"/>
  <c r="K11" i="1" l="1"/>
  <c r="K12" i="1" l="1"/>
  <c r="L12" i="1"/>
  <c r="K14" i="1" l="1"/>
  <c r="O10" i="1" s="1"/>
  <c r="L14" i="1"/>
  <c r="P10" i="1" s="1"/>
</calcChain>
</file>

<file path=xl/sharedStrings.xml><?xml version="1.0" encoding="utf-8"?>
<sst xmlns="http://schemas.openxmlformats.org/spreadsheetml/2006/main" count="61" uniqueCount="36">
  <si>
    <t>B</t>
  </si>
  <si>
    <t>A</t>
  </si>
  <si>
    <t>X</t>
  </si>
  <si>
    <t>Y</t>
  </si>
  <si>
    <t>C</t>
  </si>
  <si>
    <t>u</t>
  </si>
  <si>
    <t>d</t>
  </si>
  <si>
    <t>Magnitude</t>
  </si>
  <si>
    <t>Normalised</t>
  </si>
  <si>
    <t>Distance away for new point</t>
  </si>
  <si>
    <t>ab</t>
  </si>
  <si>
    <t>|ab|</t>
  </si>
  <si>
    <t>Start point</t>
  </si>
  <si>
    <t>End point</t>
  </si>
  <si>
    <t>R</t>
  </si>
  <si>
    <t>Intersection point</t>
  </si>
  <si>
    <t>Our Robot at position R must move to a location behind B where A can’t see it</t>
  </si>
  <si>
    <t>Do not modify A, B or C below</t>
  </si>
  <si>
    <t>&lt;- You can change the location of R to test the algorithm</t>
  </si>
  <si>
    <t>Do not modify anything in red</t>
  </si>
  <si>
    <t>Vector</t>
  </si>
  <si>
    <t>New point</t>
  </si>
  <si>
    <t>Robot</t>
  </si>
  <si>
    <t>Distance behind B</t>
  </si>
  <si>
    <t>In other words, our Robot at R must move to some point in a straight line behind B from A</t>
  </si>
  <si>
    <t>We need to calculate where this point C is so our Robot knows where to go</t>
  </si>
  <si>
    <t>Our Robot at position R must move to a location where it will be protecting A from B</t>
  </si>
  <si>
    <t>We could do what we did with the hide behaviour and calculate point C a little in front of where A is</t>
  </si>
  <si>
    <t>But that may not be the shortest route to a position between A and B</t>
  </si>
  <si>
    <t>So, ideally our Robot at R must move to the neaerst coordinates that are between A and B</t>
  </si>
  <si>
    <t>&lt;-This is where point R would be if we project it onto AB</t>
  </si>
  <si>
    <t>We use the dot product of 2 vectors to get the projection of one onto the other. From this we can get the intersection point X</t>
  </si>
  <si>
    <t>We can then move to either C or X depending on which is closer to our Robot R</t>
  </si>
  <si>
    <t>You will need to calculate X</t>
  </si>
  <si>
    <t>A Hide Behaviour</t>
  </si>
  <si>
    <t>A Protect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</si>
</sst>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3" borderId="0" xfId="1" applyAlignment="1">
      <alignment horizontal="center"/>
    </xf>
    <xf numFmtId="2" fontId="2" fillId="3" borderId="0" xfId="1" applyNumberFormat="1" applyAlignment="1">
      <alignment horizontal="center"/>
    </xf>
    <xf numFmtId="2" fontId="3" fillId="4" borderId="0" xfId="2" applyNumberFormat="1" applyAlignment="1">
      <alignment horizontal="center"/>
    </xf>
    <xf numFmtId="0" fontId="2" fillId="0" borderId="0" xfId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2" applyFill="1" applyAlignment="1">
      <alignment horizontal="center"/>
    </xf>
    <xf numFmtId="2" fontId="3" fillId="0" borderId="0" xfId="2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1" applyFont="1" applyAlignment="1">
      <alignment horizontal="center"/>
    </xf>
    <xf numFmtId="0" fontId="5" fillId="4" borderId="0" xfId="2" applyFont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Robot Behaviour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D1FDB0-1E94-473E-8CE3-F01B89FBE8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EAB64A-5030-4DE3-BEF7-285CFB4E8B7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322E320-276B-4BEF-B698-A7383D005C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C-49A8-88A4-4FC9F5967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5B3C78-B200-48AC-8616-70C8E47220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3EA555-CA1E-4A5A-B5B3-5A9A0907F99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0F39356-6132-451B-86F9-88D9380F82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C-49A8-88A4-4FC9F5967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75088E-9DF1-4447-8E04-7E5121AFB2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8A8EE8-0963-4FB8-8125-F5F5553B540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5C752CA-C7D1-4588-B3AD-2462363DD8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C-49A8-88A4-4FC9F5967D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224F81-441B-45ED-A6F6-3412D8D3B5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F12B00-4C58-4235-A9AA-6173B784DF7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1F7677C-BA2B-4E1C-8E7A-22D0572DC6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C-49A8-88A4-4FC9F5967D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D29-4215-9303-CAEBC87FB5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(Hide!$O$8:$O$11,Hide!$O$18)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 formatCode="0.00">
                  <c:v>5.7071067811865479</c:v>
                </c:pt>
                <c:pt idx="3">
                  <c:v>4</c:v>
                </c:pt>
              </c:numCache>
            </c:numRef>
          </c:xVal>
          <c:yVal>
            <c:numRef>
              <c:f>(Hide!$P$8:$P$11,Hide!$P$18)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 formatCode="0.00">
                  <c:v>3.7071067811865475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(Hide!$N$8:$N$11,Hide!$N$18)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C-49A8-88A4-4FC9F59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2DB484-9EBD-4B33-8CCA-E17A2B4E96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18D820-8BA4-4856-93D0-B6AA1BFAE18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C6EEEE6-36CF-4567-889C-BD31E9DC22E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95-4DDE-A318-AEC954139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2FCC1D-4403-4557-B576-DFA98AEC6C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AEBDDA-A629-4F25-801E-3954254401F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BAE1DC6-3B1E-4103-8616-0F17F06131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95-4DDE-A318-AEC954139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865958-DB18-46FC-8A76-07A7C9F0C4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7B34D5-3866-4A59-8DA6-05252B3B2F6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EFB3DD6-7AA0-493D-934B-33A8B38D5E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95-4DDE-A318-AEC954139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0F3130-2CB1-4BA1-8AF4-F59C633F66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2A4B88-2DAC-4BA4-99C4-2C3FBB2998F9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3334D51-EE7E-4EC4-94A3-397616EFFFB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95-4DDE-A318-AEC9541395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A4137E-EB64-4B60-A269-B0DD72D9D7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4932E0-4E39-4A6D-BF54-9CE4CA2EB38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810D966-0B00-4EA5-9A2D-B2EF0ABE17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95-4DDE-A318-AEC954139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(Protect!$O$12:$O$15,Protect!$O$20)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</c:v>
                </c:pt>
                <c:pt idx="3">
                  <c:v>5</c:v>
                </c:pt>
                <c:pt idx="4" formatCode="0.00">
                  <c:v>4</c:v>
                </c:pt>
              </c:numCache>
            </c:numRef>
          </c:xVal>
          <c:yVal>
            <c:numRef>
              <c:f>(Protect!$P$12:$P$15,Protect!$P$20)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</c:v>
                </c:pt>
                <c:pt idx="3">
                  <c:v>3</c:v>
                </c:pt>
                <c:pt idx="4" formatCode="0.0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(Protect!$N$12:$N$15,Protect!$N$20)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095-4DDE-A318-AEC95413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962023</xdr:colOff>
      <xdr:row>12</xdr:row>
      <xdr:rowOff>190499</xdr:rowOff>
    </xdr:from>
    <xdr:to>
      <xdr:col>20</xdr:col>
      <xdr:colOff>228599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2E27C-922C-44E3-A0CA-44A9B02E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447676</xdr:colOff>
      <xdr:row>2</xdr:row>
      <xdr:rowOff>57150</xdr:rowOff>
    </xdr:from>
    <xdr:to>
      <xdr:col>31</xdr:col>
      <xdr:colOff>495300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DA4B-0FEF-40C2-B27A-314CE04A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E368-21E2-45D7-B375-E343DCEC543F}">
  <dimension ref="A1:U23"/>
  <sheetViews>
    <sheetView tabSelected="1" zoomScaleNormal="100" workbookViewId="0">
      <selection activeCell="V14" sqref="V14"/>
    </sheetView>
  </sheetViews>
  <sheetFormatPr defaultRowHeight="15" x14ac:dyDescent="0.25"/>
  <cols>
    <col min="1" max="9" width="3.28515625" style="1" customWidth="1"/>
    <col min="10" max="10" width="10.42578125" style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4" t="s">
        <v>34</v>
      </c>
    </row>
    <row r="2" spans="1:17" x14ac:dyDescent="0.25">
      <c r="A2" s="5" t="s">
        <v>16</v>
      </c>
    </row>
    <row r="3" spans="1:17" x14ac:dyDescent="0.25">
      <c r="A3" s="5" t="s">
        <v>24</v>
      </c>
    </row>
    <row r="4" spans="1:17" x14ac:dyDescent="0.25">
      <c r="A4" s="5" t="s">
        <v>25</v>
      </c>
    </row>
    <row r="5" spans="1:17" x14ac:dyDescent="0.25">
      <c r="A5" s="5" t="s">
        <v>19</v>
      </c>
    </row>
    <row r="7" spans="1:17" x14ac:dyDescent="0.25">
      <c r="K7" s="3" t="s">
        <v>2</v>
      </c>
      <c r="L7" s="3" t="s">
        <v>3</v>
      </c>
      <c r="N7" t="s">
        <v>17</v>
      </c>
    </row>
    <row r="8" spans="1:17" x14ac:dyDescent="0.25">
      <c r="I8" s="4" t="s">
        <v>12</v>
      </c>
      <c r="J8" s="19" t="s">
        <v>1</v>
      </c>
      <c r="K8" s="3">
        <v>3</v>
      </c>
      <c r="L8" s="3">
        <v>1</v>
      </c>
      <c r="N8" s="20" t="s">
        <v>1</v>
      </c>
      <c r="O8" s="6">
        <f>K8</f>
        <v>3</v>
      </c>
      <c r="P8" s="6">
        <f>L8</f>
        <v>1</v>
      </c>
    </row>
    <row r="9" spans="1:17" x14ac:dyDescent="0.25">
      <c r="I9" s="4" t="s">
        <v>13</v>
      </c>
      <c r="J9" s="19" t="s">
        <v>0</v>
      </c>
      <c r="K9" s="3">
        <v>5</v>
      </c>
      <c r="L9" s="3">
        <v>3</v>
      </c>
      <c r="N9" s="20" t="s">
        <v>0</v>
      </c>
      <c r="O9" s="6">
        <f>K9</f>
        <v>5</v>
      </c>
      <c r="P9" s="6">
        <f>L9</f>
        <v>3</v>
      </c>
    </row>
    <row r="10" spans="1:17" x14ac:dyDescent="0.25">
      <c r="I10" s="4" t="s">
        <v>20</v>
      </c>
      <c r="J10" s="11" t="s">
        <v>10</v>
      </c>
      <c r="K10" s="12">
        <f>K9-K8</f>
        <v>2</v>
      </c>
      <c r="L10" s="12">
        <f>L9-L8</f>
        <v>2</v>
      </c>
      <c r="M10" s="2"/>
      <c r="N10" s="20" t="s">
        <v>4</v>
      </c>
      <c r="O10" s="7">
        <f>K14</f>
        <v>5.7071067811865479</v>
      </c>
      <c r="P10" s="7">
        <f>L14</f>
        <v>3.7071067811865475</v>
      </c>
    </row>
    <row r="11" spans="1:17" x14ac:dyDescent="0.25">
      <c r="I11" s="4" t="s">
        <v>7</v>
      </c>
      <c r="J11" s="11" t="s">
        <v>11</v>
      </c>
      <c r="K11" s="13">
        <f>SQRT(K10*K10+L10*L10)</f>
        <v>2.8284271247461903</v>
      </c>
      <c r="L11" s="14"/>
      <c r="M11" s="4" t="s">
        <v>22</v>
      </c>
      <c r="N11" s="19" t="s">
        <v>14</v>
      </c>
      <c r="O11" s="3">
        <v>4</v>
      </c>
      <c r="P11" s="3">
        <v>6</v>
      </c>
      <c r="Q11" t="s">
        <v>18</v>
      </c>
    </row>
    <row r="12" spans="1:17" x14ac:dyDescent="0.25">
      <c r="I12" s="4" t="s">
        <v>8</v>
      </c>
      <c r="J12" s="11" t="s">
        <v>5</v>
      </c>
      <c r="K12" s="14">
        <f>K10/K11</f>
        <v>0.70710678118654746</v>
      </c>
      <c r="L12" s="14">
        <f>L10/K11</f>
        <v>0.70710678118654746</v>
      </c>
      <c r="N12" s="15"/>
      <c r="O12" s="10"/>
      <c r="P12" s="15"/>
      <c r="Q12" s="16"/>
    </row>
    <row r="13" spans="1:17" x14ac:dyDescent="0.25">
      <c r="I13" s="4" t="s">
        <v>23</v>
      </c>
      <c r="J13" s="3" t="s">
        <v>6</v>
      </c>
      <c r="K13" s="3">
        <v>1</v>
      </c>
      <c r="L13" s="3"/>
      <c r="N13" s="15"/>
      <c r="O13" s="10"/>
      <c r="P13" s="15"/>
      <c r="Q13" s="16"/>
    </row>
    <row r="14" spans="1:17" x14ac:dyDescent="0.25">
      <c r="I14" s="4" t="s">
        <v>21</v>
      </c>
      <c r="J14" s="12" t="s">
        <v>4</v>
      </c>
      <c r="K14" s="14">
        <f>K9+K12*K13</f>
        <v>5.7071067811865479</v>
      </c>
      <c r="L14" s="14">
        <f>L9+L12*K13</f>
        <v>3.7071067811865475</v>
      </c>
      <c r="N14" s="15"/>
      <c r="O14" s="15"/>
      <c r="P14" s="15"/>
      <c r="Q14" s="16"/>
    </row>
    <row r="15" spans="1:17" x14ac:dyDescent="0.25">
      <c r="N15" s="15"/>
      <c r="O15" s="10"/>
      <c r="P15" s="16"/>
      <c r="Q15" s="16"/>
    </row>
    <row r="16" spans="1:17" x14ac:dyDescent="0.25">
      <c r="N16" s="9"/>
      <c r="O16" s="10"/>
      <c r="P16" s="16"/>
      <c r="Q16" s="16"/>
    </row>
    <row r="17" spans="11:17" x14ac:dyDescent="0.25">
      <c r="K17" s="1"/>
      <c r="L17" s="1"/>
      <c r="M17" s="1"/>
      <c r="N17" s="15"/>
      <c r="O17" s="10"/>
      <c r="P17" s="10"/>
      <c r="Q17" s="16"/>
    </row>
    <row r="18" spans="11:17" x14ac:dyDescent="0.25">
      <c r="K18" s="1"/>
      <c r="L18" s="1"/>
      <c r="M18" s="4"/>
      <c r="N18" s="17"/>
      <c r="O18" s="18"/>
      <c r="P18" s="18"/>
      <c r="Q18" s="16"/>
    </row>
    <row r="19" spans="11:17" x14ac:dyDescent="0.25">
      <c r="K19" s="1"/>
      <c r="L19" s="1"/>
      <c r="M19" s="1"/>
      <c r="N19" s="15"/>
      <c r="O19" s="10"/>
      <c r="P19" s="16"/>
      <c r="Q19" s="16"/>
    </row>
    <row r="20" spans="11:17" x14ac:dyDescent="0.25">
      <c r="K20" s="1"/>
      <c r="L20" s="1"/>
      <c r="M20" s="1"/>
      <c r="N20" s="15"/>
      <c r="O20" s="10"/>
      <c r="P20" s="16"/>
      <c r="Q20" s="16"/>
    </row>
    <row r="21" spans="11:17" x14ac:dyDescent="0.25">
      <c r="K21" s="1"/>
      <c r="L21" s="1"/>
      <c r="M21" s="1"/>
      <c r="N21" s="15"/>
      <c r="O21" s="15"/>
      <c r="P21" s="16"/>
      <c r="Q21" s="16"/>
    </row>
    <row r="22" spans="11:17" x14ac:dyDescent="0.25">
      <c r="N22" s="1"/>
      <c r="O22" s="1"/>
    </row>
    <row r="23" spans="11:17" x14ac:dyDescent="0.25">
      <c r="N23" s="1"/>
      <c r="O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DD6-9DB9-4330-B473-8E9FCFE6A7A8}">
  <dimension ref="A1:U25"/>
  <sheetViews>
    <sheetView topLeftCell="A7" zoomScaleNormal="100" workbookViewId="0">
      <selection activeCell="K12" sqref="K12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4" t="s">
        <v>35</v>
      </c>
    </row>
    <row r="2" spans="1:17" x14ac:dyDescent="0.25">
      <c r="A2" s="5" t="s">
        <v>26</v>
      </c>
    </row>
    <row r="3" spans="1:17" x14ac:dyDescent="0.25">
      <c r="A3" s="5" t="s">
        <v>25</v>
      </c>
    </row>
    <row r="4" spans="1:17" x14ac:dyDescent="0.25">
      <c r="A4" s="5" t="s">
        <v>27</v>
      </c>
    </row>
    <row r="5" spans="1:17" x14ac:dyDescent="0.25">
      <c r="A5" s="5" t="s">
        <v>28</v>
      </c>
    </row>
    <row r="6" spans="1:17" x14ac:dyDescent="0.25">
      <c r="A6" s="5" t="s">
        <v>29</v>
      </c>
    </row>
    <row r="7" spans="1:17" x14ac:dyDescent="0.25">
      <c r="A7" s="5" t="s">
        <v>31</v>
      </c>
    </row>
    <row r="8" spans="1:17" x14ac:dyDescent="0.25">
      <c r="A8" s="5" t="s">
        <v>32</v>
      </c>
    </row>
    <row r="9" spans="1:17" x14ac:dyDescent="0.25">
      <c r="A9" s="5" t="s">
        <v>19</v>
      </c>
    </row>
    <row r="10" spans="1:17" x14ac:dyDescent="0.25">
      <c r="A10" s="5"/>
    </row>
    <row r="11" spans="1:17" x14ac:dyDescent="0.25">
      <c r="K11" s="3" t="s">
        <v>2</v>
      </c>
      <c r="L11" s="3" t="s">
        <v>3</v>
      </c>
      <c r="N11" t="s">
        <v>17</v>
      </c>
    </row>
    <row r="12" spans="1:17" x14ac:dyDescent="0.25">
      <c r="I12" s="4" t="s">
        <v>12</v>
      </c>
      <c r="J12" s="19" t="s">
        <v>1</v>
      </c>
      <c r="K12" s="3">
        <v>2</v>
      </c>
      <c r="L12" s="3">
        <v>2</v>
      </c>
      <c r="N12" s="20" t="s">
        <v>1</v>
      </c>
      <c r="O12" s="6">
        <f>K12</f>
        <v>2</v>
      </c>
      <c r="P12" s="6">
        <f>L12</f>
        <v>2</v>
      </c>
    </row>
    <row r="13" spans="1:17" x14ac:dyDescent="0.25">
      <c r="I13" s="4" t="s">
        <v>13</v>
      </c>
      <c r="J13" s="19" t="s">
        <v>0</v>
      </c>
      <c r="K13" s="3">
        <v>5</v>
      </c>
      <c r="L13" s="3">
        <v>5</v>
      </c>
      <c r="N13" s="20" t="s">
        <v>0</v>
      </c>
      <c r="O13" s="6">
        <f>K13</f>
        <v>5</v>
      </c>
      <c r="P13" s="6">
        <f>L13</f>
        <v>5</v>
      </c>
    </row>
    <row r="14" spans="1:17" x14ac:dyDescent="0.25">
      <c r="I14" s="4" t="s">
        <v>20</v>
      </c>
      <c r="J14" s="6"/>
      <c r="K14" s="6"/>
      <c r="L14" s="6"/>
      <c r="M14" s="2"/>
      <c r="N14" s="20" t="s">
        <v>4</v>
      </c>
      <c r="O14" s="7">
        <f>K18</f>
        <v>2.7</v>
      </c>
      <c r="P14" s="7">
        <f>L18</f>
        <v>2.7</v>
      </c>
    </row>
    <row r="15" spans="1:17" x14ac:dyDescent="0.25">
      <c r="I15" s="4" t="s">
        <v>7</v>
      </c>
      <c r="J15" s="6"/>
      <c r="K15" s="7"/>
      <c r="L15" s="6"/>
      <c r="M15" s="4" t="s">
        <v>22</v>
      </c>
      <c r="N15" s="19" t="s">
        <v>14</v>
      </c>
      <c r="O15" s="3">
        <v>5</v>
      </c>
      <c r="P15" s="3">
        <v>3</v>
      </c>
      <c r="Q15" t="s">
        <v>18</v>
      </c>
    </row>
    <row r="16" spans="1:17" x14ac:dyDescent="0.25">
      <c r="I16" s="4" t="s">
        <v>8</v>
      </c>
      <c r="J16" s="6"/>
      <c r="K16" s="6"/>
      <c r="L16" s="6"/>
      <c r="N16" s="9"/>
      <c r="O16" s="15"/>
      <c r="P16" s="15"/>
    </row>
    <row r="17" spans="9:17" x14ac:dyDescent="0.25">
      <c r="I17" s="4" t="s">
        <v>9</v>
      </c>
      <c r="J17" s="3" t="s">
        <v>6</v>
      </c>
      <c r="K17" s="3">
        <v>1</v>
      </c>
      <c r="N17" s="9"/>
      <c r="O17" s="10"/>
      <c r="P17" s="16"/>
    </row>
    <row r="18" spans="9:17" x14ac:dyDescent="0.25">
      <c r="I18" s="4" t="s">
        <v>21</v>
      </c>
      <c r="J18" s="21" t="s">
        <v>4</v>
      </c>
      <c r="K18" s="21">
        <v>2.7</v>
      </c>
      <c r="L18" s="21">
        <v>2.7</v>
      </c>
      <c r="N18" s="9"/>
      <c r="O18" s="10"/>
      <c r="P18" s="16"/>
    </row>
    <row r="19" spans="9:17" x14ac:dyDescent="0.25">
      <c r="M19" s="1"/>
      <c r="N19" s="9"/>
      <c r="O19" s="10"/>
      <c r="P19" s="10"/>
    </row>
    <row r="20" spans="9:17" x14ac:dyDescent="0.25">
      <c r="M20" s="4" t="s">
        <v>15</v>
      </c>
      <c r="N20" s="21" t="s">
        <v>2</v>
      </c>
      <c r="O20" s="8">
        <v>4</v>
      </c>
      <c r="P20" s="8">
        <v>4</v>
      </c>
      <c r="Q20" t="s">
        <v>30</v>
      </c>
    </row>
    <row r="21" spans="9:17" x14ac:dyDescent="0.25">
      <c r="K21" s="1"/>
      <c r="L21" s="1"/>
      <c r="M21" s="22"/>
      <c r="N21" s="9"/>
      <c r="O21" s="10"/>
      <c r="Q21" t="s">
        <v>33</v>
      </c>
    </row>
    <row r="22" spans="9:17" x14ac:dyDescent="0.25">
      <c r="K22" s="1"/>
      <c r="L22" s="1"/>
      <c r="M22" s="15"/>
      <c r="N22" s="9"/>
      <c r="O22" s="10"/>
    </row>
    <row r="23" spans="9:17" x14ac:dyDescent="0.25">
      <c r="K23" s="1"/>
      <c r="L23" s="1"/>
      <c r="M23" s="15"/>
      <c r="N23" s="23"/>
      <c r="O23" s="15"/>
    </row>
    <row r="24" spans="9:17" x14ac:dyDescent="0.25">
      <c r="K24" s="1"/>
      <c r="L24" s="1"/>
      <c r="N24" s="1"/>
      <c r="O24" s="1"/>
    </row>
    <row r="25" spans="9:17" x14ac:dyDescent="0.25">
      <c r="K25" s="1"/>
      <c r="L25" s="1"/>
      <c r="N25" s="1"/>
      <c r="O25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8F051F1A7FA40B6E0D78DFA896E6F" ma:contentTypeVersion="12" ma:contentTypeDescription="Create a new document." ma:contentTypeScope="" ma:versionID="22aea654b46515001aa88794d6829f47">
  <xsd:schema xmlns:xsd="http://www.w3.org/2001/XMLSchema" xmlns:xs="http://www.w3.org/2001/XMLSchema" xmlns:p="http://schemas.microsoft.com/office/2006/metadata/properties" xmlns:ns3="d71ff2ac-62c7-44d6-abd7-1383af8796a8" targetNamespace="http://schemas.microsoft.com/office/2006/metadata/properties" ma:root="true" ma:fieldsID="dc07c26ce5bf35373bcca599f98562b8" ns3:_="">
    <xsd:import namespace="d71ff2ac-62c7-44d6-abd7-1383af8796a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f2ac-62c7-44d6-abd7-1383af8796a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f2ac-62c7-44d6-abd7-1383af8796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C216F-E735-4F5C-923D-AD37EFD24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ff2ac-62c7-44d6-abd7-1383af879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616F7-58E4-47F8-895E-176DBA889A0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d71ff2ac-62c7-44d6-abd7-1383af8796a8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86925A-CD28-47DD-B237-268CF7A5A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</vt:lpstr>
      <vt:lpstr>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gameuser</cp:lastModifiedBy>
  <dcterms:created xsi:type="dcterms:W3CDTF">2022-12-07T10:33:19Z</dcterms:created>
  <dcterms:modified xsi:type="dcterms:W3CDTF">2024-02-07T16:04:13Z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0x0101009908F051F1A7FA40B6E0D78DFA896E6F</vt:lpwstr>
  </property>
</Properties>
</file>