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.loup\OneDrive - Hochschule Luzern\Desktop\HSLU\S_3\Data Visualization for AI and Machine Learning\Projekt\JupyterNotebook\Daten\"/>
    </mc:Choice>
  </mc:AlternateContent>
  <xr:revisionPtr revIDLastSave="0" documentId="13_ncr:1_{DDA049EB-A823-468B-9B4D-55947A2C5B7E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DE" sheetId="2" r:id="rId1"/>
    <sheet name="Tabelle1" sheetId="6" r:id="rId2"/>
    <sheet name="E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9" i="2"/>
</calcChain>
</file>

<file path=xl/sharedStrings.xml><?xml version="1.0" encoding="utf-8"?>
<sst xmlns="http://schemas.openxmlformats.org/spreadsheetml/2006/main" count="46" uniqueCount="35">
  <si>
    <t>Indikator-ID</t>
  </si>
  <si>
    <t>KL067</t>
  </si>
  <si>
    <t>Titel</t>
  </si>
  <si>
    <t>Neue erneuerbare Energien</t>
  </si>
  <si>
    <t>Graphik-Titel</t>
  </si>
  <si>
    <t>Strom</t>
  </si>
  <si>
    <t>Bildlegende</t>
  </si>
  <si>
    <t>Erneuerbare Stromproduktion (ohne Wasserkraft)</t>
  </si>
  <si>
    <t>Datenquelle</t>
  </si>
  <si>
    <t>Bundesamt für Energie</t>
  </si>
  <si>
    <t>Titel Y-Achse</t>
  </si>
  <si>
    <t>in Gwh</t>
  </si>
  <si>
    <t>Jahr</t>
  </si>
  <si>
    <t>Abfall (erneuerb.)</t>
  </si>
  <si>
    <t>Biogas (ARA)</t>
  </si>
  <si>
    <t>Biogas</t>
  </si>
  <si>
    <t>Holz</t>
  </si>
  <si>
    <t>Wind</t>
  </si>
  <si>
    <t>Sonne (PV)</t>
  </si>
  <si>
    <t>Indicator-ID</t>
  </si>
  <si>
    <t>Title</t>
  </si>
  <si>
    <t>New renewable energy</t>
  </si>
  <si>
    <t>Chart Title</t>
  </si>
  <si>
    <t>Electricity</t>
  </si>
  <si>
    <t>Chart Legend</t>
  </si>
  <si>
    <t>Renewable electricity production  (excluding hydropower)</t>
  </si>
  <si>
    <t>Data source</t>
  </si>
  <si>
    <t>Swiss Federal Office of Energy</t>
  </si>
  <si>
    <t>Title – Y axis</t>
  </si>
  <si>
    <t>Year</t>
  </si>
  <si>
    <t>Waste (renewable share)</t>
  </si>
  <si>
    <t>Biogas (sewage treatment)</t>
  </si>
  <si>
    <t>Wood</t>
  </si>
  <si>
    <t>Photovoltaics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</si>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</sst>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FF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1" fillId="0" borderId="0" xfId="0" applyNumberFormat="1" applyFont="1" applyFill="1" applyAlignme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K40" sqref="K40"/>
    </sheetView>
  </sheetViews>
  <sheetFormatPr baseColWidth="10" defaultColWidth="9.06640625" defaultRowHeight="14.25" x14ac:dyDescent="0.45"/>
  <cols>
    <col min="1" max="1" width="20.73046875" customWidth="1"/>
    <col min="2" max="7" width="15.73046875" customWidth="1"/>
    <col min="8" max="8" width="11.73046875" bestFit="1" customWidth="1"/>
  </cols>
  <sheetData>
    <row r="1" spans="1:8" s="1" customFormat="1" x14ac:dyDescent="0.45">
      <c r="A1" s="2" t="s">
        <v>0</v>
      </c>
      <c r="B1" s="1" t="s">
        <v>1</v>
      </c>
    </row>
    <row r="2" spans="1:8" s="1" customFormat="1" x14ac:dyDescent="0.45">
      <c r="A2" s="2" t="s">
        <v>2</v>
      </c>
      <c r="B2" s="1" t="s">
        <v>3</v>
      </c>
    </row>
    <row r="3" spans="1:8" x14ac:dyDescent="0.45">
      <c r="A3" s="3" t="s">
        <v>4</v>
      </c>
      <c r="B3" t="s">
        <v>5</v>
      </c>
    </row>
    <row r="4" spans="1:8" x14ac:dyDescent="0.45">
      <c r="A4" s="3" t="s">
        <v>6</v>
      </c>
      <c r="B4" t="s">
        <v>7</v>
      </c>
    </row>
    <row r="5" spans="1:8" x14ac:dyDescent="0.45">
      <c r="A5" s="3" t="s">
        <v>8</v>
      </c>
      <c r="B5" t="s">
        <v>9</v>
      </c>
    </row>
    <row r="6" spans="1:8" x14ac:dyDescent="0.45">
      <c r="A6" s="3" t="s">
        <v>10</v>
      </c>
      <c r="B6" t="s">
        <v>11</v>
      </c>
    </row>
    <row r="8" spans="1:8" x14ac:dyDescent="0.45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34</v>
      </c>
    </row>
    <row r="9" spans="1:8" x14ac:dyDescent="0.45">
      <c r="A9" s="3">
        <v>1990</v>
      </c>
      <c r="B9">
        <v>351.650579054996</v>
      </c>
      <c r="C9">
        <v>58.554385199542402</v>
      </c>
      <c r="D9">
        <v>21.815999999999999</v>
      </c>
      <c r="E9">
        <v>5.7</v>
      </c>
      <c r="F9">
        <v>4.7390000000000002E-2</v>
      </c>
      <c r="G9">
        <v>1.45</v>
      </c>
      <c r="H9">
        <f>SUM(B9:G9)</f>
        <v>439.21835425453838</v>
      </c>
    </row>
    <row r="10" spans="1:8" x14ac:dyDescent="0.45">
      <c r="A10" s="3">
        <v>1991</v>
      </c>
      <c r="B10">
        <v>342.97483465201799</v>
      </c>
      <c r="C10">
        <v>61.176062919562398</v>
      </c>
      <c r="D10">
        <v>25.622</v>
      </c>
      <c r="E10">
        <v>6.02</v>
      </c>
      <c r="F10">
        <v>0.1176</v>
      </c>
      <c r="G10">
        <v>2.37</v>
      </c>
      <c r="H10">
        <f t="shared" ref="H10:H39" si="0">SUM(B10:G10)</f>
        <v>438.28049757158038</v>
      </c>
    </row>
    <row r="11" spans="1:8" x14ac:dyDescent="0.45">
      <c r="A11" s="3">
        <v>1992</v>
      </c>
      <c r="B11">
        <v>378.686356410401</v>
      </c>
      <c r="C11">
        <v>62.855928979877298</v>
      </c>
      <c r="D11">
        <v>32.277000000000001</v>
      </c>
      <c r="E11">
        <v>10.66</v>
      </c>
      <c r="F11">
        <v>5.0310000000000001E-2</v>
      </c>
      <c r="G11">
        <v>3.43</v>
      </c>
      <c r="H11">
        <f t="shared" si="0"/>
        <v>487.95959539027837</v>
      </c>
    </row>
    <row r="12" spans="1:8" x14ac:dyDescent="0.45">
      <c r="A12" s="3">
        <v>1993</v>
      </c>
      <c r="B12">
        <v>377.45089356082798</v>
      </c>
      <c r="C12">
        <v>66.425057981303894</v>
      </c>
      <c r="D12">
        <v>39.253999999999998</v>
      </c>
      <c r="E12">
        <v>7.79</v>
      </c>
      <c r="F12">
        <v>3.9826E-2</v>
      </c>
      <c r="G12">
        <v>4.38</v>
      </c>
      <c r="H12">
        <f t="shared" si="0"/>
        <v>495.33977754213191</v>
      </c>
    </row>
    <row r="13" spans="1:8" x14ac:dyDescent="0.45">
      <c r="A13" s="3">
        <v>1994</v>
      </c>
      <c r="B13">
        <v>422.73359475082299</v>
      </c>
      <c r="C13">
        <v>69.742285433579795</v>
      </c>
      <c r="D13">
        <v>47.244</v>
      </c>
      <c r="E13">
        <v>10.43</v>
      </c>
      <c r="F13">
        <v>8.8512999999999994E-2</v>
      </c>
      <c r="G13">
        <v>5.2</v>
      </c>
      <c r="H13">
        <f t="shared" si="0"/>
        <v>555.4383931844028</v>
      </c>
    </row>
    <row r="14" spans="1:8" x14ac:dyDescent="0.45">
      <c r="A14" s="3">
        <v>1995</v>
      </c>
      <c r="B14">
        <v>443.283301367619</v>
      </c>
      <c r="C14">
        <v>71.347119560200696</v>
      </c>
      <c r="D14">
        <v>51.012</v>
      </c>
      <c r="E14">
        <v>9.34</v>
      </c>
      <c r="F14">
        <v>0.14314099999999999</v>
      </c>
      <c r="G14">
        <v>5.93</v>
      </c>
      <c r="H14">
        <f t="shared" si="0"/>
        <v>581.05556192781978</v>
      </c>
    </row>
    <row r="15" spans="1:8" x14ac:dyDescent="0.45">
      <c r="A15" s="3">
        <v>1996</v>
      </c>
      <c r="B15">
        <v>473.920770358477</v>
      </c>
      <c r="C15">
        <v>75.202200895204101</v>
      </c>
      <c r="D15">
        <v>50.409599999999998</v>
      </c>
      <c r="E15">
        <v>13.97</v>
      </c>
      <c r="F15">
        <v>0.52429999999999999</v>
      </c>
      <c r="G15">
        <v>6.66</v>
      </c>
      <c r="H15">
        <f t="shared" si="0"/>
        <v>620.68687125368103</v>
      </c>
    </row>
    <row r="16" spans="1:8" x14ac:dyDescent="0.45">
      <c r="A16" s="3">
        <v>1997</v>
      </c>
      <c r="B16">
        <v>518.66056552162195</v>
      </c>
      <c r="C16">
        <v>79.743972061279294</v>
      </c>
      <c r="D16">
        <v>49.616999999999997</v>
      </c>
      <c r="E16">
        <v>10.24</v>
      </c>
      <c r="F16">
        <v>1.996259</v>
      </c>
      <c r="G16">
        <v>7.43</v>
      </c>
      <c r="H16">
        <f t="shared" si="0"/>
        <v>667.68779658290111</v>
      </c>
    </row>
    <row r="17" spans="1:8" x14ac:dyDescent="0.45">
      <c r="A17" s="3">
        <v>1998</v>
      </c>
      <c r="B17">
        <v>539.36505853694996</v>
      </c>
      <c r="C17">
        <v>85.805832545993098</v>
      </c>
      <c r="D17">
        <v>51.171999999999997</v>
      </c>
      <c r="E17">
        <v>12.53</v>
      </c>
      <c r="F17">
        <v>2.7330459999999999</v>
      </c>
      <c r="G17">
        <v>8.42</v>
      </c>
      <c r="H17">
        <f t="shared" si="0"/>
        <v>700.02593708294296</v>
      </c>
    </row>
    <row r="18" spans="1:8" x14ac:dyDescent="0.45">
      <c r="A18" s="3">
        <v>1999</v>
      </c>
      <c r="B18">
        <v>593.71059560267202</v>
      </c>
      <c r="C18">
        <v>89.586654139240594</v>
      </c>
      <c r="D18">
        <v>52.789889625000001</v>
      </c>
      <c r="E18">
        <v>13.13</v>
      </c>
      <c r="F18">
        <v>3.2704049999999998</v>
      </c>
      <c r="G18">
        <v>9.7100000000000009</v>
      </c>
      <c r="H18">
        <f t="shared" si="0"/>
        <v>762.19754436691267</v>
      </c>
    </row>
    <row r="19" spans="1:8" x14ac:dyDescent="0.45">
      <c r="A19" s="3">
        <v>2000</v>
      </c>
      <c r="B19">
        <v>670.13177473737596</v>
      </c>
      <c r="C19">
        <v>94.408985231539901</v>
      </c>
      <c r="D19">
        <v>54.197985625000001</v>
      </c>
      <c r="E19">
        <v>13.68</v>
      </c>
      <c r="F19">
        <v>2.9811890000000001</v>
      </c>
      <c r="G19">
        <v>11.19</v>
      </c>
      <c r="H19">
        <f t="shared" si="0"/>
        <v>846.58993459391581</v>
      </c>
    </row>
    <row r="20" spans="1:8" x14ac:dyDescent="0.45">
      <c r="A20" s="3">
        <v>2001</v>
      </c>
      <c r="B20">
        <v>704.83332140128596</v>
      </c>
      <c r="C20">
        <v>105.371901145568</v>
      </c>
      <c r="D20">
        <v>51.255655625000003</v>
      </c>
      <c r="E20">
        <v>13.81</v>
      </c>
      <c r="F20">
        <v>4.0126619999999997</v>
      </c>
      <c r="G20">
        <v>12.98</v>
      </c>
      <c r="H20">
        <f t="shared" si="0"/>
        <v>892.26354017185395</v>
      </c>
    </row>
    <row r="21" spans="1:8" x14ac:dyDescent="0.45">
      <c r="A21" s="3">
        <v>2002</v>
      </c>
      <c r="B21">
        <v>734.94140526532703</v>
      </c>
      <c r="C21">
        <v>105.744148982171</v>
      </c>
      <c r="D21">
        <v>46.083100999999999</v>
      </c>
      <c r="E21">
        <v>22.38</v>
      </c>
      <c r="F21">
        <v>5.4027279999999998</v>
      </c>
      <c r="G21">
        <v>14.67</v>
      </c>
      <c r="H21">
        <f t="shared" si="0"/>
        <v>929.2213832474979</v>
      </c>
    </row>
    <row r="22" spans="1:8" x14ac:dyDescent="0.45">
      <c r="A22" s="3">
        <v>2003</v>
      </c>
      <c r="B22">
        <v>752.46073538732901</v>
      </c>
      <c r="C22">
        <v>107.69907590638</v>
      </c>
      <c r="D22">
        <v>42.988320999999999</v>
      </c>
      <c r="E22">
        <v>27.28</v>
      </c>
      <c r="F22">
        <v>5.2409999999999997</v>
      </c>
      <c r="G22">
        <v>17.59</v>
      </c>
      <c r="H22">
        <f t="shared" si="0"/>
        <v>953.25913229370906</v>
      </c>
    </row>
    <row r="23" spans="1:8" x14ac:dyDescent="0.45">
      <c r="A23" s="3">
        <v>2004</v>
      </c>
      <c r="B23">
        <v>796.87683478372196</v>
      </c>
      <c r="C23">
        <v>108.720905909805</v>
      </c>
      <c r="D23">
        <v>35.550511</v>
      </c>
      <c r="E23">
        <v>29.07</v>
      </c>
      <c r="F23">
        <v>6.3029999999999999</v>
      </c>
      <c r="G23">
        <v>18.05</v>
      </c>
      <c r="H23">
        <f t="shared" si="0"/>
        <v>994.57125169352696</v>
      </c>
    </row>
    <row r="24" spans="1:8" x14ac:dyDescent="0.45">
      <c r="A24" s="3">
        <v>2005</v>
      </c>
      <c r="B24">
        <v>837.98345591599002</v>
      </c>
      <c r="C24">
        <v>108.863764690156</v>
      </c>
      <c r="D24">
        <v>36.484571000000003</v>
      </c>
      <c r="E24">
        <v>32.58</v>
      </c>
      <c r="F24">
        <v>8.3719999999999999</v>
      </c>
      <c r="G24">
        <v>20.74</v>
      </c>
      <c r="H24">
        <f t="shared" si="0"/>
        <v>1045.023791606146</v>
      </c>
    </row>
    <row r="25" spans="1:8" x14ac:dyDescent="0.45">
      <c r="A25" s="3">
        <v>2006</v>
      </c>
      <c r="B25">
        <v>937.455178367553</v>
      </c>
      <c r="C25">
        <v>112.646621680576</v>
      </c>
      <c r="D25">
        <v>40.856436000000002</v>
      </c>
      <c r="E25">
        <v>43.98</v>
      </c>
      <c r="F25">
        <v>15.255000000000001</v>
      </c>
      <c r="G25">
        <v>23.77</v>
      </c>
      <c r="H25">
        <f t="shared" si="0"/>
        <v>1173.9632360481291</v>
      </c>
    </row>
    <row r="26" spans="1:8" x14ac:dyDescent="0.45">
      <c r="A26" s="3">
        <v>2007</v>
      </c>
      <c r="B26">
        <v>918.82985024269999</v>
      </c>
      <c r="C26">
        <v>114.960290736687</v>
      </c>
      <c r="D26">
        <v>52.805126044433599</v>
      </c>
      <c r="E26">
        <v>92.3</v>
      </c>
      <c r="F26">
        <v>16.015999999999998</v>
      </c>
      <c r="G26">
        <v>28.55</v>
      </c>
      <c r="H26">
        <f t="shared" si="0"/>
        <v>1223.4612670238205</v>
      </c>
    </row>
    <row r="27" spans="1:8" x14ac:dyDescent="0.45">
      <c r="A27" s="3">
        <v>2008</v>
      </c>
      <c r="B27">
        <v>920.89410065158802</v>
      </c>
      <c r="C27">
        <v>116.00265307731</v>
      </c>
      <c r="D27">
        <v>60.695687183188497</v>
      </c>
      <c r="E27">
        <v>131.38</v>
      </c>
      <c r="F27">
        <v>18.518000000000001</v>
      </c>
      <c r="G27">
        <v>36.729999999999997</v>
      </c>
      <c r="H27">
        <f t="shared" si="0"/>
        <v>1284.2204409120864</v>
      </c>
    </row>
    <row r="28" spans="1:8" x14ac:dyDescent="0.45">
      <c r="A28" s="3">
        <v>2009</v>
      </c>
      <c r="B28">
        <v>883.82256856894003</v>
      </c>
      <c r="C28">
        <v>116.698057595359</v>
      </c>
      <c r="D28">
        <v>73.974762842079201</v>
      </c>
      <c r="E28">
        <v>154.18</v>
      </c>
      <c r="F28">
        <v>22.623000000000001</v>
      </c>
      <c r="G28">
        <v>54.39</v>
      </c>
      <c r="H28">
        <f t="shared" si="0"/>
        <v>1305.6883890063784</v>
      </c>
    </row>
    <row r="29" spans="1:8" x14ac:dyDescent="0.45">
      <c r="A29" s="3">
        <v>2010</v>
      </c>
      <c r="B29">
        <v>928.36534674102802</v>
      </c>
      <c r="C29">
        <v>120.864376632766</v>
      </c>
      <c r="D29">
        <v>88.180940443194501</v>
      </c>
      <c r="E29">
        <v>134.57</v>
      </c>
      <c r="F29">
        <v>36.582999999999998</v>
      </c>
      <c r="G29">
        <v>93.64</v>
      </c>
      <c r="H29">
        <f t="shared" si="0"/>
        <v>1402.2036638169886</v>
      </c>
    </row>
    <row r="30" spans="1:8" x14ac:dyDescent="0.45">
      <c r="A30" s="3">
        <v>2011</v>
      </c>
      <c r="B30">
        <v>962.95408689696399</v>
      </c>
      <c r="C30">
        <v>126.160761705623</v>
      </c>
      <c r="D30">
        <v>102.85451399999999</v>
      </c>
      <c r="E30">
        <v>192.64</v>
      </c>
      <c r="F30">
        <v>70.133931000000004</v>
      </c>
      <c r="G30">
        <v>168.05</v>
      </c>
      <c r="H30">
        <f t="shared" si="0"/>
        <v>1622.7932936025868</v>
      </c>
    </row>
    <row r="31" spans="1:8" x14ac:dyDescent="0.45">
      <c r="A31" s="3">
        <v>2012</v>
      </c>
      <c r="B31">
        <v>1014.86980564661</v>
      </c>
      <c r="C31">
        <v>127.809033763966</v>
      </c>
      <c r="D31">
        <v>132.15239399999999</v>
      </c>
      <c r="E31">
        <v>251.53</v>
      </c>
      <c r="F31">
        <v>88.066000000000003</v>
      </c>
      <c r="G31">
        <v>299.47000000000003</v>
      </c>
      <c r="H31">
        <f t="shared" si="0"/>
        <v>1913.8972334105761</v>
      </c>
    </row>
    <row r="32" spans="1:8" x14ac:dyDescent="0.45">
      <c r="A32" s="3">
        <v>2013</v>
      </c>
      <c r="B32">
        <v>1049.71406524081</v>
      </c>
      <c r="C32">
        <v>127.73966741411201</v>
      </c>
      <c r="D32">
        <v>151.732037557442</v>
      </c>
      <c r="E32">
        <v>277.58999999999997</v>
      </c>
      <c r="F32">
        <v>89.518000000000001</v>
      </c>
      <c r="G32">
        <v>500.47</v>
      </c>
      <c r="H32">
        <f t="shared" si="0"/>
        <v>2196.7637702123639</v>
      </c>
    </row>
    <row r="33" spans="1:8" x14ac:dyDescent="0.45">
      <c r="A33" s="3">
        <v>2014</v>
      </c>
      <c r="B33">
        <v>1107.59690597654</v>
      </c>
      <c r="C33">
        <v>127.78188044485201</v>
      </c>
      <c r="D33">
        <v>162.362133</v>
      </c>
      <c r="E33">
        <v>273.33</v>
      </c>
      <c r="F33">
        <v>100.88200000000001</v>
      </c>
      <c r="G33">
        <v>841.57</v>
      </c>
      <c r="H33">
        <f t="shared" si="0"/>
        <v>2613.5229194213921</v>
      </c>
    </row>
    <row r="34" spans="1:8" x14ac:dyDescent="0.45">
      <c r="A34" s="3">
        <v>2015</v>
      </c>
      <c r="B34">
        <v>1115.32849599676</v>
      </c>
      <c r="C34">
        <v>125.863731912728</v>
      </c>
      <c r="D34">
        <v>176.76792900000001</v>
      </c>
      <c r="E34">
        <v>183.56</v>
      </c>
      <c r="F34">
        <v>110.02800000000001</v>
      </c>
      <c r="G34">
        <v>1118.55</v>
      </c>
      <c r="H34">
        <f t="shared" si="0"/>
        <v>2830.0981569094884</v>
      </c>
    </row>
    <row r="35" spans="1:8" x14ac:dyDescent="0.45">
      <c r="A35" s="3">
        <v>2016</v>
      </c>
      <c r="B35">
        <v>1182.47501030071</v>
      </c>
      <c r="C35">
        <v>123.729313902184</v>
      </c>
      <c r="D35">
        <v>196.511426</v>
      </c>
      <c r="E35">
        <v>222.81</v>
      </c>
      <c r="F35">
        <v>108.6</v>
      </c>
      <c r="G35">
        <v>1333.5</v>
      </c>
      <c r="H35">
        <f t="shared" si="0"/>
        <v>3167.6257502028939</v>
      </c>
    </row>
    <row r="36" spans="1:8" x14ac:dyDescent="0.45">
      <c r="A36" s="3">
        <v>2017</v>
      </c>
      <c r="B36">
        <v>1182.3495934303301</v>
      </c>
      <c r="C36">
        <v>125.347338281521</v>
      </c>
      <c r="D36">
        <v>208.21955969999999</v>
      </c>
      <c r="E36">
        <v>321.77999999999997</v>
      </c>
      <c r="F36">
        <v>132.6</v>
      </c>
      <c r="G36">
        <v>1683.21</v>
      </c>
      <c r="H36">
        <f t="shared" si="0"/>
        <v>3653.5064914118511</v>
      </c>
    </row>
    <row r="37" spans="1:8" x14ac:dyDescent="0.45">
      <c r="A37" s="3">
        <v>2018</v>
      </c>
      <c r="B37">
        <v>1169.38940561819</v>
      </c>
      <c r="C37">
        <v>127.908516936148</v>
      </c>
      <c r="D37">
        <v>223.75992400000001</v>
      </c>
      <c r="E37">
        <v>289.89</v>
      </c>
      <c r="F37">
        <v>121.8</v>
      </c>
      <c r="G37">
        <v>1945.1</v>
      </c>
      <c r="H37">
        <f t="shared" si="0"/>
        <v>3877.8478465543376</v>
      </c>
    </row>
    <row r="38" spans="1:8" x14ac:dyDescent="0.45">
      <c r="A38" s="3">
        <v>2019</v>
      </c>
      <c r="B38">
        <v>1177.42828504412</v>
      </c>
      <c r="C38">
        <v>127.26227234720101</v>
      </c>
      <c r="D38">
        <v>244.94492199999999</v>
      </c>
      <c r="E38">
        <v>312.87</v>
      </c>
      <c r="F38">
        <v>145.91999999999999</v>
      </c>
      <c r="G38">
        <v>2177.6770000000001</v>
      </c>
      <c r="H38">
        <f t="shared" si="0"/>
        <v>4186.1024793913211</v>
      </c>
    </row>
    <row r="39" spans="1:8" x14ac:dyDescent="0.45">
      <c r="A39" s="3">
        <v>2020</v>
      </c>
      <c r="B39">
        <v>1183.8590271624</v>
      </c>
      <c r="C39">
        <v>129.563460224479</v>
      </c>
      <c r="D39">
        <v>259.445739</v>
      </c>
      <c r="E39">
        <v>394.54</v>
      </c>
      <c r="F39">
        <v>145.44999999999999</v>
      </c>
      <c r="G39">
        <v>2598.6619999999998</v>
      </c>
      <c r="H39">
        <f t="shared" si="0"/>
        <v>4711.5202263868787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641F-B707-4D3A-A0F5-FFEBEF20FE83}">
  <dimension ref="A1:G32"/>
  <sheetViews>
    <sheetView workbookViewId="0">
      <selection activeCell="J16" sqref="J16"/>
    </sheetView>
  </sheetViews>
  <sheetFormatPr baseColWidth="10" defaultRowHeight="14.25" x14ac:dyDescent="0.45"/>
  <sheetData>
    <row r="1" spans="1:7" x14ac:dyDescent="0.4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45">
      <c r="A2">
        <v>1990</v>
      </c>
      <c r="B2">
        <v>351.65057910000002</v>
      </c>
      <c r="C2">
        <v>58.554385199999999</v>
      </c>
      <c r="D2">
        <v>21.815999999999999</v>
      </c>
      <c r="E2">
        <v>5.7</v>
      </c>
      <c r="F2">
        <v>4.7390000000000002E-2</v>
      </c>
      <c r="G2">
        <v>1.45</v>
      </c>
    </row>
    <row r="3" spans="1:7" x14ac:dyDescent="0.45">
      <c r="A3">
        <v>1991</v>
      </c>
      <c r="B3">
        <v>342.97483469999997</v>
      </c>
      <c r="C3">
        <v>61.17606292</v>
      </c>
      <c r="D3">
        <v>25.622</v>
      </c>
      <c r="E3">
        <v>6.02</v>
      </c>
      <c r="F3">
        <v>0.1176</v>
      </c>
      <c r="G3">
        <v>2.37</v>
      </c>
    </row>
    <row r="4" spans="1:7" x14ac:dyDescent="0.45">
      <c r="A4">
        <v>1992</v>
      </c>
      <c r="B4">
        <v>378.68635640000002</v>
      </c>
      <c r="C4">
        <v>62.855928980000002</v>
      </c>
      <c r="D4">
        <v>32.277000000000001</v>
      </c>
      <c r="E4">
        <v>10.66</v>
      </c>
      <c r="F4">
        <v>5.0310000000000001E-2</v>
      </c>
      <c r="G4">
        <v>3.43</v>
      </c>
    </row>
    <row r="5" spans="1:7" x14ac:dyDescent="0.45">
      <c r="A5">
        <v>1993</v>
      </c>
      <c r="B5">
        <v>377.45089359999997</v>
      </c>
      <c r="C5">
        <v>66.425057980000005</v>
      </c>
      <c r="D5">
        <v>39.253999999999998</v>
      </c>
      <c r="E5">
        <v>7.79</v>
      </c>
      <c r="F5">
        <v>3.9826E-2</v>
      </c>
      <c r="G5">
        <v>4.38</v>
      </c>
    </row>
    <row r="6" spans="1:7" x14ac:dyDescent="0.45">
      <c r="A6">
        <v>1994</v>
      </c>
      <c r="B6">
        <v>422.73359479999999</v>
      </c>
      <c r="C6">
        <v>69.742285429999995</v>
      </c>
      <c r="D6">
        <v>47.244</v>
      </c>
      <c r="E6">
        <v>10.43</v>
      </c>
      <c r="F6">
        <v>8.8512999999999994E-2</v>
      </c>
      <c r="G6">
        <v>5.2</v>
      </c>
    </row>
    <row r="7" spans="1:7" x14ac:dyDescent="0.45">
      <c r="A7">
        <v>1995</v>
      </c>
      <c r="B7">
        <v>443.28330140000003</v>
      </c>
      <c r="C7">
        <v>71.347119559999996</v>
      </c>
      <c r="D7">
        <v>51.012</v>
      </c>
      <c r="E7">
        <v>9.34</v>
      </c>
      <c r="F7">
        <v>0.14314099999999999</v>
      </c>
      <c r="G7">
        <v>5.93</v>
      </c>
    </row>
    <row r="8" spans="1:7" x14ac:dyDescent="0.45">
      <c r="A8">
        <v>1996</v>
      </c>
      <c r="B8">
        <v>473.92077039999998</v>
      </c>
      <c r="C8">
        <v>75.202200899999994</v>
      </c>
      <c r="D8">
        <v>50.409599999999998</v>
      </c>
      <c r="E8">
        <v>13.97</v>
      </c>
      <c r="F8">
        <v>0.52429999999999999</v>
      </c>
      <c r="G8">
        <v>6.66</v>
      </c>
    </row>
    <row r="9" spans="1:7" x14ac:dyDescent="0.45">
      <c r="A9">
        <v>1997</v>
      </c>
      <c r="B9">
        <v>518.66056549999996</v>
      </c>
      <c r="C9">
        <v>79.743972060000004</v>
      </c>
      <c r="D9">
        <v>49.616999999999997</v>
      </c>
      <c r="E9">
        <v>10.24</v>
      </c>
      <c r="F9">
        <v>1.996259</v>
      </c>
      <c r="G9">
        <v>7.43</v>
      </c>
    </row>
    <row r="10" spans="1:7" x14ac:dyDescent="0.45">
      <c r="A10">
        <v>1998</v>
      </c>
      <c r="B10">
        <v>539.36505850000003</v>
      </c>
      <c r="C10">
        <v>85.805832550000005</v>
      </c>
      <c r="D10">
        <v>51.171999999999997</v>
      </c>
      <c r="E10">
        <v>12.53</v>
      </c>
      <c r="F10">
        <v>2.7330459999999999</v>
      </c>
      <c r="G10">
        <v>8.42</v>
      </c>
    </row>
    <row r="11" spans="1:7" x14ac:dyDescent="0.45">
      <c r="A11">
        <v>1999</v>
      </c>
      <c r="B11">
        <v>593.71059560000003</v>
      </c>
      <c r="C11">
        <v>89.586654139999993</v>
      </c>
      <c r="D11">
        <v>52.789889629999998</v>
      </c>
      <c r="E11">
        <v>13.13</v>
      </c>
      <c r="F11">
        <v>3.2704049999999998</v>
      </c>
      <c r="G11">
        <v>9.7100000000000009</v>
      </c>
    </row>
    <row r="12" spans="1:7" x14ac:dyDescent="0.45">
      <c r="A12">
        <v>2000</v>
      </c>
      <c r="B12">
        <v>670.13177470000005</v>
      </c>
      <c r="C12">
        <v>94.408985229999999</v>
      </c>
      <c r="D12">
        <v>54.197985629999998</v>
      </c>
      <c r="E12">
        <v>13.68</v>
      </c>
      <c r="F12">
        <v>2.9811890000000001</v>
      </c>
      <c r="G12">
        <v>11.19</v>
      </c>
    </row>
    <row r="13" spans="1:7" x14ac:dyDescent="0.45">
      <c r="A13">
        <v>2001</v>
      </c>
      <c r="B13">
        <v>704.83332140000005</v>
      </c>
      <c r="C13">
        <v>105.3719011</v>
      </c>
      <c r="D13">
        <v>51.25565563</v>
      </c>
      <c r="E13">
        <v>13.81</v>
      </c>
      <c r="F13">
        <v>4.0126619999999997</v>
      </c>
      <c r="G13">
        <v>12.98</v>
      </c>
    </row>
    <row r="14" spans="1:7" x14ac:dyDescent="0.45">
      <c r="A14">
        <v>2002</v>
      </c>
      <c r="B14">
        <v>734.94140530000004</v>
      </c>
      <c r="C14">
        <v>105.74414899999999</v>
      </c>
      <c r="D14">
        <v>46.083100999999999</v>
      </c>
      <c r="E14">
        <v>22.38</v>
      </c>
      <c r="F14">
        <v>5.4027279999999998</v>
      </c>
      <c r="G14">
        <v>14.67</v>
      </c>
    </row>
    <row r="15" spans="1:7" x14ac:dyDescent="0.45">
      <c r="A15">
        <v>2003</v>
      </c>
      <c r="B15">
        <v>752.46073539999998</v>
      </c>
      <c r="C15">
        <v>107.6990759</v>
      </c>
      <c r="D15">
        <v>42.988320999999999</v>
      </c>
      <c r="E15">
        <v>27.28</v>
      </c>
      <c r="F15">
        <v>5.2409999999999997</v>
      </c>
      <c r="G15">
        <v>17.59</v>
      </c>
    </row>
    <row r="16" spans="1:7" x14ac:dyDescent="0.45">
      <c r="A16">
        <v>2004</v>
      </c>
      <c r="B16">
        <v>796.87683479999998</v>
      </c>
      <c r="C16">
        <v>108.72090590000001</v>
      </c>
      <c r="D16">
        <v>35.550511</v>
      </c>
      <c r="E16">
        <v>29.07</v>
      </c>
      <c r="F16">
        <v>6.3029999999999999</v>
      </c>
      <c r="G16">
        <v>18.05</v>
      </c>
    </row>
    <row r="17" spans="1:7" x14ac:dyDescent="0.45">
      <c r="A17">
        <v>2005</v>
      </c>
      <c r="B17">
        <v>837.98345589999997</v>
      </c>
      <c r="C17">
        <v>108.8637647</v>
      </c>
      <c r="D17">
        <v>36.484571000000003</v>
      </c>
      <c r="E17">
        <v>32.58</v>
      </c>
      <c r="F17">
        <v>8.3719999999999999</v>
      </c>
      <c r="G17">
        <v>20.74</v>
      </c>
    </row>
    <row r="18" spans="1:7" x14ac:dyDescent="0.45">
      <c r="A18">
        <v>2006</v>
      </c>
      <c r="B18">
        <v>937.45517840000002</v>
      </c>
      <c r="C18">
        <v>112.6466217</v>
      </c>
      <c r="D18">
        <v>40.856436000000002</v>
      </c>
      <c r="E18">
        <v>43.98</v>
      </c>
      <c r="F18">
        <v>15.255000000000001</v>
      </c>
      <c r="G18">
        <v>23.77</v>
      </c>
    </row>
    <row r="19" spans="1:7" x14ac:dyDescent="0.45">
      <c r="A19">
        <v>2007</v>
      </c>
      <c r="B19">
        <v>918.82985020000001</v>
      </c>
      <c r="C19">
        <v>114.9602907</v>
      </c>
      <c r="D19">
        <v>52.805126039999998</v>
      </c>
      <c r="E19">
        <v>92.3</v>
      </c>
      <c r="F19">
        <v>16.015999999999998</v>
      </c>
      <c r="G19">
        <v>28.55</v>
      </c>
    </row>
    <row r="20" spans="1:7" x14ac:dyDescent="0.45">
      <c r="A20">
        <v>2008</v>
      </c>
      <c r="B20">
        <v>920.89410069999997</v>
      </c>
      <c r="C20">
        <v>116.0026531</v>
      </c>
      <c r="D20">
        <v>60.69568718</v>
      </c>
      <c r="E20">
        <v>131.38</v>
      </c>
      <c r="F20">
        <v>18.518000000000001</v>
      </c>
      <c r="G20">
        <v>36.729999999999997</v>
      </c>
    </row>
    <row r="21" spans="1:7" x14ac:dyDescent="0.45">
      <c r="A21">
        <v>2009</v>
      </c>
      <c r="B21">
        <v>883.82256859999995</v>
      </c>
      <c r="C21">
        <v>116.6980576</v>
      </c>
      <c r="D21">
        <v>73.974762839999997</v>
      </c>
      <c r="E21">
        <v>154.18</v>
      </c>
      <c r="F21">
        <v>22.623000000000001</v>
      </c>
      <c r="G21">
        <v>54.39</v>
      </c>
    </row>
    <row r="22" spans="1:7" x14ac:dyDescent="0.45">
      <c r="A22">
        <v>2010</v>
      </c>
      <c r="B22">
        <v>928.36534670000003</v>
      </c>
      <c r="C22">
        <v>120.8643766</v>
      </c>
      <c r="D22">
        <v>88.180940440000001</v>
      </c>
      <c r="E22">
        <v>134.57</v>
      </c>
      <c r="F22">
        <v>36.582999999999998</v>
      </c>
      <c r="G22">
        <v>93.64</v>
      </c>
    </row>
    <row r="23" spans="1:7" x14ac:dyDescent="0.45">
      <c r="A23">
        <v>2011</v>
      </c>
      <c r="B23">
        <v>962.95408689999999</v>
      </c>
      <c r="C23">
        <v>126.16076169999999</v>
      </c>
      <c r="D23">
        <v>102.85451399999999</v>
      </c>
      <c r="E23">
        <v>192.64</v>
      </c>
      <c r="F23">
        <v>70.133931000000004</v>
      </c>
      <c r="G23">
        <v>168.05</v>
      </c>
    </row>
    <row r="24" spans="1:7" x14ac:dyDescent="0.45">
      <c r="A24">
        <v>2012</v>
      </c>
      <c r="B24">
        <v>1014.869806</v>
      </c>
      <c r="C24">
        <v>127.80903379999999</v>
      </c>
      <c r="D24">
        <v>132.15239399999999</v>
      </c>
      <c r="E24">
        <v>251.53</v>
      </c>
      <c r="F24">
        <v>88.066000000000003</v>
      </c>
      <c r="G24">
        <v>299.47000000000003</v>
      </c>
    </row>
    <row r="25" spans="1:7" x14ac:dyDescent="0.45">
      <c r="A25">
        <v>2013</v>
      </c>
      <c r="B25">
        <v>1049.7140649999999</v>
      </c>
      <c r="C25">
        <v>127.7396674</v>
      </c>
      <c r="D25">
        <v>151.73203760000001</v>
      </c>
      <c r="E25">
        <v>277.58999999999997</v>
      </c>
      <c r="F25">
        <v>89.518000000000001</v>
      </c>
      <c r="G25">
        <v>500.47</v>
      </c>
    </row>
    <row r="26" spans="1:7" x14ac:dyDescent="0.45">
      <c r="A26">
        <v>2014</v>
      </c>
      <c r="B26">
        <v>1107.596906</v>
      </c>
      <c r="C26">
        <v>127.78188040000001</v>
      </c>
      <c r="D26">
        <v>162.362133</v>
      </c>
      <c r="E26">
        <v>273.33</v>
      </c>
      <c r="F26">
        <v>100.88200000000001</v>
      </c>
      <c r="G26">
        <v>841.57</v>
      </c>
    </row>
    <row r="27" spans="1:7" x14ac:dyDescent="0.45">
      <c r="A27">
        <v>2015</v>
      </c>
      <c r="B27">
        <v>1115.3284960000001</v>
      </c>
      <c r="C27">
        <v>125.8637319</v>
      </c>
      <c r="D27">
        <v>176.76792900000001</v>
      </c>
      <c r="E27">
        <v>183.56</v>
      </c>
      <c r="F27">
        <v>110.02800000000001</v>
      </c>
      <c r="G27">
        <v>1118.55</v>
      </c>
    </row>
    <row r="28" spans="1:7" x14ac:dyDescent="0.45">
      <c r="A28">
        <v>2016</v>
      </c>
      <c r="B28">
        <v>1182.4750100000001</v>
      </c>
      <c r="C28">
        <v>123.72931389999999</v>
      </c>
      <c r="D28">
        <v>196.511426</v>
      </c>
      <c r="E28">
        <v>222.81</v>
      </c>
      <c r="F28">
        <v>108.6</v>
      </c>
      <c r="G28">
        <v>1333.5</v>
      </c>
    </row>
    <row r="29" spans="1:7" x14ac:dyDescent="0.45">
      <c r="A29">
        <v>2017</v>
      </c>
      <c r="B29">
        <v>1182.3495929999999</v>
      </c>
      <c r="C29">
        <v>125.3473383</v>
      </c>
      <c r="D29">
        <v>208.21955969999999</v>
      </c>
      <c r="E29">
        <v>321.77999999999997</v>
      </c>
      <c r="F29">
        <v>132.6</v>
      </c>
      <c r="G29">
        <v>1683.21</v>
      </c>
    </row>
    <row r="30" spans="1:7" x14ac:dyDescent="0.45">
      <c r="A30">
        <v>2018</v>
      </c>
      <c r="B30">
        <v>1169.389406</v>
      </c>
      <c r="C30">
        <v>127.9085169</v>
      </c>
      <c r="D30">
        <v>223.75992400000001</v>
      </c>
      <c r="E30">
        <v>289.89</v>
      </c>
      <c r="F30">
        <v>121.8</v>
      </c>
      <c r="G30">
        <v>1945.1</v>
      </c>
    </row>
    <row r="31" spans="1:7" x14ac:dyDescent="0.45">
      <c r="A31">
        <v>2019</v>
      </c>
      <c r="B31">
        <v>1177.428285</v>
      </c>
      <c r="C31">
        <v>127.26227230000001</v>
      </c>
      <c r="D31">
        <v>244.94492199999999</v>
      </c>
      <c r="E31">
        <v>312.87</v>
      </c>
      <c r="F31">
        <v>145.91999999999999</v>
      </c>
      <c r="G31">
        <v>2177.6770000000001</v>
      </c>
    </row>
    <row r="32" spans="1:7" x14ac:dyDescent="0.45">
      <c r="A32">
        <v>2020</v>
      </c>
      <c r="B32">
        <v>1183.859027</v>
      </c>
      <c r="C32">
        <v>129.56346020000001</v>
      </c>
      <c r="D32">
        <v>259.445739</v>
      </c>
      <c r="E32">
        <v>394.54</v>
      </c>
      <c r="F32">
        <v>145.44999999999999</v>
      </c>
      <c r="G32">
        <v>2598.6619999999998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workbookViewId="0"/>
  </sheetViews>
  <sheetFormatPr baseColWidth="10" defaultColWidth="9.06640625" defaultRowHeight="14.25" x14ac:dyDescent="0.45"/>
  <cols>
    <col min="1" max="1" width="20.73046875" customWidth="1"/>
    <col min="2" max="7" width="15.73046875" customWidth="1"/>
  </cols>
  <sheetData>
    <row r="1" spans="1:7" s="1" customFormat="1" x14ac:dyDescent="0.45">
      <c r="A1" s="2" t="s">
        <v>19</v>
      </c>
      <c r="B1" s="1" t="s">
        <v>1</v>
      </c>
    </row>
    <row r="2" spans="1:7" s="1" customFormat="1" x14ac:dyDescent="0.45">
      <c r="A2" s="2" t="s">
        <v>20</v>
      </c>
      <c r="B2" s="1" t="s">
        <v>21</v>
      </c>
    </row>
    <row r="3" spans="1:7" x14ac:dyDescent="0.45">
      <c r="A3" s="3" t="s">
        <v>22</v>
      </c>
      <c r="B3" t="s">
        <v>23</v>
      </c>
    </row>
    <row r="4" spans="1:7" x14ac:dyDescent="0.45">
      <c r="A4" s="3" t="s">
        <v>24</v>
      </c>
      <c r="B4" t="s">
        <v>25</v>
      </c>
    </row>
    <row r="5" spans="1:7" x14ac:dyDescent="0.45">
      <c r="A5" s="3" t="s">
        <v>26</v>
      </c>
      <c r="B5" t="s">
        <v>27</v>
      </c>
    </row>
    <row r="6" spans="1:7" x14ac:dyDescent="0.45">
      <c r="A6" s="3" t="s">
        <v>28</v>
      </c>
      <c r="B6" t="s">
        <v>11</v>
      </c>
    </row>
    <row r="8" spans="1:7" x14ac:dyDescent="0.45">
      <c r="A8" s="3" t="s">
        <v>29</v>
      </c>
      <c r="B8" s="3" t="s">
        <v>30</v>
      </c>
      <c r="C8" s="3" t="s">
        <v>31</v>
      </c>
      <c r="D8" s="3" t="s">
        <v>15</v>
      </c>
      <c r="E8" s="3" t="s">
        <v>32</v>
      </c>
      <c r="F8" s="3" t="s">
        <v>17</v>
      </c>
      <c r="G8" s="3" t="s">
        <v>33</v>
      </c>
    </row>
    <row r="9" spans="1:7" x14ac:dyDescent="0.45">
      <c r="A9" s="3">
        <v>1990</v>
      </c>
      <c r="B9">
        <v>351.650579054996</v>
      </c>
      <c r="C9">
        <v>58.554385199542402</v>
      </c>
      <c r="D9">
        <v>21.815999999999999</v>
      </c>
      <c r="E9">
        <v>5.7</v>
      </c>
      <c r="F9">
        <v>4.7390000000000002E-2</v>
      </c>
      <c r="G9">
        <v>1.45</v>
      </c>
    </row>
    <row r="10" spans="1:7" x14ac:dyDescent="0.45">
      <c r="A10" s="3">
        <v>1991</v>
      </c>
      <c r="B10">
        <v>342.97483465201799</v>
      </c>
      <c r="C10">
        <v>61.176062919562398</v>
      </c>
      <c r="D10">
        <v>25.622</v>
      </c>
      <c r="E10">
        <v>6.02</v>
      </c>
      <c r="F10">
        <v>0.1176</v>
      </c>
      <c r="G10">
        <v>2.37</v>
      </c>
    </row>
    <row r="11" spans="1:7" x14ac:dyDescent="0.45">
      <c r="A11" s="3">
        <v>1992</v>
      </c>
      <c r="B11">
        <v>378.686356410401</v>
      </c>
      <c r="C11">
        <v>62.855928979877298</v>
      </c>
      <c r="D11">
        <v>32.277000000000001</v>
      </c>
      <c r="E11">
        <v>10.66</v>
      </c>
      <c r="F11">
        <v>5.0310000000000001E-2</v>
      </c>
      <c r="G11">
        <v>3.43</v>
      </c>
    </row>
    <row r="12" spans="1:7" x14ac:dyDescent="0.45">
      <c r="A12" s="3">
        <v>1993</v>
      </c>
      <c r="B12">
        <v>377.45089356082798</v>
      </c>
      <c r="C12">
        <v>66.425057981303894</v>
      </c>
      <c r="D12">
        <v>39.253999999999998</v>
      </c>
      <c r="E12">
        <v>7.79</v>
      </c>
      <c r="F12">
        <v>3.9826E-2</v>
      </c>
      <c r="G12">
        <v>4.38</v>
      </c>
    </row>
    <row r="13" spans="1:7" x14ac:dyDescent="0.45">
      <c r="A13" s="3">
        <v>1994</v>
      </c>
      <c r="B13">
        <v>422.73359475082299</v>
      </c>
      <c r="C13">
        <v>69.742285433579795</v>
      </c>
      <c r="D13">
        <v>47.244</v>
      </c>
      <c r="E13">
        <v>10.43</v>
      </c>
      <c r="F13">
        <v>8.8512999999999994E-2</v>
      </c>
      <c r="G13">
        <v>5.2</v>
      </c>
    </row>
    <row r="14" spans="1:7" x14ac:dyDescent="0.45">
      <c r="A14" s="3">
        <v>1995</v>
      </c>
      <c r="B14">
        <v>443.283301367619</v>
      </c>
      <c r="C14">
        <v>71.347119560200696</v>
      </c>
      <c r="D14">
        <v>51.012</v>
      </c>
      <c r="E14">
        <v>9.34</v>
      </c>
      <c r="F14">
        <v>0.14314099999999999</v>
      </c>
      <c r="G14">
        <v>5.93</v>
      </c>
    </row>
    <row r="15" spans="1:7" x14ac:dyDescent="0.45">
      <c r="A15" s="3">
        <v>1996</v>
      </c>
      <c r="B15">
        <v>473.920770358477</v>
      </c>
      <c r="C15">
        <v>75.202200895204101</v>
      </c>
      <c r="D15">
        <v>50.409599999999998</v>
      </c>
      <c r="E15">
        <v>13.97</v>
      </c>
      <c r="F15">
        <v>0.52429999999999999</v>
      </c>
      <c r="G15">
        <v>6.66</v>
      </c>
    </row>
    <row r="16" spans="1:7" x14ac:dyDescent="0.45">
      <c r="A16" s="3">
        <v>1997</v>
      </c>
      <c r="B16">
        <v>518.66056552162195</v>
      </c>
      <c r="C16">
        <v>79.743972061279294</v>
      </c>
      <c r="D16">
        <v>49.616999999999997</v>
      </c>
      <c r="E16">
        <v>10.24</v>
      </c>
      <c r="F16">
        <v>1.996259</v>
      </c>
      <c r="G16">
        <v>7.43</v>
      </c>
    </row>
    <row r="17" spans="1:7" x14ac:dyDescent="0.45">
      <c r="A17" s="3">
        <v>1998</v>
      </c>
      <c r="B17">
        <v>539.36505853694996</v>
      </c>
      <c r="C17">
        <v>85.805832545993098</v>
      </c>
      <c r="D17">
        <v>51.171999999999997</v>
      </c>
      <c r="E17">
        <v>12.53</v>
      </c>
      <c r="F17">
        <v>2.7330459999999999</v>
      </c>
      <c r="G17">
        <v>8.42</v>
      </c>
    </row>
    <row r="18" spans="1:7" x14ac:dyDescent="0.45">
      <c r="A18" s="3">
        <v>1999</v>
      </c>
      <c r="B18">
        <v>593.71059560267202</v>
      </c>
      <c r="C18">
        <v>89.586654139240594</v>
      </c>
      <c r="D18">
        <v>52.789889625000001</v>
      </c>
      <c r="E18">
        <v>13.13</v>
      </c>
      <c r="F18">
        <v>3.2704049999999998</v>
      </c>
      <c r="G18">
        <v>9.7100000000000009</v>
      </c>
    </row>
    <row r="19" spans="1:7" x14ac:dyDescent="0.45">
      <c r="A19" s="3">
        <v>2000</v>
      </c>
      <c r="B19">
        <v>670.13177473737596</v>
      </c>
      <c r="C19">
        <v>94.408985231539901</v>
      </c>
      <c r="D19">
        <v>54.197985625000001</v>
      </c>
      <c r="E19">
        <v>13.68</v>
      </c>
      <c r="F19">
        <v>2.9811890000000001</v>
      </c>
      <c r="G19">
        <v>11.19</v>
      </c>
    </row>
    <row r="20" spans="1:7" x14ac:dyDescent="0.45">
      <c r="A20" s="3">
        <v>2001</v>
      </c>
      <c r="B20">
        <v>704.83332140128596</v>
      </c>
      <c r="C20">
        <v>105.371901145568</v>
      </c>
      <c r="D20">
        <v>51.255655625000003</v>
      </c>
      <c r="E20">
        <v>13.81</v>
      </c>
      <c r="F20">
        <v>4.0126619999999997</v>
      </c>
      <c r="G20">
        <v>12.98</v>
      </c>
    </row>
    <row r="21" spans="1:7" x14ac:dyDescent="0.45">
      <c r="A21" s="3">
        <v>2002</v>
      </c>
      <c r="B21">
        <v>734.94140526532703</v>
      </c>
      <c r="C21">
        <v>105.744148982171</v>
      </c>
      <c r="D21">
        <v>46.083100999999999</v>
      </c>
      <c r="E21">
        <v>22.38</v>
      </c>
      <c r="F21">
        <v>5.4027279999999998</v>
      </c>
      <c r="G21">
        <v>14.67</v>
      </c>
    </row>
    <row r="22" spans="1:7" x14ac:dyDescent="0.45">
      <c r="A22" s="3">
        <v>2003</v>
      </c>
      <c r="B22">
        <v>752.46073538732901</v>
      </c>
      <c r="C22">
        <v>107.69907590638</v>
      </c>
      <c r="D22">
        <v>42.988320999999999</v>
      </c>
      <c r="E22">
        <v>27.28</v>
      </c>
      <c r="F22">
        <v>5.2409999999999997</v>
      </c>
      <c r="G22">
        <v>17.59</v>
      </c>
    </row>
    <row r="23" spans="1:7" x14ac:dyDescent="0.45">
      <c r="A23" s="3">
        <v>2004</v>
      </c>
      <c r="B23">
        <v>796.87683478372196</v>
      </c>
      <c r="C23">
        <v>108.720905909805</v>
      </c>
      <c r="D23">
        <v>35.550511</v>
      </c>
      <c r="E23">
        <v>29.07</v>
      </c>
      <c r="F23">
        <v>6.3029999999999999</v>
      </c>
      <c r="G23">
        <v>18.05</v>
      </c>
    </row>
    <row r="24" spans="1:7" x14ac:dyDescent="0.45">
      <c r="A24" s="3">
        <v>2005</v>
      </c>
      <c r="B24">
        <v>837.98345591599002</v>
      </c>
      <c r="C24">
        <v>108.863764690156</v>
      </c>
      <c r="D24">
        <v>36.484571000000003</v>
      </c>
      <c r="E24">
        <v>32.58</v>
      </c>
      <c r="F24">
        <v>8.3719999999999999</v>
      </c>
      <c r="G24">
        <v>20.74</v>
      </c>
    </row>
    <row r="25" spans="1:7" x14ac:dyDescent="0.45">
      <c r="A25" s="3">
        <v>2006</v>
      </c>
      <c r="B25">
        <v>937.455178367553</v>
      </c>
      <c r="C25">
        <v>112.646621680576</v>
      </c>
      <c r="D25">
        <v>40.856436000000002</v>
      </c>
      <c r="E25">
        <v>43.98</v>
      </c>
      <c r="F25">
        <v>15.255000000000001</v>
      </c>
      <c r="G25">
        <v>23.77</v>
      </c>
    </row>
    <row r="26" spans="1:7" x14ac:dyDescent="0.45">
      <c r="A26" s="3">
        <v>2007</v>
      </c>
      <c r="B26">
        <v>918.82985024269999</v>
      </c>
      <c r="C26">
        <v>114.960290736687</v>
      </c>
      <c r="D26">
        <v>52.805126044433599</v>
      </c>
      <c r="E26">
        <v>92.3</v>
      </c>
      <c r="F26">
        <v>16.015999999999998</v>
      </c>
      <c r="G26">
        <v>28.55</v>
      </c>
    </row>
    <row r="27" spans="1:7" x14ac:dyDescent="0.45">
      <c r="A27" s="3">
        <v>2008</v>
      </c>
      <c r="B27">
        <v>920.89410065158802</v>
      </c>
      <c r="C27">
        <v>116.00265307731</v>
      </c>
      <c r="D27">
        <v>60.695687183188497</v>
      </c>
      <c r="E27">
        <v>131.38</v>
      </c>
      <c r="F27">
        <v>18.518000000000001</v>
      </c>
      <c r="G27">
        <v>36.729999999999997</v>
      </c>
    </row>
    <row r="28" spans="1:7" x14ac:dyDescent="0.45">
      <c r="A28" s="3">
        <v>2009</v>
      </c>
      <c r="B28">
        <v>883.82256856894003</v>
      </c>
      <c r="C28">
        <v>116.698057595359</v>
      </c>
      <c r="D28">
        <v>73.974762842079201</v>
      </c>
      <c r="E28">
        <v>154.18</v>
      </c>
      <c r="F28">
        <v>22.623000000000001</v>
      </c>
      <c r="G28">
        <v>54.39</v>
      </c>
    </row>
    <row r="29" spans="1:7" x14ac:dyDescent="0.45">
      <c r="A29" s="3">
        <v>2010</v>
      </c>
      <c r="B29">
        <v>928.36534674102802</v>
      </c>
      <c r="C29">
        <v>120.864376632766</v>
      </c>
      <c r="D29">
        <v>88.180940443194501</v>
      </c>
      <c r="E29">
        <v>134.57</v>
      </c>
      <c r="F29">
        <v>36.582999999999998</v>
      </c>
      <c r="G29">
        <v>93.64</v>
      </c>
    </row>
    <row r="30" spans="1:7" x14ac:dyDescent="0.45">
      <c r="A30" s="3">
        <v>2011</v>
      </c>
      <c r="B30">
        <v>962.95408689696399</v>
      </c>
      <c r="C30">
        <v>126.160761705623</v>
      </c>
      <c r="D30">
        <v>102.85451399999999</v>
      </c>
      <c r="E30">
        <v>192.64</v>
      </c>
      <c r="F30">
        <v>70.133931000000004</v>
      </c>
      <c r="G30">
        <v>168.05</v>
      </c>
    </row>
    <row r="31" spans="1:7" x14ac:dyDescent="0.45">
      <c r="A31" s="3">
        <v>2012</v>
      </c>
      <c r="B31">
        <v>1014.86980564661</v>
      </c>
      <c r="C31">
        <v>127.809033763966</v>
      </c>
      <c r="D31">
        <v>132.15239399999999</v>
      </c>
      <c r="E31">
        <v>251.53</v>
      </c>
      <c r="F31">
        <v>88.066000000000003</v>
      </c>
      <c r="G31">
        <v>299.47000000000003</v>
      </c>
    </row>
    <row r="32" spans="1:7" x14ac:dyDescent="0.45">
      <c r="A32" s="3">
        <v>2013</v>
      </c>
      <c r="B32">
        <v>1049.71406524081</v>
      </c>
      <c r="C32">
        <v>127.73966741411201</v>
      </c>
      <c r="D32">
        <v>151.732037557442</v>
      </c>
      <c r="E32">
        <v>277.58999999999997</v>
      </c>
      <c r="F32">
        <v>89.518000000000001</v>
      </c>
      <c r="G32">
        <v>500.47</v>
      </c>
    </row>
    <row r="33" spans="1:7" x14ac:dyDescent="0.45">
      <c r="A33" s="3">
        <v>2014</v>
      </c>
      <c r="B33">
        <v>1107.59690597654</v>
      </c>
      <c r="C33">
        <v>127.78188044485201</v>
      </c>
      <c r="D33">
        <v>162.362133</v>
      </c>
      <c r="E33">
        <v>273.33</v>
      </c>
      <c r="F33">
        <v>100.88200000000001</v>
      </c>
      <c r="G33">
        <v>841.57</v>
      </c>
    </row>
    <row r="34" spans="1:7" x14ac:dyDescent="0.45">
      <c r="A34" s="3">
        <v>2015</v>
      </c>
      <c r="B34">
        <v>1115.32849599676</v>
      </c>
      <c r="C34">
        <v>125.863731912728</v>
      </c>
      <c r="D34">
        <v>176.76792900000001</v>
      </c>
      <c r="E34">
        <v>183.56</v>
      </c>
      <c r="F34">
        <v>110.02800000000001</v>
      </c>
      <c r="G34">
        <v>1118.55</v>
      </c>
    </row>
    <row r="35" spans="1:7" x14ac:dyDescent="0.45">
      <c r="A35" s="3">
        <v>2016</v>
      </c>
      <c r="B35">
        <v>1182.47501030071</v>
      </c>
      <c r="C35">
        <v>123.729313902184</v>
      </c>
      <c r="D35">
        <v>196.511426</v>
      </c>
      <c r="E35">
        <v>222.81</v>
      </c>
      <c r="F35">
        <v>108.6</v>
      </c>
      <c r="G35">
        <v>1333.5</v>
      </c>
    </row>
    <row r="36" spans="1:7" x14ac:dyDescent="0.45">
      <c r="A36" s="3">
        <v>2017</v>
      </c>
      <c r="B36">
        <v>1182.3495934303301</v>
      </c>
      <c r="C36">
        <v>125.347338281521</v>
      </c>
      <c r="D36">
        <v>208.21955969999999</v>
      </c>
      <c r="E36">
        <v>321.77999999999997</v>
      </c>
      <c r="F36">
        <v>132.6</v>
      </c>
      <c r="G36">
        <v>1683.21</v>
      </c>
    </row>
    <row r="37" spans="1:7" x14ac:dyDescent="0.45">
      <c r="A37" s="3">
        <v>2018</v>
      </c>
      <c r="B37">
        <v>1169.38940561819</v>
      </c>
      <c r="C37">
        <v>127.908516936148</v>
      </c>
      <c r="D37">
        <v>223.75992400000001</v>
      </c>
      <c r="E37">
        <v>289.89</v>
      </c>
      <c r="F37">
        <v>121.8</v>
      </c>
      <c r="G37">
        <v>1945.1</v>
      </c>
    </row>
    <row r="38" spans="1:7" x14ac:dyDescent="0.45">
      <c r="A38" s="3">
        <v>2019</v>
      </c>
      <c r="B38">
        <v>1177.42828504412</v>
      </c>
      <c r="C38">
        <v>127.26227234720101</v>
      </c>
      <c r="D38">
        <v>244.94492199999999</v>
      </c>
      <c r="E38">
        <v>312.87</v>
      </c>
      <c r="F38">
        <v>145.91999999999999</v>
      </c>
      <c r="G38">
        <v>2177.6770000000001</v>
      </c>
    </row>
    <row r="39" spans="1:7" x14ac:dyDescent="0.45">
      <c r="A39" s="3">
        <v>2020</v>
      </c>
      <c r="B39">
        <v>1183.8590271624</v>
      </c>
      <c r="C39">
        <v>129.563460224479</v>
      </c>
      <c r="D39">
        <v>259.445739</v>
      </c>
      <c r="E39">
        <v>394.54</v>
      </c>
      <c r="F39">
        <v>145.44999999999999</v>
      </c>
      <c r="G39">
        <v>2598.6619999999998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</vt:lpstr>
      <vt:lpstr>Tabelle1</vt:lpstr>
      <vt:lpstr>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Lukas.loup</cp:lastModifiedBy>
  <dcterms:created xsi:type="dcterms:W3CDTF">2022-04-21T08:59:30Z</dcterms:created>
  <dcterms:modified xsi:type="dcterms:W3CDTF">2022-06-13T08:59:50Z</dcterms:modified>
</cp:coreProperties>
</file>