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.loup\OneDrive - Hochschule Luzern\Desktop\HSLU\S_3\Data Visualization for AI and Machine Learning\Projekt\JupyterNotebook\"/>
    </mc:Choice>
  </mc:AlternateContent>
  <xr:revisionPtr revIDLastSave="0" documentId="13_ncr:1_{B877C20E-4C2D-41AF-9F9A-5FDE06688D8D}" xr6:coauthVersionLast="47" xr6:coauthVersionMax="47" xr10:uidLastSave="{00000000-0000-0000-0000-000000000000}"/>
  <bookViews>
    <workbookView xWindow="16875" yWindow="1455" windowWidth="10800" windowHeight="5715" xr2:uid="{00000000-000D-0000-FFFF-FFFF00000000}"/>
  </bookViews>
  <sheets>
    <sheet name="Endenergieverbrauch_nach_Energi" sheetId="1" r:id="rId1"/>
    <sheet name="Tabelle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K3" i="2"/>
  <c r="R3" i="2" s="1"/>
  <c r="K4" i="2"/>
  <c r="R4" i="2" s="1"/>
  <c r="K5" i="2"/>
  <c r="R5" i="2" s="1"/>
  <c r="K6" i="2"/>
  <c r="R6" i="2" s="1"/>
  <c r="K7" i="2"/>
  <c r="R7" i="2" s="1"/>
  <c r="K8" i="2"/>
  <c r="R8" i="2" s="1"/>
  <c r="K9" i="2"/>
  <c r="R9" i="2" s="1"/>
  <c r="K10" i="2"/>
  <c r="R10" i="2" s="1"/>
  <c r="K11" i="2"/>
  <c r="R11" i="2" s="1"/>
  <c r="K12" i="2"/>
  <c r="R12" i="2" s="1"/>
  <c r="K13" i="2"/>
  <c r="R13" i="2" s="1"/>
  <c r="K14" i="2"/>
  <c r="R14" i="2" s="1"/>
  <c r="K15" i="2"/>
  <c r="R15" i="2" s="1"/>
  <c r="K16" i="2"/>
  <c r="R16" i="2" s="1"/>
  <c r="K17" i="2"/>
  <c r="R17" i="2" s="1"/>
  <c r="K18" i="2"/>
  <c r="R18" i="2" s="1"/>
  <c r="K19" i="2"/>
  <c r="R19" i="2" s="1"/>
  <c r="K20" i="2"/>
  <c r="R20" i="2" s="1"/>
  <c r="K21" i="2"/>
  <c r="R21" i="2" s="1"/>
  <c r="K22" i="2"/>
  <c r="R22" i="2" s="1"/>
  <c r="K23" i="2"/>
  <c r="R23" i="2" s="1"/>
  <c r="K24" i="2"/>
  <c r="R24" i="2" s="1"/>
  <c r="K25" i="2"/>
  <c r="R25" i="2" s="1"/>
  <c r="K26" i="2"/>
  <c r="R26" i="2" s="1"/>
  <c r="K27" i="2"/>
  <c r="R27" i="2" s="1"/>
  <c r="K28" i="2"/>
  <c r="R28" i="2" s="1"/>
  <c r="K29" i="2"/>
  <c r="R29" i="2" s="1"/>
  <c r="K30" i="2"/>
  <c r="R30" i="2" s="1"/>
  <c r="K31" i="2"/>
  <c r="R31" i="2" s="1"/>
  <c r="K32" i="2"/>
  <c r="R32" i="2" s="1"/>
  <c r="K33" i="2"/>
  <c r="R33" i="2" s="1"/>
  <c r="K34" i="2"/>
  <c r="R34" i="2" s="1"/>
  <c r="K35" i="2"/>
  <c r="R35" i="2" s="1"/>
  <c r="K36" i="2"/>
  <c r="R36" i="2" s="1"/>
  <c r="K37" i="2"/>
  <c r="R37" i="2" s="1"/>
  <c r="K38" i="2"/>
  <c r="R38" i="2" s="1"/>
  <c r="K39" i="2"/>
  <c r="R39" i="2" s="1"/>
  <c r="K40" i="2"/>
  <c r="R40" i="2" s="1"/>
  <c r="K41" i="2"/>
  <c r="R41" i="2" s="1"/>
  <c r="K42" i="2"/>
  <c r="R42" i="2" s="1"/>
  <c r="K43" i="2"/>
  <c r="R43" i="2" s="1"/>
  <c r="K44" i="2"/>
  <c r="R44" i="2" s="1"/>
  <c r="K45" i="2"/>
  <c r="R45" i="2" s="1"/>
  <c r="K46" i="2"/>
  <c r="R46" i="2" s="1"/>
  <c r="K47" i="2"/>
  <c r="R47" i="2" s="1"/>
  <c r="K48" i="2"/>
  <c r="R48" i="2" s="1"/>
  <c r="K49" i="2"/>
  <c r="R49" i="2" s="1"/>
  <c r="K50" i="2"/>
  <c r="R50" i="2" s="1"/>
  <c r="K51" i="2"/>
  <c r="R51" i="2" s="1"/>
  <c r="K52" i="2"/>
  <c r="R52" i="2" s="1"/>
  <c r="K53" i="2"/>
  <c r="R53" i="2" s="1"/>
  <c r="K54" i="2"/>
  <c r="R54" i="2" s="1"/>
  <c r="K55" i="2"/>
  <c r="R55" i="2" s="1"/>
  <c r="K56" i="2"/>
  <c r="R56" i="2" s="1"/>
  <c r="K57" i="2"/>
  <c r="R57" i="2" s="1"/>
  <c r="K58" i="2"/>
  <c r="R58" i="2" s="1"/>
  <c r="K59" i="2"/>
  <c r="R59" i="2" s="1"/>
  <c r="K60" i="2"/>
  <c r="R60" i="2" s="1"/>
  <c r="K61" i="2"/>
  <c r="R61" i="2" s="1"/>
  <c r="K62" i="2"/>
  <c r="R62" i="2" s="1"/>
  <c r="K63" i="2"/>
  <c r="R63" i="2" s="1"/>
  <c r="K64" i="2"/>
  <c r="R64" i="2" s="1"/>
  <c r="K65" i="2"/>
  <c r="R65" i="2" s="1"/>
  <c r="K66" i="2"/>
  <c r="R66" i="2" s="1"/>
  <c r="K67" i="2"/>
  <c r="R67" i="2" s="1"/>
  <c r="K68" i="2"/>
  <c r="R68" i="2" s="1"/>
  <c r="K69" i="2"/>
  <c r="R69" i="2" s="1"/>
  <c r="K70" i="2"/>
  <c r="R70" i="2" s="1"/>
  <c r="K71" i="2"/>
  <c r="R71" i="2" s="1"/>
  <c r="K72" i="2"/>
  <c r="R72" i="2" s="1"/>
  <c r="K73" i="2"/>
  <c r="R73" i="2" s="1"/>
  <c r="K74" i="2"/>
  <c r="R74" i="2" s="1"/>
  <c r="K75" i="2"/>
  <c r="R75" i="2" s="1"/>
  <c r="K76" i="2"/>
  <c r="R76" i="2" s="1"/>
  <c r="K77" i="2"/>
  <c r="R77" i="2" s="1"/>
  <c r="K78" i="2"/>
  <c r="R78" i="2" s="1"/>
  <c r="K79" i="2"/>
  <c r="R79" i="2" s="1"/>
  <c r="K80" i="2"/>
  <c r="R80" i="2" s="1"/>
  <c r="K81" i="2"/>
  <c r="R81" i="2" s="1"/>
  <c r="K82" i="2"/>
  <c r="R82" i="2" s="1"/>
  <c r="K83" i="2"/>
  <c r="R83" i="2" s="1"/>
  <c r="K84" i="2"/>
  <c r="R84" i="2" s="1"/>
  <c r="K85" i="2"/>
  <c r="R85" i="2" s="1"/>
  <c r="K86" i="2"/>
  <c r="R86" i="2" s="1"/>
  <c r="K87" i="2"/>
  <c r="R87" i="2" s="1"/>
  <c r="K88" i="2"/>
  <c r="R88" i="2" s="1"/>
  <c r="K89" i="2"/>
  <c r="R89" i="2" s="1"/>
  <c r="K90" i="2"/>
  <c r="R90" i="2" s="1"/>
  <c r="K91" i="2"/>
  <c r="R91" i="2" s="1"/>
  <c r="K92" i="2"/>
  <c r="R92" i="2" s="1"/>
  <c r="K93" i="2"/>
  <c r="R93" i="2" s="1"/>
  <c r="K94" i="2"/>
  <c r="R94" i="2" s="1"/>
  <c r="K95" i="2"/>
  <c r="R95" i="2" s="1"/>
  <c r="K96" i="2"/>
  <c r="R96" i="2" s="1"/>
  <c r="K97" i="2"/>
  <c r="R97" i="2" s="1"/>
  <c r="K98" i="2"/>
  <c r="R98" i="2" s="1"/>
  <c r="K99" i="2"/>
  <c r="R99" i="2" s="1"/>
  <c r="K100" i="2"/>
  <c r="R100" i="2" s="1"/>
  <c r="K101" i="2"/>
  <c r="R101" i="2" s="1"/>
  <c r="K102" i="2"/>
  <c r="R102" i="2" s="1"/>
  <c r="K103" i="2"/>
  <c r="R103" i="2" s="1"/>
  <c r="K104" i="2"/>
  <c r="R104" i="2" s="1"/>
  <c r="K105" i="2"/>
  <c r="R105" i="2" s="1"/>
  <c r="K106" i="2"/>
  <c r="R106" i="2" s="1"/>
  <c r="K107" i="2"/>
  <c r="R107" i="2" s="1"/>
  <c r="K108" i="2"/>
  <c r="R108" i="2" s="1"/>
  <c r="K109" i="2"/>
  <c r="R109" i="2" s="1"/>
  <c r="K110" i="2"/>
  <c r="R110" i="2" s="1"/>
  <c r="K111" i="2"/>
  <c r="R111" i="2" s="1"/>
  <c r="K112" i="2"/>
  <c r="R112" i="2" s="1"/>
  <c r="L2" i="2"/>
  <c r="M2" i="2"/>
  <c r="N2" i="2"/>
  <c r="O2" i="2"/>
  <c r="P2" i="2"/>
  <c r="Q2" i="2"/>
  <c r="K2" i="2"/>
  <c r="R2" i="2" l="1"/>
</calcChain>
</file>

<file path=xl/sharedStrings.xml><?xml version="1.0" encoding="utf-8"?>
<sst xmlns="http://schemas.openxmlformats.org/spreadsheetml/2006/main" count="32" uniqueCount="22">
  <si>
    <t>T 08.02.01.01.01</t>
  </si>
  <si>
    <t>Endenergieverbrauch nach Energieträger</t>
  </si>
  <si>
    <t>Tausend Terajoules</t>
  </si>
  <si>
    <t>Total</t>
  </si>
  <si>
    <t>Brennstoffe</t>
  </si>
  <si>
    <t>Treibstoffe</t>
  </si>
  <si>
    <t>Elektrizität</t>
  </si>
  <si>
    <t>Gas</t>
  </si>
  <si>
    <t>Kohle</t>
  </si>
  <si>
    <t>Holz und Holzkohle</t>
  </si>
  <si>
    <t>übrige Energieträger</t>
  </si>
  <si>
    <t>Letzte Änderung:  19.07.2021</t>
  </si>
  <si>
    <t>Quelle: BFE – Gesamtenergiestatistik</t>
  </si>
  <si>
    <t>© BFS 2021</t>
  </si>
  <si>
    <t>Jahr</t>
  </si>
  <si>
    <t>Brensoffe in Pro</t>
  </si>
  <si>
    <t xml:space="preserve">Treibstoffe in Pro </t>
  </si>
  <si>
    <t>Elektrizität in Pro</t>
  </si>
  <si>
    <t>Gas in Pro</t>
  </si>
  <si>
    <t>Kohle in Pro</t>
  </si>
  <si>
    <t>Holz und Holzkohle in Pro</t>
  </si>
  <si>
    <t>übrige Energieträger in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</si>
</sst>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0"/>
  <sheetViews>
    <sheetView tabSelected="1" workbookViewId="0">
      <selection activeCell="A3" sqref="A3"/>
    </sheetView>
  </sheetViews>
  <sheetFormatPr baseColWidth="10" defaultRowHeight="14.25" x14ac:dyDescent="0.45"/>
  <sheetData>
    <row r="1" spans="1:9" x14ac:dyDescent="0.45">
      <c r="A1" t="s">
        <v>0</v>
      </c>
    </row>
    <row r="2" spans="1:9" x14ac:dyDescent="0.45">
      <c r="A2" t="s">
        <v>1</v>
      </c>
    </row>
    <row r="3" spans="1:9" x14ac:dyDescent="0.45">
      <c r="A3" t="s">
        <v>2</v>
      </c>
    </row>
    <row r="5" spans="1:9" x14ac:dyDescent="0.45">
      <c r="A5" t="s">
        <v>14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</row>
    <row r="6" spans="1:9" x14ac:dyDescent="0.45">
      <c r="A6">
        <v>1910</v>
      </c>
      <c r="B6">
        <v>99.99</v>
      </c>
      <c r="C6">
        <v>0.24</v>
      </c>
      <c r="D6">
        <v>0.5</v>
      </c>
      <c r="E6">
        <v>3.53</v>
      </c>
      <c r="F6">
        <v>2.2200000000000002</v>
      </c>
      <c r="G6">
        <v>76.31</v>
      </c>
      <c r="H6">
        <v>17.190000000000001</v>
      </c>
      <c r="I6">
        <v>0</v>
      </c>
    </row>
    <row r="7" spans="1:9" x14ac:dyDescent="0.45">
      <c r="A7">
        <v>1911</v>
      </c>
      <c r="B7">
        <v>109.49</v>
      </c>
      <c r="C7">
        <v>0.34</v>
      </c>
      <c r="D7">
        <v>0.62</v>
      </c>
      <c r="E7">
        <v>4.33</v>
      </c>
      <c r="F7">
        <v>2.35</v>
      </c>
      <c r="G7">
        <v>84.66</v>
      </c>
      <c r="H7">
        <v>17.190000000000001</v>
      </c>
      <c r="I7">
        <v>0</v>
      </c>
    </row>
    <row r="8" spans="1:9" x14ac:dyDescent="0.45">
      <c r="A8">
        <v>1912</v>
      </c>
      <c r="B8">
        <v>111.19</v>
      </c>
      <c r="C8">
        <v>0.35</v>
      </c>
      <c r="D8">
        <v>0.66</v>
      </c>
      <c r="E8">
        <v>5.04</v>
      </c>
      <c r="F8">
        <v>2.57</v>
      </c>
      <c r="G8">
        <v>85.38</v>
      </c>
      <c r="H8">
        <v>17.190000000000001</v>
      </c>
      <c r="I8">
        <v>0</v>
      </c>
    </row>
    <row r="9" spans="1:9" x14ac:dyDescent="0.45">
      <c r="A9">
        <v>1913</v>
      </c>
      <c r="B9">
        <v>115.67</v>
      </c>
      <c r="C9">
        <v>0.34</v>
      </c>
      <c r="D9">
        <v>0.69</v>
      </c>
      <c r="E9">
        <v>5.45</v>
      </c>
      <c r="F9">
        <v>2.5499999999999998</v>
      </c>
      <c r="G9">
        <v>89.45</v>
      </c>
      <c r="H9">
        <v>17.190000000000001</v>
      </c>
      <c r="I9">
        <v>0</v>
      </c>
    </row>
    <row r="10" spans="1:9" x14ac:dyDescent="0.45">
      <c r="A10">
        <v>1914</v>
      </c>
      <c r="B10">
        <v>112.64</v>
      </c>
      <c r="C10">
        <v>0.15</v>
      </c>
      <c r="D10">
        <v>0.52</v>
      </c>
      <c r="E10">
        <v>5.67</v>
      </c>
      <c r="F10">
        <v>2.57</v>
      </c>
      <c r="G10">
        <v>86.9</v>
      </c>
      <c r="H10">
        <v>16.829999999999998</v>
      </c>
      <c r="I10">
        <v>0</v>
      </c>
    </row>
    <row r="11" spans="1:9" x14ac:dyDescent="0.45">
      <c r="A11">
        <v>1915</v>
      </c>
      <c r="B11">
        <v>112.06100000000001</v>
      </c>
      <c r="C11">
        <v>4.1000000000000002E-2</v>
      </c>
      <c r="D11">
        <v>0.45</v>
      </c>
      <c r="E11">
        <v>6.24</v>
      </c>
      <c r="F11">
        <v>2.66</v>
      </c>
      <c r="G11">
        <v>87.74</v>
      </c>
      <c r="H11">
        <v>14.93</v>
      </c>
      <c r="I11">
        <v>0</v>
      </c>
    </row>
    <row r="12" spans="1:9" x14ac:dyDescent="0.45">
      <c r="A12">
        <v>1916</v>
      </c>
      <c r="B12">
        <v>105.292</v>
      </c>
      <c r="C12">
        <v>1.2E-2</v>
      </c>
      <c r="D12">
        <v>0.17</v>
      </c>
      <c r="E12">
        <v>6.84</v>
      </c>
      <c r="F12">
        <v>2.9</v>
      </c>
      <c r="G12">
        <v>82.78</v>
      </c>
      <c r="H12">
        <v>12.59</v>
      </c>
      <c r="I12">
        <v>0</v>
      </c>
    </row>
    <row r="13" spans="1:9" x14ac:dyDescent="0.45">
      <c r="A13">
        <v>1917</v>
      </c>
      <c r="B13">
        <v>92.022999999999996</v>
      </c>
      <c r="C13">
        <v>3.0000000000000001E-3</v>
      </c>
      <c r="D13">
        <v>0.31</v>
      </c>
      <c r="E13">
        <v>7.56</v>
      </c>
      <c r="F13">
        <v>2.19</v>
      </c>
      <c r="G13">
        <v>68.38</v>
      </c>
      <c r="H13">
        <v>13.58</v>
      </c>
      <c r="I13">
        <v>0</v>
      </c>
    </row>
    <row r="14" spans="1:9" x14ac:dyDescent="0.45">
      <c r="A14">
        <v>1918</v>
      </c>
      <c r="B14">
        <v>92.82</v>
      </c>
      <c r="C14">
        <v>0.01</v>
      </c>
      <c r="D14">
        <v>0.28999999999999998</v>
      </c>
      <c r="E14">
        <v>8.39</v>
      </c>
      <c r="F14">
        <v>1.92</v>
      </c>
      <c r="G14">
        <v>63.88</v>
      </c>
      <c r="H14">
        <v>18.329999999999998</v>
      </c>
      <c r="I14">
        <v>0</v>
      </c>
    </row>
    <row r="15" spans="1:9" x14ac:dyDescent="0.45">
      <c r="A15">
        <v>1919</v>
      </c>
      <c r="B15">
        <v>78.989000000000004</v>
      </c>
      <c r="C15">
        <v>4.9000000000000002E-2</v>
      </c>
      <c r="D15">
        <v>0.59</v>
      </c>
      <c r="E15">
        <v>8.14</v>
      </c>
      <c r="F15">
        <v>1.85</v>
      </c>
      <c r="G15">
        <v>48.61</v>
      </c>
      <c r="H15">
        <v>19.75</v>
      </c>
      <c r="I15">
        <v>0</v>
      </c>
    </row>
    <row r="16" spans="1:9" x14ac:dyDescent="0.45">
      <c r="A16">
        <v>1920</v>
      </c>
      <c r="B16">
        <v>93.12</v>
      </c>
      <c r="C16">
        <v>0.37</v>
      </c>
      <c r="D16">
        <v>1.49</v>
      </c>
      <c r="E16">
        <v>7.63</v>
      </c>
      <c r="F16">
        <v>2</v>
      </c>
      <c r="G16">
        <v>64.14</v>
      </c>
      <c r="H16">
        <v>17.489999999999998</v>
      </c>
      <c r="I16">
        <v>0</v>
      </c>
    </row>
    <row r="17" spans="1:9" x14ac:dyDescent="0.45">
      <c r="A17">
        <v>1921</v>
      </c>
      <c r="B17">
        <v>75.819999999999993</v>
      </c>
      <c r="C17">
        <v>0.39</v>
      </c>
      <c r="D17">
        <v>0.96</v>
      </c>
      <c r="E17">
        <v>7.2</v>
      </c>
      <c r="F17">
        <v>2</v>
      </c>
      <c r="G17">
        <v>48.51</v>
      </c>
      <c r="H17">
        <v>16.760000000000002</v>
      </c>
      <c r="I17">
        <v>0</v>
      </c>
    </row>
    <row r="18" spans="1:9" x14ac:dyDescent="0.45">
      <c r="A18">
        <v>1922</v>
      </c>
      <c r="B18">
        <v>92.08</v>
      </c>
      <c r="C18">
        <v>1.01</v>
      </c>
      <c r="D18">
        <v>1.64</v>
      </c>
      <c r="E18">
        <v>7.85</v>
      </c>
      <c r="F18">
        <v>2.11</v>
      </c>
      <c r="G18">
        <v>60.48</v>
      </c>
      <c r="H18">
        <v>18.989999999999998</v>
      </c>
      <c r="I18">
        <v>0</v>
      </c>
    </row>
    <row r="19" spans="1:9" x14ac:dyDescent="0.45">
      <c r="A19">
        <v>1923</v>
      </c>
      <c r="B19">
        <v>111.26</v>
      </c>
      <c r="C19">
        <v>1.2</v>
      </c>
      <c r="D19">
        <v>1.87</v>
      </c>
      <c r="E19">
        <v>8.57</v>
      </c>
      <c r="F19">
        <v>2.2599999999999998</v>
      </c>
      <c r="G19">
        <v>75.48</v>
      </c>
      <c r="H19">
        <v>21.88</v>
      </c>
      <c r="I19">
        <v>0</v>
      </c>
    </row>
    <row r="20" spans="1:9" x14ac:dyDescent="0.45">
      <c r="A20">
        <v>1924</v>
      </c>
      <c r="B20">
        <v>106.81</v>
      </c>
      <c r="C20">
        <v>1.52</v>
      </c>
      <c r="D20">
        <v>2</v>
      </c>
      <c r="E20">
        <v>9.76</v>
      </c>
      <c r="F20">
        <v>2.4</v>
      </c>
      <c r="G20">
        <v>70.06</v>
      </c>
      <c r="H20">
        <v>21.07</v>
      </c>
      <c r="I20">
        <v>0</v>
      </c>
    </row>
    <row r="21" spans="1:9" x14ac:dyDescent="0.45">
      <c r="A21">
        <v>1925</v>
      </c>
      <c r="B21">
        <v>109.96</v>
      </c>
      <c r="C21">
        <v>1.56</v>
      </c>
      <c r="D21">
        <v>2.92</v>
      </c>
      <c r="E21">
        <v>10.33</v>
      </c>
      <c r="F21">
        <v>2.57</v>
      </c>
      <c r="G21">
        <v>72.650000000000006</v>
      </c>
      <c r="H21">
        <v>19.93</v>
      </c>
      <c r="I21">
        <v>0</v>
      </c>
    </row>
    <row r="22" spans="1:9" x14ac:dyDescent="0.45">
      <c r="A22">
        <v>1926</v>
      </c>
      <c r="B22">
        <v>110.53</v>
      </c>
      <c r="C22">
        <v>1.76</v>
      </c>
      <c r="D22">
        <v>3.19</v>
      </c>
      <c r="E22">
        <v>10.87</v>
      </c>
      <c r="F22">
        <v>2.72</v>
      </c>
      <c r="G22">
        <v>71.98</v>
      </c>
      <c r="H22">
        <v>20.010000000000002</v>
      </c>
      <c r="I22">
        <v>0</v>
      </c>
    </row>
    <row r="23" spans="1:9" x14ac:dyDescent="0.45">
      <c r="A23">
        <v>1927</v>
      </c>
      <c r="B23">
        <v>121.12</v>
      </c>
      <c r="C23">
        <v>2.0099999999999998</v>
      </c>
      <c r="D23">
        <v>3.98</v>
      </c>
      <c r="E23">
        <v>11.56</v>
      </c>
      <c r="F23">
        <v>2.9</v>
      </c>
      <c r="G23">
        <v>81.56</v>
      </c>
      <c r="H23">
        <v>19.11</v>
      </c>
      <c r="I23">
        <v>0</v>
      </c>
    </row>
    <row r="24" spans="1:9" x14ac:dyDescent="0.45">
      <c r="A24">
        <v>1928</v>
      </c>
      <c r="B24">
        <v>122.79</v>
      </c>
      <c r="C24">
        <v>2.37</v>
      </c>
      <c r="D24">
        <v>4.95</v>
      </c>
      <c r="E24">
        <v>12.24</v>
      </c>
      <c r="F24">
        <v>3.1</v>
      </c>
      <c r="G24">
        <v>80.709999999999994</v>
      </c>
      <c r="H24">
        <v>19.420000000000002</v>
      </c>
      <c r="I24">
        <v>0</v>
      </c>
    </row>
    <row r="25" spans="1:9" x14ac:dyDescent="0.45">
      <c r="A25">
        <v>1929</v>
      </c>
      <c r="B25">
        <v>139.29</v>
      </c>
      <c r="C25">
        <v>2.98</v>
      </c>
      <c r="D25">
        <v>5.86</v>
      </c>
      <c r="E25">
        <v>13.05</v>
      </c>
      <c r="F25">
        <v>3.33</v>
      </c>
      <c r="G25">
        <v>94.01</v>
      </c>
      <c r="H25">
        <v>20.059999999999999</v>
      </c>
      <c r="I25">
        <v>0</v>
      </c>
    </row>
    <row r="26" spans="1:9" x14ac:dyDescent="0.45">
      <c r="A26">
        <v>1930</v>
      </c>
      <c r="B26">
        <v>130.47999999999999</v>
      </c>
      <c r="C26">
        <v>3.31</v>
      </c>
      <c r="D26">
        <v>6.69</v>
      </c>
      <c r="E26">
        <v>12.83</v>
      </c>
      <c r="F26">
        <v>3.47</v>
      </c>
      <c r="G26">
        <v>84.87</v>
      </c>
      <c r="H26">
        <v>19.309999999999999</v>
      </c>
      <c r="I26">
        <v>0</v>
      </c>
    </row>
    <row r="27" spans="1:9" x14ac:dyDescent="0.45">
      <c r="A27">
        <v>1931</v>
      </c>
      <c r="B27">
        <v>135</v>
      </c>
      <c r="C27">
        <v>3.88</v>
      </c>
      <c r="D27">
        <v>7.73</v>
      </c>
      <c r="E27">
        <v>12.07</v>
      </c>
      <c r="F27">
        <v>3.64</v>
      </c>
      <c r="G27">
        <v>87.29</v>
      </c>
      <c r="H27">
        <v>20.39</v>
      </c>
      <c r="I27">
        <v>0</v>
      </c>
    </row>
    <row r="28" spans="1:9" x14ac:dyDescent="0.45">
      <c r="A28">
        <v>1932</v>
      </c>
      <c r="B28">
        <v>134.63</v>
      </c>
      <c r="C28">
        <v>5.17</v>
      </c>
      <c r="D28">
        <v>8.77</v>
      </c>
      <c r="E28">
        <v>11.55</v>
      </c>
      <c r="F28">
        <v>3.8</v>
      </c>
      <c r="G28">
        <v>86.08</v>
      </c>
      <c r="H28">
        <v>19.260000000000002</v>
      </c>
      <c r="I28">
        <v>0</v>
      </c>
    </row>
    <row r="29" spans="1:9" x14ac:dyDescent="0.45">
      <c r="A29">
        <v>1933</v>
      </c>
      <c r="B29">
        <v>131.02000000000001</v>
      </c>
      <c r="C29">
        <v>6.07</v>
      </c>
      <c r="D29">
        <v>8.4700000000000006</v>
      </c>
      <c r="E29">
        <v>12.27</v>
      </c>
      <c r="F29">
        <v>3.82</v>
      </c>
      <c r="G29">
        <v>81.39</v>
      </c>
      <c r="H29">
        <v>19</v>
      </c>
      <c r="I29">
        <v>0</v>
      </c>
    </row>
    <row r="30" spans="1:9" x14ac:dyDescent="0.45">
      <c r="A30">
        <v>1934</v>
      </c>
      <c r="B30">
        <v>132.65</v>
      </c>
      <c r="C30">
        <v>6.43</v>
      </c>
      <c r="D30">
        <v>9.51</v>
      </c>
      <c r="E30">
        <v>12.8</v>
      </c>
      <c r="F30">
        <v>3.88</v>
      </c>
      <c r="G30">
        <v>80.97</v>
      </c>
      <c r="H30">
        <v>19.059999999999999</v>
      </c>
      <c r="I30">
        <v>0</v>
      </c>
    </row>
    <row r="31" spans="1:9" x14ac:dyDescent="0.45">
      <c r="A31">
        <v>1935</v>
      </c>
      <c r="B31">
        <v>133.08000000000001</v>
      </c>
      <c r="C31">
        <v>6.76</v>
      </c>
      <c r="D31">
        <v>9.2899999999999991</v>
      </c>
      <c r="E31">
        <v>13.53</v>
      </c>
      <c r="F31">
        <v>3.87</v>
      </c>
      <c r="G31">
        <v>79.8</v>
      </c>
      <c r="H31">
        <v>19.829999999999998</v>
      </c>
      <c r="I31">
        <v>0</v>
      </c>
    </row>
    <row r="32" spans="1:9" x14ac:dyDescent="0.45">
      <c r="A32">
        <v>1936</v>
      </c>
      <c r="B32">
        <v>133.93</v>
      </c>
      <c r="C32">
        <v>6.97</v>
      </c>
      <c r="D32">
        <v>8.52</v>
      </c>
      <c r="E32">
        <v>14.46</v>
      </c>
      <c r="F32">
        <v>3.85</v>
      </c>
      <c r="G32">
        <v>82.03</v>
      </c>
      <c r="H32">
        <v>18.100000000000001</v>
      </c>
      <c r="I32">
        <v>0</v>
      </c>
    </row>
    <row r="33" spans="1:9" x14ac:dyDescent="0.45">
      <c r="A33">
        <v>1937</v>
      </c>
      <c r="B33">
        <v>139.22999999999999</v>
      </c>
      <c r="C33">
        <v>6.45</v>
      </c>
      <c r="D33">
        <v>8.66</v>
      </c>
      <c r="E33">
        <v>16.96</v>
      </c>
      <c r="F33">
        <v>3.92</v>
      </c>
      <c r="G33">
        <v>85.22</v>
      </c>
      <c r="H33">
        <v>18.02</v>
      </c>
      <c r="I33">
        <v>0</v>
      </c>
    </row>
    <row r="34" spans="1:9" x14ac:dyDescent="0.45">
      <c r="A34">
        <v>1938</v>
      </c>
      <c r="B34">
        <v>139.97999999999999</v>
      </c>
      <c r="C34">
        <v>6.77</v>
      </c>
      <c r="D34">
        <v>9.15</v>
      </c>
      <c r="E34">
        <v>16.899999999999999</v>
      </c>
      <c r="F34">
        <v>4.0199999999999996</v>
      </c>
      <c r="G34">
        <v>85.19</v>
      </c>
      <c r="H34">
        <v>17.95</v>
      </c>
      <c r="I34">
        <v>0</v>
      </c>
    </row>
    <row r="35" spans="1:9" x14ac:dyDescent="0.45">
      <c r="A35">
        <v>1939</v>
      </c>
      <c r="B35">
        <v>143.36000000000001</v>
      </c>
      <c r="C35">
        <v>7.7</v>
      </c>
      <c r="D35">
        <v>8.64</v>
      </c>
      <c r="E35">
        <v>18.39</v>
      </c>
      <c r="F35">
        <v>4.0199999999999996</v>
      </c>
      <c r="G35">
        <v>86.45</v>
      </c>
      <c r="H35">
        <v>18.16</v>
      </c>
      <c r="I35">
        <v>0</v>
      </c>
    </row>
    <row r="36" spans="1:9" x14ac:dyDescent="0.45">
      <c r="A36">
        <v>1940</v>
      </c>
      <c r="B36">
        <v>128.05000000000001</v>
      </c>
      <c r="C36">
        <v>4.8</v>
      </c>
      <c r="D36">
        <v>5.76</v>
      </c>
      <c r="E36">
        <v>19.63</v>
      </c>
      <c r="F36">
        <v>4.24</v>
      </c>
      <c r="G36">
        <v>70.5</v>
      </c>
      <c r="H36">
        <v>23.12</v>
      </c>
      <c r="I36">
        <v>0</v>
      </c>
    </row>
    <row r="37" spans="1:9" x14ac:dyDescent="0.45">
      <c r="A37">
        <v>1941</v>
      </c>
      <c r="B37">
        <v>121.87</v>
      </c>
      <c r="C37">
        <v>1.94</v>
      </c>
      <c r="D37">
        <v>2.14</v>
      </c>
      <c r="E37">
        <v>20.57</v>
      </c>
      <c r="F37">
        <v>3.49</v>
      </c>
      <c r="G37">
        <v>62.46</v>
      </c>
      <c r="H37">
        <v>31.27</v>
      </c>
      <c r="I37">
        <v>0</v>
      </c>
    </row>
    <row r="38" spans="1:9" x14ac:dyDescent="0.45">
      <c r="A38">
        <v>1942</v>
      </c>
      <c r="B38">
        <v>116.16</v>
      </c>
      <c r="C38">
        <v>1.51</v>
      </c>
      <c r="D38">
        <v>1.48</v>
      </c>
      <c r="E38">
        <v>20.49</v>
      </c>
      <c r="F38">
        <v>3.39</v>
      </c>
      <c r="G38">
        <v>58.46</v>
      </c>
      <c r="H38">
        <v>30.83</v>
      </c>
      <c r="I38">
        <v>0</v>
      </c>
    </row>
    <row r="39" spans="1:9" x14ac:dyDescent="0.45">
      <c r="A39">
        <v>1943</v>
      </c>
      <c r="B39">
        <v>111.41</v>
      </c>
      <c r="C39">
        <v>1.32</v>
      </c>
      <c r="D39">
        <v>1.28</v>
      </c>
      <c r="E39">
        <v>22.45</v>
      </c>
      <c r="F39">
        <v>3.35</v>
      </c>
      <c r="G39">
        <v>51.74</v>
      </c>
      <c r="H39">
        <v>31.27</v>
      </c>
      <c r="I39">
        <v>0</v>
      </c>
    </row>
    <row r="40" spans="1:9" x14ac:dyDescent="0.45">
      <c r="A40">
        <v>1944</v>
      </c>
      <c r="B40">
        <v>101.42</v>
      </c>
      <c r="C40">
        <v>0.65</v>
      </c>
      <c r="D40">
        <v>1.51</v>
      </c>
      <c r="E40">
        <v>24.2</v>
      </c>
      <c r="F40">
        <v>3.48</v>
      </c>
      <c r="G40">
        <v>41.32</v>
      </c>
      <c r="H40">
        <v>30.26</v>
      </c>
      <c r="I40">
        <v>0</v>
      </c>
    </row>
    <row r="41" spans="1:9" x14ac:dyDescent="0.45">
      <c r="A41">
        <v>1945</v>
      </c>
      <c r="B41">
        <v>106.67</v>
      </c>
      <c r="C41">
        <v>0.67</v>
      </c>
      <c r="D41">
        <v>0.48</v>
      </c>
      <c r="E41">
        <v>27.55</v>
      </c>
      <c r="F41">
        <v>2.4300000000000002</v>
      </c>
      <c r="G41">
        <v>42.62</v>
      </c>
      <c r="H41">
        <v>32.92</v>
      </c>
      <c r="I41">
        <v>0</v>
      </c>
    </row>
    <row r="42" spans="1:9" x14ac:dyDescent="0.45">
      <c r="A42">
        <v>1946</v>
      </c>
      <c r="B42">
        <v>126.63</v>
      </c>
      <c r="C42">
        <v>8.69</v>
      </c>
      <c r="D42">
        <v>6.3</v>
      </c>
      <c r="E42">
        <v>29.65</v>
      </c>
      <c r="F42">
        <v>2.82</v>
      </c>
      <c r="G42">
        <v>44.94</v>
      </c>
      <c r="H42">
        <v>34.229999999999997</v>
      </c>
      <c r="I42">
        <v>0</v>
      </c>
    </row>
    <row r="43" spans="1:9" x14ac:dyDescent="0.45">
      <c r="A43">
        <v>1947</v>
      </c>
      <c r="B43">
        <v>138.66999999999999</v>
      </c>
      <c r="C43">
        <v>17.45</v>
      </c>
      <c r="D43">
        <v>10.91</v>
      </c>
      <c r="E43">
        <v>28.22</v>
      </c>
      <c r="F43">
        <v>3.3</v>
      </c>
      <c r="G43">
        <v>56.48</v>
      </c>
      <c r="H43">
        <v>22.31</v>
      </c>
      <c r="I43">
        <v>0</v>
      </c>
    </row>
    <row r="44" spans="1:9" x14ac:dyDescent="0.45">
      <c r="A44">
        <v>1948</v>
      </c>
      <c r="B44">
        <v>147.99</v>
      </c>
      <c r="C44">
        <v>16.059999999999999</v>
      </c>
      <c r="D44">
        <v>13.63</v>
      </c>
      <c r="E44">
        <v>31.95</v>
      </c>
      <c r="F44">
        <v>3.65</v>
      </c>
      <c r="G44">
        <v>59.67</v>
      </c>
      <c r="H44">
        <v>23.03</v>
      </c>
      <c r="I44">
        <v>0</v>
      </c>
    </row>
    <row r="45" spans="1:9" x14ac:dyDescent="0.45">
      <c r="A45">
        <v>1949</v>
      </c>
      <c r="B45">
        <v>145.81</v>
      </c>
      <c r="C45">
        <v>19.36</v>
      </c>
      <c r="D45">
        <v>13.87</v>
      </c>
      <c r="E45">
        <v>28.33</v>
      </c>
      <c r="F45">
        <v>3.74</v>
      </c>
      <c r="G45">
        <v>59.78</v>
      </c>
      <c r="H45">
        <v>20.73</v>
      </c>
      <c r="I45">
        <v>0</v>
      </c>
    </row>
    <row r="46" spans="1:9" x14ac:dyDescent="0.45">
      <c r="A46">
        <v>1950</v>
      </c>
      <c r="B46">
        <v>167.7</v>
      </c>
      <c r="C46">
        <v>23.67</v>
      </c>
      <c r="D46">
        <v>19.07</v>
      </c>
      <c r="E46">
        <v>31.78</v>
      </c>
      <c r="F46">
        <v>3.77</v>
      </c>
      <c r="G46">
        <v>67.69</v>
      </c>
      <c r="H46">
        <v>21.72</v>
      </c>
      <c r="I46">
        <v>0</v>
      </c>
    </row>
    <row r="47" spans="1:9" x14ac:dyDescent="0.45">
      <c r="A47">
        <v>1951</v>
      </c>
      <c r="B47">
        <v>179.28</v>
      </c>
      <c r="C47">
        <v>26.47</v>
      </c>
      <c r="D47">
        <v>19.86</v>
      </c>
      <c r="E47">
        <v>36.78</v>
      </c>
      <c r="F47">
        <v>3.87</v>
      </c>
      <c r="G47">
        <v>70.75</v>
      </c>
      <c r="H47">
        <v>21.55</v>
      </c>
      <c r="I47">
        <v>0</v>
      </c>
    </row>
    <row r="48" spans="1:9" x14ac:dyDescent="0.45">
      <c r="A48">
        <v>1952</v>
      </c>
      <c r="B48">
        <v>187.54</v>
      </c>
      <c r="C48">
        <v>27.58</v>
      </c>
      <c r="D48">
        <v>22.82</v>
      </c>
      <c r="E48">
        <v>37.770000000000003</v>
      </c>
      <c r="F48">
        <v>3.93</v>
      </c>
      <c r="G48">
        <v>74.12</v>
      </c>
      <c r="H48">
        <v>21.32</v>
      </c>
      <c r="I48">
        <v>0</v>
      </c>
    </row>
    <row r="49" spans="1:9" x14ac:dyDescent="0.45">
      <c r="A49">
        <v>1953</v>
      </c>
      <c r="B49">
        <v>179.56</v>
      </c>
      <c r="C49">
        <v>30.41</v>
      </c>
      <c r="D49">
        <v>24.48</v>
      </c>
      <c r="E49">
        <v>39.200000000000003</v>
      </c>
      <c r="F49">
        <v>3.97</v>
      </c>
      <c r="G49">
        <v>61.56</v>
      </c>
      <c r="H49">
        <v>19.940000000000001</v>
      </c>
      <c r="I49">
        <v>0</v>
      </c>
    </row>
    <row r="50" spans="1:9" x14ac:dyDescent="0.45">
      <c r="A50">
        <v>1954</v>
      </c>
      <c r="B50">
        <v>202.15</v>
      </c>
      <c r="C50">
        <v>40.68</v>
      </c>
      <c r="D50">
        <v>26.59</v>
      </c>
      <c r="E50">
        <v>40.56</v>
      </c>
      <c r="F50">
        <v>4.05</v>
      </c>
      <c r="G50">
        <v>71.989999999999995</v>
      </c>
      <c r="H50">
        <v>18.28</v>
      </c>
      <c r="I50">
        <v>0</v>
      </c>
    </row>
    <row r="51" spans="1:9" x14ac:dyDescent="0.45">
      <c r="A51">
        <v>1955</v>
      </c>
      <c r="B51">
        <v>220.7</v>
      </c>
      <c r="C51">
        <v>47.69</v>
      </c>
      <c r="D51">
        <v>30.75</v>
      </c>
      <c r="E51">
        <v>44.78</v>
      </c>
      <c r="F51">
        <v>4.03</v>
      </c>
      <c r="G51">
        <v>75.33</v>
      </c>
      <c r="H51">
        <v>18.12</v>
      </c>
      <c r="I51">
        <v>0</v>
      </c>
    </row>
    <row r="52" spans="1:9" x14ac:dyDescent="0.45">
      <c r="A52">
        <v>1956</v>
      </c>
      <c r="B52">
        <v>249.91</v>
      </c>
      <c r="C52">
        <v>64</v>
      </c>
      <c r="D52">
        <v>37.07</v>
      </c>
      <c r="E52">
        <v>46.12</v>
      </c>
      <c r="F52">
        <v>4.1900000000000004</v>
      </c>
      <c r="G52">
        <v>81.28</v>
      </c>
      <c r="H52">
        <v>17.25</v>
      </c>
      <c r="I52">
        <v>0</v>
      </c>
    </row>
    <row r="53" spans="1:9" x14ac:dyDescent="0.45">
      <c r="A53">
        <v>1957</v>
      </c>
      <c r="B53">
        <v>245.28</v>
      </c>
      <c r="C53">
        <v>62.49</v>
      </c>
      <c r="D53">
        <v>37.799999999999997</v>
      </c>
      <c r="E53">
        <v>48.12</v>
      </c>
      <c r="F53">
        <v>4.13</v>
      </c>
      <c r="G53">
        <v>74.92</v>
      </c>
      <c r="H53">
        <v>17.82</v>
      </c>
      <c r="I53">
        <v>0</v>
      </c>
    </row>
    <row r="54" spans="1:9" x14ac:dyDescent="0.45">
      <c r="A54">
        <v>1958</v>
      </c>
      <c r="B54">
        <v>256.07</v>
      </c>
      <c r="C54">
        <v>74.75</v>
      </c>
      <c r="D54">
        <v>43.18</v>
      </c>
      <c r="E54">
        <v>50.12</v>
      </c>
      <c r="F54">
        <v>4.0999999999999996</v>
      </c>
      <c r="G54">
        <v>67.36</v>
      </c>
      <c r="H54">
        <v>16.559999999999999</v>
      </c>
      <c r="I54">
        <v>0</v>
      </c>
    </row>
    <row r="55" spans="1:9" x14ac:dyDescent="0.45">
      <c r="A55">
        <v>1959</v>
      </c>
      <c r="B55">
        <v>265.44</v>
      </c>
      <c r="C55">
        <v>77.19</v>
      </c>
      <c r="D55">
        <v>48.79</v>
      </c>
      <c r="E55">
        <v>51.78</v>
      </c>
      <c r="F55">
        <v>4.0599999999999996</v>
      </c>
      <c r="G55">
        <v>68.510000000000005</v>
      </c>
      <c r="H55">
        <v>15.11</v>
      </c>
      <c r="I55">
        <v>0</v>
      </c>
    </row>
    <row r="56" spans="1:9" x14ac:dyDescent="0.45">
      <c r="A56">
        <v>1960</v>
      </c>
      <c r="B56">
        <v>294.54000000000002</v>
      </c>
      <c r="C56">
        <v>95.3</v>
      </c>
      <c r="D56">
        <v>55.31</v>
      </c>
      <c r="E56">
        <v>57.21</v>
      </c>
      <c r="F56">
        <v>4.12</v>
      </c>
      <c r="G56">
        <v>68.08</v>
      </c>
      <c r="H56">
        <v>14.52</v>
      </c>
      <c r="I56">
        <v>0</v>
      </c>
    </row>
    <row r="57" spans="1:9" x14ac:dyDescent="0.45">
      <c r="A57">
        <v>1961</v>
      </c>
      <c r="B57">
        <v>311.45</v>
      </c>
      <c r="C57">
        <v>103.56</v>
      </c>
      <c r="D57">
        <v>66.09</v>
      </c>
      <c r="E57">
        <v>60.27</v>
      </c>
      <c r="F57">
        <v>4.09</v>
      </c>
      <c r="G57">
        <v>63.27</v>
      </c>
      <c r="H57">
        <v>14.17</v>
      </c>
      <c r="I57">
        <v>0</v>
      </c>
    </row>
    <row r="58" spans="1:9" x14ac:dyDescent="0.45">
      <c r="A58">
        <v>1962</v>
      </c>
      <c r="B58">
        <v>358.36</v>
      </c>
      <c r="C58">
        <v>134.47</v>
      </c>
      <c r="D58">
        <v>71.260000000000005</v>
      </c>
      <c r="E58">
        <v>63.78</v>
      </c>
      <c r="F58">
        <v>4.21</v>
      </c>
      <c r="G58">
        <v>68.489999999999995</v>
      </c>
      <c r="H58">
        <v>16.149999999999999</v>
      </c>
      <c r="I58">
        <v>0</v>
      </c>
    </row>
    <row r="59" spans="1:9" x14ac:dyDescent="0.45">
      <c r="A59">
        <v>1963</v>
      </c>
      <c r="B59">
        <v>407.4</v>
      </c>
      <c r="C59">
        <v>169.34</v>
      </c>
      <c r="D59">
        <v>82.79</v>
      </c>
      <c r="E59">
        <v>66.540000000000006</v>
      </c>
      <c r="F59">
        <v>4.4000000000000004</v>
      </c>
      <c r="G59">
        <v>68.150000000000006</v>
      </c>
      <c r="H59">
        <v>16.18</v>
      </c>
      <c r="I59">
        <v>0</v>
      </c>
    </row>
    <row r="60" spans="1:9" x14ac:dyDescent="0.45">
      <c r="A60">
        <v>1964</v>
      </c>
      <c r="B60">
        <v>418.37</v>
      </c>
      <c r="C60">
        <v>182.22</v>
      </c>
      <c r="D60">
        <v>91.49</v>
      </c>
      <c r="E60">
        <v>69.650000000000006</v>
      </c>
      <c r="F60">
        <v>4.28</v>
      </c>
      <c r="G60">
        <v>54.51</v>
      </c>
      <c r="H60">
        <v>16.22</v>
      </c>
      <c r="I60">
        <v>0</v>
      </c>
    </row>
    <row r="61" spans="1:9" x14ac:dyDescent="0.45">
      <c r="A61">
        <v>1965</v>
      </c>
      <c r="B61">
        <v>447.66</v>
      </c>
      <c r="C61">
        <v>212.98</v>
      </c>
      <c r="D61">
        <v>96.71</v>
      </c>
      <c r="E61">
        <v>72.8</v>
      </c>
      <c r="F61">
        <v>4.3600000000000003</v>
      </c>
      <c r="G61">
        <v>43.98</v>
      </c>
      <c r="H61">
        <v>16.829999999999998</v>
      </c>
      <c r="I61">
        <v>0</v>
      </c>
    </row>
    <row r="62" spans="1:9" x14ac:dyDescent="0.45">
      <c r="A62">
        <v>1966</v>
      </c>
      <c r="B62">
        <v>450.68</v>
      </c>
      <c r="C62">
        <v>216.96</v>
      </c>
      <c r="D62">
        <v>104.02</v>
      </c>
      <c r="E62">
        <v>74.55</v>
      </c>
      <c r="F62">
        <v>4.3499999999999996</v>
      </c>
      <c r="G62">
        <v>36.07</v>
      </c>
      <c r="H62">
        <v>14.73</v>
      </c>
      <c r="I62">
        <v>0</v>
      </c>
    </row>
    <row r="63" spans="1:9" x14ac:dyDescent="0.45">
      <c r="A63">
        <v>1967</v>
      </c>
      <c r="B63">
        <v>470.65</v>
      </c>
      <c r="C63">
        <v>235.22</v>
      </c>
      <c r="D63">
        <v>108.47</v>
      </c>
      <c r="E63">
        <v>77.5</v>
      </c>
      <c r="F63">
        <v>4.47</v>
      </c>
      <c r="G63">
        <v>30.7</v>
      </c>
      <c r="H63">
        <v>14.29</v>
      </c>
      <c r="I63">
        <v>0</v>
      </c>
    </row>
    <row r="64" spans="1:9" x14ac:dyDescent="0.45">
      <c r="A64">
        <v>1968</v>
      </c>
      <c r="B64">
        <v>506.16</v>
      </c>
      <c r="C64">
        <v>261.55</v>
      </c>
      <c r="D64">
        <v>115.58</v>
      </c>
      <c r="E64">
        <v>80.77</v>
      </c>
      <c r="F64">
        <v>4.7</v>
      </c>
      <c r="G64">
        <v>29.93</v>
      </c>
      <c r="H64">
        <v>13.63</v>
      </c>
      <c r="I64">
        <v>0</v>
      </c>
    </row>
    <row r="65" spans="1:9" x14ac:dyDescent="0.45">
      <c r="A65">
        <v>1969</v>
      </c>
      <c r="B65">
        <v>547.09</v>
      </c>
      <c r="C65">
        <v>291.14999999999998</v>
      </c>
      <c r="D65">
        <v>125.13</v>
      </c>
      <c r="E65">
        <v>85.32</v>
      </c>
      <c r="F65">
        <v>5.95</v>
      </c>
      <c r="G65">
        <v>27.23</v>
      </c>
      <c r="H65">
        <v>12.31</v>
      </c>
      <c r="I65">
        <v>0</v>
      </c>
    </row>
    <row r="66" spans="1:9" x14ac:dyDescent="0.45">
      <c r="A66">
        <v>1970</v>
      </c>
      <c r="B66">
        <v>586.04999999999995</v>
      </c>
      <c r="C66">
        <v>316.51</v>
      </c>
      <c r="D66">
        <v>138.06</v>
      </c>
      <c r="E66">
        <v>90.31</v>
      </c>
      <c r="F66">
        <v>6.62</v>
      </c>
      <c r="G66">
        <v>24.44</v>
      </c>
      <c r="H66">
        <v>10.11</v>
      </c>
      <c r="I66">
        <v>0</v>
      </c>
    </row>
    <row r="67" spans="1:9" x14ac:dyDescent="0.45">
      <c r="A67">
        <v>1971</v>
      </c>
      <c r="B67">
        <v>613.01</v>
      </c>
      <c r="C67">
        <v>334.49</v>
      </c>
      <c r="D67">
        <v>150.26</v>
      </c>
      <c r="E67">
        <v>94.49</v>
      </c>
      <c r="F67">
        <v>7.6</v>
      </c>
      <c r="G67">
        <v>16.5</v>
      </c>
      <c r="H67">
        <v>9.67</v>
      </c>
      <c r="I67">
        <v>0</v>
      </c>
    </row>
    <row r="68" spans="1:9" x14ac:dyDescent="0.45">
      <c r="A68">
        <v>1972</v>
      </c>
      <c r="B68">
        <v>626.12</v>
      </c>
      <c r="C68">
        <v>336.47</v>
      </c>
      <c r="D68">
        <v>160.72</v>
      </c>
      <c r="E68">
        <v>97.71</v>
      </c>
      <c r="F68">
        <v>8.1999999999999993</v>
      </c>
      <c r="G68">
        <v>13.79</v>
      </c>
      <c r="H68">
        <v>9.23</v>
      </c>
      <c r="I68">
        <v>0</v>
      </c>
    </row>
    <row r="69" spans="1:9" x14ac:dyDescent="0.45">
      <c r="A69">
        <v>1973</v>
      </c>
      <c r="B69">
        <v>672.69</v>
      </c>
      <c r="C69">
        <v>371.15</v>
      </c>
      <c r="D69">
        <v>165.33</v>
      </c>
      <c r="E69">
        <v>103.59</v>
      </c>
      <c r="F69">
        <v>9.5500000000000007</v>
      </c>
      <c r="G69">
        <v>12.96</v>
      </c>
      <c r="H69">
        <v>10.11</v>
      </c>
      <c r="I69">
        <v>0</v>
      </c>
    </row>
    <row r="70" spans="1:9" x14ac:dyDescent="0.45">
      <c r="A70">
        <v>1974</v>
      </c>
      <c r="B70">
        <v>622.04</v>
      </c>
      <c r="C70">
        <v>325.81</v>
      </c>
      <c r="D70">
        <v>155.76</v>
      </c>
      <c r="E70">
        <v>106.44</v>
      </c>
      <c r="F70">
        <v>13.55</v>
      </c>
      <c r="G70">
        <v>12.13</v>
      </c>
      <c r="H70">
        <v>8.35</v>
      </c>
      <c r="I70">
        <v>0</v>
      </c>
    </row>
    <row r="71" spans="1:9" x14ac:dyDescent="0.45">
      <c r="A71">
        <v>1975</v>
      </c>
      <c r="B71">
        <v>611.75</v>
      </c>
      <c r="C71">
        <v>314.83</v>
      </c>
      <c r="D71">
        <v>156.07</v>
      </c>
      <c r="E71">
        <v>104.05</v>
      </c>
      <c r="F71">
        <v>18.87</v>
      </c>
      <c r="G71">
        <v>9.58</v>
      </c>
      <c r="H71">
        <v>8.35</v>
      </c>
      <c r="I71">
        <v>0</v>
      </c>
    </row>
    <row r="72" spans="1:9" x14ac:dyDescent="0.45">
      <c r="A72">
        <v>1976</v>
      </c>
      <c r="B72">
        <v>622.73</v>
      </c>
      <c r="C72">
        <v>320.7</v>
      </c>
      <c r="D72">
        <v>157</v>
      </c>
      <c r="E72">
        <v>107.65</v>
      </c>
      <c r="F72">
        <v>20.43</v>
      </c>
      <c r="G72">
        <v>8.6</v>
      </c>
      <c r="H72">
        <v>8.35</v>
      </c>
      <c r="I72">
        <v>0</v>
      </c>
    </row>
    <row r="73" spans="1:9" x14ac:dyDescent="0.45">
      <c r="A73">
        <v>1977</v>
      </c>
      <c r="B73">
        <v>636.21</v>
      </c>
      <c r="C73">
        <v>313.39999999999998</v>
      </c>
      <c r="D73">
        <v>167.2</v>
      </c>
      <c r="E73">
        <v>112.64</v>
      </c>
      <c r="F73">
        <v>24.12</v>
      </c>
      <c r="G73">
        <v>10.5</v>
      </c>
      <c r="H73">
        <v>8.35</v>
      </c>
      <c r="I73">
        <v>0</v>
      </c>
    </row>
    <row r="74" spans="1:9" x14ac:dyDescent="0.45">
      <c r="A74">
        <v>1978</v>
      </c>
      <c r="B74">
        <v>671.39</v>
      </c>
      <c r="C74">
        <v>335.6</v>
      </c>
      <c r="D74">
        <v>170</v>
      </c>
      <c r="E74">
        <v>116.87</v>
      </c>
      <c r="F74">
        <v>22.45</v>
      </c>
      <c r="G74">
        <v>9.1999999999999993</v>
      </c>
      <c r="H74">
        <v>7.91</v>
      </c>
      <c r="I74">
        <v>9.36</v>
      </c>
    </row>
    <row r="75" spans="1:9" x14ac:dyDescent="0.45">
      <c r="A75">
        <v>1979</v>
      </c>
      <c r="B75">
        <v>657.9</v>
      </c>
      <c r="C75">
        <v>313.93</v>
      </c>
      <c r="D75">
        <v>168.77</v>
      </c>
      <c r="E75">
        <v>121.56</v>
      </c>
      <c r="F75">
        <v>25.42</v>
      </c>
      <c r="G75">
        <v>9.44</v>
      </c>
      <c r="H75">
        <v>9.01</v>
      </c>
      <c r="I75">
        <v>9.77</v>
      </c>
    </row>
    <row r="76" spans="1:9" x14ac:dyDescent="0.45">
      <c r="A76">
        <v>1980</v>
      </c>
      <c r="B76">
        <v>698.29</v>
      </c>
      <c r="C76">
        <v>310.66000000000003</v>
      </c>
      <c r="D76">
        <v>178.82</v>
      </c>
      <c r="E76">
        <v>126.91</v>
      </c>
      <c r="F76">
        <v>30.37</v>
      </c>
      <c r="G76">
        <v>13.63</v>
      </c>
      <c r="H76">
        <v>26.28</v>
      </c>
      <c r="I76">
        <v>11.62</v>
      </c>
    </row>
    <row r="77" spans="1:9" x14ac:dyDescent="0.45">
      <c r="A77">
        <v>1981</v>
      </c>
      <c r="B77">
        <v>687.89</v>
      </c>
      <c r="C77">
        <v>284.08999999999997</v>
      </c>
      <c r="D77">
        <v>181.62</v>
      </c>
      <c r="E77">
        <v>130.30000000000001</v>
      </c>
      <c r="F77">
        <v>33.369999999999997</v>
      </c>
      <c r="G77">
        <v>20.11</v>
      </c>
      <c r="H77">
        <v>25.48</v>
      </c>
      <c r="I77">
        <v>12.92</v>
      </c>
    </row>
    <row r="78" spans="1:9" x14ac:dyDescent="0.45">
      <c r="A78">
        <v>1982</v>
      </c>
      <c r="B78">
        <v>672.75</v>
      </c>
      <c r="C78">
        <v>264.94</v>
      </c>
      <c r="D78">
        <v>183.72</v>
      </c>
      <c r="E78">
        <v>132.22999999999999</v>
      </c>
      <c r="F78">
        <v>35.83</v>
      </c>
      <c r="G78">
        <v>17.79</v>
      </c>
      <c r="H78">
        <v>24.93</v>
      </c>
      <c r="I78">
        <v>13.31</v>
      </c>
    </row>
    <row r="79" spans="1:9" x14ac:dyDescent="0.45">
      <c r="A79">
        <v>1983</v>
      </c>
      <c r="B79">
        <v>691.25</v>
      </c>
      <c r="C79">
        <v>268.48</v>
      </c>
      <c r="D79">
        <v>191.71</v>
      </c>
      <c r="E79">
        <v>136.69</v>
      </c>
      <c r="F79">
        <v>39.92</v>
      </c>
      <c r="G79">
        <v>15.34</v>
      </c>
      <c r="H79">
        <v>25.34</v>
      </c>
      <c r="I79">
        <v>13.77</v>
      </c>
    </row>
    <row r="80" spans="1:9" x14ac:dyDescent="0.45">
      <c r="A80">
        <v>1984</v>
      </c>
      <c r="B80">
        <v>721.26</v>
      </c>
      <c r="C80">
        <v>272.33</v>
      </c>
      <c r="D80">
        <v>198.91</v>
      </c>
      <c r="E80">
        <v>142.79</v>
      </c>
      <c r="F80">
        <v>45.41</v>
      </c>
      <c r="G80">
        <v>19.77</v>
      </c>
      <c r="H80">
        <v>26.56</v>
      </c>
      <c r="I80">
        <v>15.49</v>
      </c>
    </row>
    <row r="81" spans="1:9" x14ac:dyDescent="0.45">
      <c r="A81">
        <v>1985</v>
      </c>
      <c r="B81">
        <v>730.9</v>
      </c>
      <c r="C81">
        <v>270.77999999999997</v>
      </c>
      <c r="D81">
        <v>201.05</v>
      </c>
      <c r="E81">
        <v>148.76</v>
      </c>
      <c r="F81">
        <v>47.66</v>
      </c>
      <c r="G81">
        <v>19.79</v>
      </c>
      <c r="H81">
        <v>27.03</v>
      </c>
      <c r="I81">
        <v>15.83</v>
      </c>
    </row>
    <row r="82" spans="1:9" x14ac:dyDescent="0.45">
      <c r="A82">
        <v>1986</v>
      </c>
      <c r="B82">
        <v>745.87</v>
      </c>
      <c r="C82">
        <v>274.26</v>
      </c>
      <c r="D82">
        <v>210.3</v>
      </c>
      <c r="E82">
        <v>152.44999999999999</v>
      </c>
      <c r="F82">
        <v>48.98</v>
      </c>
      <c r="G82">
        <v>17.2</v>
      </c>
      <c r="H82">
        <v>26.29</v>
      </c>
      <c r="I82">
        <v>16.39</v>
      </c>
    </row>
    <row r="83" spans="1:9" x14ac:dyDescent="0.45">
      <c r="A83">
        <v>1987</v>
      </c>
      <c r="B83">
        <v>755.68</v>
      </c>
      <c r="C83">
        <v>268.44</v>
      </c>
      <c r="D83">
        <v>216.88</v>
      </c>
      <c r="E83">
        <v>156.93</v>
      </c>
      <c r="F83">
        <v>52.82</v>
      </c>
      <c r="G83">
        <v>16.420000000000002</v>
      </c>
      <c r="H83">
        <v>26.38</v>
      </c>
      <c r="I83">
        <v>17.809999999999999</v>
      </c>
    </row>
    <row r="84" spans="1:9" x14ac:dyDescent="0.45">
      <c r="A84">
        <v>1988</v>
      </c>
      <c r="B84">
        <v>758.79</v>
      </c>
      <c r="C84">
        <v>261.76</v>
      </c>
      <c r="D84">
        <v>227.3</v>
      </c>
      <c r="E84">
        <v>159.58000000000001</v>
      </c>
      <c r="F84">
        <v>53.8</v>
      </c>
      <c r="G84">
        <v>14.03</v>
      </c>
      <c r="H84">
        <v>25.01</v>
      </c>
      <c r="I84">
        <v>17.309999999999999</v>
      </c>
    </row>
    <row r="85" spans="1:9" x14ac:dyDescent="0.45">
      <c r="A85">
        <v>1989</v>
      </c>
      <c r="B85">
        <v>761.97</v>
      </c>
      <c r="C85">
        <v>247.02</v>
      </c>
      <c r="D85">
        <v>236.01</v>
      </c>
      <c r="E85">
        <v>163.81</v>
      </c>
      <c r="F85">
        <v>58.83</v>
      </c>
      <c r="G85">
        <v>14.01</v>
      </c>
      <c r="H85">
        <v>24.87</v>
      </c>
      <c r="I85">
        <v>17.420000000000002</v>
      </c>
    </row>
    <row r="86" spans="1:9" x14ac:dyDescent="0.45">
      <c r="A86">
        <v>1990</v>
      </c>
      <c r="B86">
        <v>794.34</v>
      </c>
      <c r="C86">
        <v>243.6</v>
      </c>
      <c r="D86">
        <v>253.22</v>
      </c>
      <c r="E86">
        <v>167.68</v>
      </c>
      <c r="F86">
        <v>63.64</v>
      </c>
      <c r="G86">
        <v>14.36</v>
      </c>
      <c r="H86">
        <v>28.65</v>
      </c>
      <c r="I86">
        <v>23.19</v>
      </c>
    </row>
    <row r="87" spans="1:9" x14ac:dyDescent="0.45">
      <c r="A87">
        <v>1991</v>
      </c>
      <c r="B87">
        <v>834.89</v>
      </c>
      <c r="C87">
        <v>261.64999999999998</v>
      </c>
      <c r="D87">
        <v>258.94</v>
      </c>
      <c r="E87">
        <v>171.31</v>
      </c>
      <c r="F87">
        <v>71.45</v>
      </c>
      <c r="G87">
        <v>12.54</v>
      </c>
      <c r="H87">
        <v>31.58</v>
      </c>
      <c r="I87">
        <v>27.42</v>
      </c>
    </row>
    <row r="88" spans="1:9" x14ac:dyDescent="0.45">
      <c r="A88">
        <v>1992</v>
      </c>
      <c r="B88">
        <v>838.03</v>
      </c>
      <c r="C88">
        <v>257.87</v>
      </c>
      <c r="D88">
        <v>265.89</v>
      </c>
      <c r="E88">
        <v>172.32</v>
      </c>
      <c r="F88">
        <v>75.36</v>
      </c>
      <c r="G88">
        <v>8.66</v>
      </c>
      <c r="H88">
        <v>30.62</v>
      </c>
      <c r="I88">
        <v>27.31</v>
      </c>
    </row>
    <row r="89" spans="1:9" x14ac:dyDescent="0.45">
      <c r="A89">
        <v>1993</v>
      </c>
      <c r="B89">
        <v>814.48</v>
      </c>
      <c r="C89">
        <v>245.52</v>
      </c>
      <c r="D89">
        <v>253.49</v>
      </c>
      <c r="E89">
        <v>170.06</v>
      </c>
      <c r="F89">
        <v>79.319999999999993</v>
      </c>
      <c r="G89">
        <v>7.28</v>
      </c>
      <c r="H89">
        <v>30.72</v>
      </c>
      <c r="I89">
        <v>28.09</v>
      </c>
    </row>
    <row r="90" spans="1:9" x14ac:dyDescent="0.45">
      <c r="A90">
        <v>1994</v>
      </c>
      <c r="B90">
        <v>795.05</v>
      </c>
      <c r="C90">
        <v>228.48</v>
      </c>
      <c r="D90">
        <v>257.47000000000003</v>
      </c>
      <c r="E90">
        <v>168.83</v>
      </c>
      <c r="F90">
        <v>78.06</v>
      </c>
      <c r="G90">
        <v>7.35</v>
      </c>
      <c r="H90">
        <v>28.68</v>
      </c>
      <c r="I90">
        <v>26.18</v>
      </c>
    </row>
    <row r="91" spans="1:9" x14ac:dyDescent="0.45">
      <c r="A91">
        <v>1995</v>
      </c>
      <c r="B91">
        <v>818.64</v>
      </c>
      <c r="C91">
        <v>237.68</v>
      </c>
      <c r="D91">
        <v>256.36</v>
      </c>
      <c r="E91">
        <v>172.38</v>
      </c>
      <c r="F91">
        <v>86</v>
      </c>
      <c r="G91">
        <v>7.92</v>
      </c>
      <c r="H91">
        <v>30.65</v>
      </c>
      <c r="I91">
        <v>27.65</v>
      </c>
    </row>
    <row r="92" spans="1:9" x14ac:dyDescent="0.45">
      <c r="A92">
        <v>1996</v>
      </c>
      <c r="B92">
        <v>839.19</v>
      </c>
      <c r="C92">
        <v>243.54</v>
      </c>
      <c r="D92">
        <v>259.08</v>
      </c>
      <c r="E92">
        <v>175.29</v>
      </c>
      <c r="F92">
        <v>92.32</v>
      </c>
      <c r="G92">
        <v>5.96</v>
      </c>
      <c r="H92">
        <v>33.67</v>
      </c>
      <c r="I92">
        <v>29.33</v>
      </c>
    </row>
    <row r="93" spans="1:9" x14ac:dyDescent="0.45">
      <c r="A93">
        <v>1997</v>
      </c>
      <c r="B93">
        <v>823.49</v>
      </c>
      <c r="C93">
        <v>228.1</v>
      </c>
      <c r="D93">
        <v>268.89</v>
      </c>
      <c r="E93">
        <v>175</v>
      </c>
      <c r="F93">
        <v>88.55</v>
      </c>
      <c r="G93">
        <v>4.59</v>
      </c>
      <c r="H93">
        <v>29.62</v>
      </c>
      <c r="I93">
        <v>28.74</v>
      </c>
    </row>
    <row r="94" spans="1:9" x14ac:dyDescent="0.45">
      <c r="A94">
        <v>1998</v>
      </c>
      <c r="B94">
        <v>847.97</v>
      </c>
      <c r="C94">
        <v>239.75</v>
      </c>
      <c r="D94">
        <v>274.45999999999998</v>
      </c>
      <c r="E94">
        <v>178.63</v>
      </c>
      <c r="F94">
        <v>91.55</v>
      </c>
      <c r="G94">
        <v>3.81</v>
      </c>
      <c r="H94">
        <v>30.15</v>
      </c>
      <c r="I94">
        <v>29.62</v>
      </c>
    </row>
    <row r="95" spans="1:9" x14ac:dyDescent="0.45">
      <c r="A95">
        <v>1999</v>
      </c>
      <c r="B95">
        <v>854.02</v>
      </c>
      <c r="C95">
        <v>227.68</v>
      </c>
      <c r="D95">
        <v>286.92</v>
      </c>
      <c r="E95">
        <v>184.37</v>
      </c>
      <c r="F95">
        <v>92.84</v>
      </c>
      <c r="G95">
        <v>3.96</v>
      </c>
      <c r="H95">
        <v>29.81</v>
      </c>
      <c r="I95">
        <v>28.44</v>
      </c>
    </row>
    <row r="96" spans="1:9" x14ac:dyDescent="0.45">
      <c r="A96">
        <v>2000</v>
      </c>
      <c r="B96">
        <v>847.35</v>
      </c>
      <c r="C96">
        <v>208.43</v>
      </c>
      <c r="D96">
        <v>293.37</v>
      </c>
      <c r="E96">
        <v>188.54</v>
      </c>
      <c r="F96">
        <v>93.16</v>
      </c>
      <c r="G96">
        <v>5.77</v>
      </c>
      <c r="H96">
        <v>28.13</v>
      </c>
      <c r="I96">
        <v>29.95</v>
      </c>
    </row>
    <row r="97" spans="1:9" x14ac:dyDescent="0.45">
      <c r="A97">
        <v>2001</v>
      </c>
      <c r="B97">
        <v>870.21</v>
      </c>
      <c r="C97">
        <v>226.75</v>
      </c>
      <c r="D97">
        <v>285.87</v>
      </c>
      <c r="E97">
        <v>193.5</v>
      </c>
      <c r="F97">
        <v>97.02</v>
      </c>
      <c r="G97">
        <v>6.03</v>
      </c>
      <c r="H97">
        <v>29.91</v>
      </c>
      <c r="I97">
        <v>31.13</v>
      </c>
    </row>
    <row r="98" spans="1:9" x14ac:dyDescent="0.45">
      <c r="A98">
        <v>2002</v>
      </c>
      <c r="B98">
        <v>842.81</v>
      </c>
      <c r="C98">
        <v>208.24</v>
      </c>
      <c r="D98">
        <v>279.81</v>
      </c>
      <c r="E98">
        <v>194.5</v>
      </c>
      <c r="F98">
        <v>94.86</v>
      </c>
      <c r="G98">
        <v>5.56</v>
      </c>
      <c r="H98">
        <v>28.7</v>
      </c>
      <c r="I98">
        <v>31.14</v>
      </c>
    </row>
    <row r="99" spans="1:9" x14ac:dyDescent="0.45">
      <c r="A99">
        <v>2003</v>
      </c>
      <c r="B99">
        <v>863.03</v>
      </c>
      <c r="C99">
        <v>218.43</v>
      </c>
      <c r="D99">
        <v>276.64</v>
      </c>
      <c r="E99">
        <v>198.44</v>
      </c>
      <c r="F99">
        <v>99.98</v>
      </c>
      <c r="G99">
        <v>5.71</v>
      </c>
      <c r="H99">
        <v>30.75</v>
      </c>
      <c r="I99">
        <v>33.08</v>
      </c>
    </row>
    <row r="100" spans="1:9" x14ac:dyDescent="0.45">
      <c r="A100">
        <v>2004</v>
      </c>
      <c r="B100">
        <v>866.08</v>
      </c>
      <c r="C100">
        <v>215.46</v>
      </c>
      <c r="D100">
        <v>275.42</v>
      </c>
      <c r="E100">
        <v>202.22</v>
      </c>
      <c r="F100">
        <v>103.43</v>
      </c>
      <c r="G100">
        <v>5.42</v>
      </c>
      <c r="H100">
        <v>30.59</v>
      </c>
      <c r="I100">
        <v>33.54</v>
      </c>
    </row>
    <row r="101" spans="1:9" x14ac:dyDescent="0.45">
      <c r="A101">
        <v>2005</v>
      </c>
      <c r="B101">
        <v>878.66</v>
      </c>
      <c r="C101">
        <v>215.72</v>
      </c>
      <c r="D101">
        <v>277.5</v>
      </c>
      <c r="E101">
        <v>206.39</v>
      </c>
      <c r="F101">
        <v>106.46</v>
      </c>
      <c r="G101">
        <v>6.04</v>
      </c>
      <c r="H101">
        <v>31.9</v>
      </c>
      <c r="I101">
        <v>34.65</v>
      </c>
    </row>
    <row r="102" spans="1:9" x14ac:dyDescent="0.45">
      <c r="A102">
        <v>2006</v>
      </c>
      <c r="B102">
        <v>876.23</v>
      </c>
      <c r="C102">
        <v>207.68</v>
      </c>
      <c r="D102">
        <v>281.3</v>
      </c>
      <c r="E102">
        <v>208.02</v>
      </c>
      <c r="F102">
        <v>104.42</v>
      </c>
      <c r="G102">
        <v>6.52</v>
      </c>
      <c r="H102">
        <v>32.61</v>
      </c>
      <c r="I102">
        <v>35.68</v>
      </c>
    </row>
    <row r="103" spans="1:9" x14ac:dyDescent="0.45">
      <c r="A103">
        <v>2007</v>
      </c>
      <c r="B103">
        <v>853.01</v>
      </c>
      <c r="C103">
        <v>180.73</v>
      </c>
      <c r="D103">
        <v>289.33</v>
      </c>
      <c r="E103">
        <v>206.76</v>
      </c>
      <c r="F103">
        <v>102.18</v>
      </c>
      <c r="G103">
        <v>7.3</v>
      </c>
      <c r="H103">
        <v>31.73</v>
      </c>
      <c r="I103">
        <v>34.979999999999997</v>
      </c>
    </row>
    <row r="104" spans="1:9" x14ac:dyDescent="0.45">
      <c r="A104">
        <v>2008</v>
      </c>
      <c r="B104">
        <v>887.01</v>
      </c>
      <c r="C104">
        <v>188.23</v>
      </c>
      <c r="D104">
        <v>298.42</v>
      </c>
      <c r="E104">
        <v>211.42</v>
      </c>
      <c r="F104">
        <v>108.88</v>
      </c>
      <c r="G104">
        <v>6.56</v>
      </c>
      <c r="H104">
        <v>35.909999999999997</v>
      </c>
      <c r="I104">
        <v>37.590000000000003</v>
      </c>
    </row>
    <row r="105" spans="1:9" x14ac:dyDescent="0.45">
      <c r="A105">
        <v>2009</v>
      </c>
      <c r="B105">
        <v>867.08</v>
      </c>
      <c r="C105">
        <v>182.08</v>
      </c>
      <c r="D105">
        <v>293.45</v>
      </c>
      <c r="E105">
        <v>206.98</v>
      </c>
      <c r="F105">
        <v>104.53</v>
      </c>
      <c r="G105">
        <v>6.19</v>
      </c>
      <c r="H105">
        <v>37.17</v>
      </c>
      <c r="I105">
        <v>36.68</v>
      </c>
    </row>
    <row r="106" spans="1:9" x14ac:dyDescent="0.45">
      <c r="A106">
        <v>2010</v>
      </c>
      <c r="B106">
        <v>905.18</v>
      </c>
      <c r="C106">
        <v>190.41</v>
      </c>
      <c r="D106">
        <v>295.08</v>
      </c>
      <c r="E106">
        <v>215.23</v>
      </c>
      <c r="F106">
        <v>115.94</v>
      </c>
      <c r="G106">
        <v>6.21</v>
      </c>
      <c r="H106">
        <v>40.94</v>
      </c>
      <c r="I106">
        <v>41.37</v>
      </c>
    </row>
    <row r="107" spans="1:9" x14ac:dyDescent="0.45">
      <c r="A107">
        <v>2011</v>
      </c>
      <c r="B107">
        <v>844.34</v>
      </c>
      <c r="C107">
        <v>150.85</v>
      </c>
      <c r="D107">
        <v>296.58999999999997</v>
      </c>
      <c r="E107">
        <v>210.96</v>
      </c>
      <c r="F107">
        <v>104.21</v>
      </c>
      <c r="G107">
        <v>5.74</v>
      </c>
      <c r="H107">
        <v>35.619999999999997</v>
      </c>
      <c r="I107">
        <v>40.369999999999997</v>
      </c>
    </row>
    <row r="108" spans="1:9" x14ac:dyDescent="0.45">
      <c r="A108">
        <v>2012</v>
      </c>
      <c r="B108">
        <v>875.83</v>
      </c>
      <c r="C108">
        <v>161.13</v>
      </c>
      <c r="D108">
        <v>299.85000000000002</v>
      </c>
      <c r="E108">
        <v>212.3</v>
      </c>
      <c r="F108">
        <v>114.32</v>
      </c>
      <c r="G108">
        <v>5.17</v>
      </c>
      <c r="H108">
        <v>39.450000000000003</v>
      </c>
      <c r="I108">
        <v>43.61</v>
      </c>
    </row>
    <row r="109" spans="1:9" x14ac:dyDescent="0.45">
      <c r="A109">
        <v>2013</v>
      </c>
      <c r="B109">
        <v>897.89</v>
      </c>
      <c r="C109">
        <v>168.46</v>
      </c>
      <c r="D109">
        <v>299.77</v>
      </c>
      <c r="E109">
        <v>213.56</v>
      </c>
      <c r="F109">
        <v>120.75</v>
      </c>
      <c r="G109">
        <v>5.57</v>
      </c>
      <c r="H109">
        <v>43.47</v>
      </c>
      <c r="I109">
        <v>46.31</v>
      </c>
    </row>
    <row r="110" spans="1:9" x14ac:dyDescent="0.45">
      <c r="A110">
        <v>2014</v>
      </c>
      <c r="B110">
        <v>827.98</v>
      </c>
      <c r="C110">
        <v>127.55</v>
      </c>
      <c r="D110">
        <v>298.26</v>
      </c>
      <c r="E110">
        <v>206.88</v>
      </c>
      <c r="F110">
        <v>107.08</v>
      </c>
      <c r="G110">
        <v>5.7</v>
      </c>
      <c r="H110">
        <v>36.72</v>
      </c>
      <c r="I110">
        <v>45.79</v>
      </c>
    </row>
    <row r="111" spans="1:9" x14ac:dyDescent="0.45">
      <c r="A111">
        <v>2015</v>
      </c>
      <c r="B111">
        <v>840.68</v>
      </c>
      <c r="C111">
        <v>133.88999999999999</v>
      </c>
      <c r="D111">
        <v>290.52999999999997</v>
      </c>
      <c r="E111">
        <v>209.69</v>
      </c>
      <c r="F111">
        <v>112.9</v>
      </c>
      <c r="G111">
        <v>5.21</v>
      </c>
      <c r="H111">
        <v>39.119999999999997</v>
      </c>
      <c r="I111">
        <v>49.34</v>
      </c>
    </row>
    <row r="112" spans="1:9" x14ac:dyDescent="0.45">
      <c r="A112">
        <v>2016</v>
      </c>
      <c r="B112">
        <v>856.36</v>
      </c>
      <c r="C112">
        <v>136.35</v>
      </c>
      <c r="D112">
        <v>291.82</v>
      </c>
      <c r="E112">
        <v>209.66</v>
      </c>
      <c r="F112">
        <v>117.21</v>
      </c>
      <c r="G112">
        <v>4.79</v>
      </c>
      <c r="H112">
        <v>42.28</v>
      </c>
      <c r="I112">
        <v>54.25</v>
      </c>
    </row>
    <row r="113" spans="1:9" x14ac:dyDescent="0.45">
      <c r="A113">
        <v>2017</v>
      </c>
      <c r="B113">
        <v>852.2</v>
      </c>
      <c r="C113">
        <v>127.93</v>
      </c>
      <c r="D113">
        <v>290.10000000000002</v>
      </c>
      <c r="E113">
        <v>210.54</v>
      </c>
      <c r="F113">
        <v>118.89</v>
      </c>
      <c r="G113">
        <v>4.6100000000000003</v>
      </c>
      <c r="H113">
        <v>42.66</v>
      </c>
      <c r="I113">
        <v>57.47</v>
      </c>
    </row>
    <row r="114" spans="1:9" x14ac:dyDescent="0.45">
      <c r="A114">
        <v>2018</v>
      </c>
      <c r="B114">
        <v>833.16</v>
      </c>
      <c r="C114">
        <v>115.63</v>
      </c>
      <c r="D114">
        <v>294.3</v>
      </c>
      <c r="E114">
        <v>207.53</v>
      </c>
      <c r="F114">
        <v>112.28</v>
      </c>
      <c r="G114">
        <v>4.29</v>
      </c>
      <c r="H114">
        <v>40.369999999999997</v>
      </c>
      <c r="I114">
        <v>58.76</v>
      </c>
    </row>
    <row r="115" spans="1:9" x14ac:dyDescent="0.45">
      <c r="A115">
        <v>2019</v>
      </c>
      <c r="B115">
        <v>836.07</v>
      </c>
      <c r="C115">
        <v>112.31</v>
      </c>
      <c r="D115">
        <v>294.36</v>
      </c>
      <c r="E115">
        <v>205.91</v>
      </c>
      <c r="F115">
        <v>115.19</v>
      </c>
      <c r="G115">
        <v>3.81</v>
      </c>
      <c r="H115">
        <v>40.92</v>
      </c>
      <c r="I115">
        <v>63.57</v>
      </c>
    </row>
    <row r="116" spans="1:9" x14ac:dyDescent="0.45">
      <c r="A116">
        <v>2020</v>
      </c>
      <c r="B116">
        <v>747.4</v>
      </c>
      <c r="C116">
        <v>101.11</v>
      </c>
      <c r="D116">
        <v>226.72</v>
      </c>
      <c r="E116">
        <v>200.57</v>
      </c>
      <c r="F116">
        <v>112.86</v>
      </c>
      <c r="G116">
        <v>3.66</v>
      </c>
      <c r="H116">
        <v>39.479999999999997</v>
      </c>
      <c r="I116">
        <v>63</v>
      </c>
    </row>
    <row r="118" spans="1:9" x14ac:dyDescent="0.45">
      <c r="A118" t="s">
        <v>11</v>
      </c>
    </row>
    <row r="119" spans="1:9" x14ac:dyDescent="0.45">
      <c r="A119" t="s">
        <v>12</v>
      </c>
    </row>
    <row r="120" spans="1:9" x14ac:dyDescent="0.45">
      <c r="A120" t="s">
        <v>13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12"/>
  <sheetViews>
    <sheetView topLeftCell="D1" zoomScale="130" zoomScaleNormal="130" workbookViewId="0">
      <selection activeCell="V42" sqref="V42"/>
    </sheetView>
  </sheetViews>
  <sheetFormatPr baseColWidth="10" defaultRowHeight="14.25" x14ac:dyDescent="0.45"/>
  <cols>
    <col min="8" max="8" width="15.796875" bestFit="1" customWidth="1"/>
    <col min="11" max="11" width="13.86328125" bestFit="1" customWidth="1"/>
    <col min="12" max="12" width="14.86328125" bestFit="1" customWidth="1"/>
    <col min="13" max="15" width="13.86328125" bestFit="1" customWidth="1"/>
    <col min="16" max="16" width="21" bestFit="1" customWidth="1"/>
    <col min="17" max="17" width="22.1328125" bestFit="1" customWidth="1"/>
    <col min="18" max="18" width="11.19921875" bestFit="1" customWidth="1"/>
  </cols>
  <sheetData>
    <row r="1" spans="1:18" x14ac:dyDescent="0.45">
      <c r="A1" t="s">
        <v>14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3</v>
      </c>
    </row>
    <row r="2" spans="1:18" x14ac:dyDescent="0.45">
      <c r="A2">
        <v>1910</v>
      </c>
      <c r="B2">
        <v>99.99</v>
      </c>
      <c r="C2">
        <v>0.24</v>
      </c>
      <c r="D2">
        <v>0.5</v>
      </c>
      <c r="E2">
        <v>3.53</v>
      </c>
      <c r="F2">
        <v>2.2200000000000002</v>
      </c>
      <c r="G2">
        <v>76.31</v>
      </c>
      <c r="H2">
        <v>17.190000000000001</v>
      </c>
      <c r="I2">
        <v>0</v>
      </c>
      <c r="K2" s="1">
        <f>C2/$B2*100</f>
        <v>0.24002400240024005</v>
      </c>
      <c r="L2" s="1">
        <f t="shared" ref="L2:Q17" si="0">D2/$B2*100</f>
        <v>0.50005000500050012</v>
      </c>
      <c r="M2" s="1">
        <f t="shared" si="0"/>
        <v>3.5303530353035302</v>
      </c>
      <c r="N2" s="1">
        <f t="shared" si="0"/>
        <v>2.2202220222022206</v>
      </c>
      <c r="O2" s="1">
        <f t="shared" si="0"/>
        <v>76.317631763176323</v>
      </c>
      <c r="P2" s="1">
        <f t="shared" si="0"/>
        <v>17.191719171917192</v>
      </c>
      <c r="Q2" s="1">
        <f t="shared" si="0"/>
        <v>0</v>
      </c>
      <c r="R2" s="1">
        <f>K2+L2+M2+N2+O2+P2+Q2</f>
        <v>100</v>
      </c>
    </row>
    <row r="3" spans="1:18" x14ac:dyDescent="0.45">
      <c r="A3">
        <v>1911</v>
      </c>
      <c r="B3">
        <v>109.49</v>
      </c>
      <c r="C3">
        <v>0.34</v>
      </c>
      <c r="D3">
        <v>0.62</v>
      </c>
      <c r="E3">
        <v>4.33</v>
      </c>
      <c r="F3">
        <v>2.35</v>
      </c>
      <c r="G3">
        <v>84.66</v>
      </c>
      <c r="H3">
        <v>17.190000000000001</v>
      </c>
      <c r="I3">
        <v>0</v>
      </c>
      <c r="K3" s="1">
        <f t="shared" ref="K3:O66" si="1">C3/$B3*100</f>
        <v>0.31053064206776881</v>
      </c>
      <c r="L3" s="1">
        <f t="shared" si="0"/>
        <v>0.56626175906475484</v>
      </c>
      <c r="M3" s="1">
        <f t="shared" si="0"/>
        <v>3.9546990592748203</v>
      </c>
      <c r="N3" s="1">
        <f t="shared" si="0"/>
        <v>2.1463147319389901</v>
      </c>
      <c r="O3" s="1">
        <f t="shared" si="0"/>
        <v>77.32212987487442</v>
      </c>
      <c r="P3" s="1">
        <f t="shared" si="0"/>
        <v>15.700063932779251</v>
      </c>
      <c r="Q3" s="1">
        <f t="shared" si="0"/>
        <v>0</v>
      </c>
      <c r="R3" s="1">
        <f t="shared" ref="R3:R66" si="2">K3+L3+M3+N3+O3+P3+Q3</f>
        <v>100</v>
      </c>
    </row>
    <row r="4" spans="1:18" x14ac:dyDescent="0.45">
      <c r="A4">
        <v>1912</v>
      </c>
      <c r="B4">
        <v>111.19</v>
      </c>
      <c r="C4">
        <v>0.35</v>
      </c>
      <c r="D4">
        <v>0.66</v>
      </c>
      <c r="E4">
        <v>5.04</v>
      </c>
      <c r="F4">
        <v>2.57</v>
      </c>
      <c r="G4">
        <v>85.38</v>
      </c>
      <c r="H4">
        <v>17.190000000000001</v>
      </c>
      <c r="I4">
        <v>0</v>
      </c>
      <c r="K4" s="1">
        <f t="shared" si="1"/>
        <v>0.314776508678838</v>
      </c>
      <c r="L4" s="1">
        <f t="shared" si="0"/>
        <v>0.59357855922295177</v>
      </c>
      <c r="M4" s="1">
        <f t="shared" si="0"/>
        <v>4.5327817249752673</v>
      </c>
      <c r="N4" s="1">
        <f t="shared" si="0"/>
        <v>2.3113589351560391</v>
      </c>
      <c r="O4" s="1">
        <f t="shared" si="0"/>
        <v>76.787480888569121</v>
      </c>
      <c r="P4" s="1">
        <f t="shared" si="0"/>
        <v>15.46002338339779</v>
      </c>
      <c r="Q4" s="1">
        <f t="shared" si="0"/>
        <v>0</v>
      </c>
      <c r="R4" s="1">
        <f t="shared" si="2"/>
        <v>100</v>
      </c>
    </row>
    <row r="5" spans="1:18" x14ac:dyDescent="0.45">
      <c r="A5">
        <v>1913</v>
      </c>
      <c r="B5">
        <v>115.67</v>
      </c>
      <c r="C5">
        <v>0.34</v>
      </c>
      <c r="D5">
        <v>0.69</v>
      </c>
      <c r="E5">
        <v>5.45</v>
      </c>
      <c r="F5">
        <v>2.5499999999999998</v>
      </c>
      <c r="G5">
        <v>89.45</v>
      </c>
      <c r="H5">
        <v>17.190000000000001</v>
      </c>
      <c r="I5">
        <v>0</v>
      </c>
      <c r="K5" s="1">
        <f t="shared" si="1"/>
        <v>0.29393965591769688</v>
      </c>
      <c r="L5" s="1">
        <f t="shared" si="0"/>
        <v>0.59652459583297313</v>
      </c>
      <c r="M5" s="1">
        <f t="shared" si="0"/>
        <v>4.7116797786807298</v>
      </c>
      <c r="N5" s="1">
        <f t="shared" si="0"/>
        <v>2.2045474193827266</v>
      </c>
      <c r="O5" s="1">
        <f t="shared" si="0"/>
        <v>77.332065358347023</v>
      </c>
      <c r="P5" s="1">
        <f t="shared" si="0"/>
        <v>14.861243191838852</v>
      </c>
      <c r="Q5" s="1">
        <f t="shared" si="0"/>
        <v>0</v>
      </c>
      <c r="R5" s="1">
        <f t="shared" si="2"/>
        <v>100</v>
      </c>
    </row>
    <row r="6" spans="1:18" x14ac:dyDescent="0.45">
      <c r="A6">
        <v>1914</v>
      </c>
      <c r="B6">
        <v>112.64</v>
      </c>
      <c r="C6">
        <v>0.15</v>
      </c>
      <c r="D6">
        <v>0.52</v>
      </c>
      <c r="E6">
        <v>5.67</v>
      </c>
      <c r="F6">
        <v>2.57</v>
      </c>
      <c r="G6">
        <v>86.9</v>
      </c>
      <c r="H6">
        <v>16.829999999999998</v>
      </c>
      <c r="I6">
        <v>0</v>
      </c>
      <c r="K6" s="1">
        <f t="shared" si="1"/>
        <v>0.13316761363636362</v>
      </c>
      <c r="L6" s="1">
        <f t="shared" si="0"/>
        <v>0.46164772727272729</v>
      </c>
      <c r="M6" s="1">
        <f t="shared" si="0"/>
        <v>5.0337357954545459</v>
      </c>
      <c r="N6" s="1">
        <f t="shared" si="0"/>
        <v>2.2816051136363638</v>
      </c>
      <c r="O6" s="1">
        <f t="shared" si="0"/>
        <v>77.1484375</v>
      </c>
      <c r="P6" s="1">
        <f t="shared" si="0"/>
        <v>14.941406249999996</v>
      </c>
      <c r="Q6" s="1">
        <f t="shared" si="0"/>
        <v>0</v>
      </c>
      <c r="R6" s="1">
        <f t="shared" si="2"/>
        <v>100</v>
      </c>
    </row>
    <row r="7" spans="1:18" x14ac:dyDescent="0.45">
      <c r="A7">
        <v>1915</v>
      </c>
      <c r="B7">
        <v>112.06100000000001</v>
      </c>
      <c r="C7">
        <v>4.1000000000000002E-2</v>
      </c>
      <c r="D7">
        <v>0.45</v>
      </c>
      <c r="E7">
        <v>6.24</v>
      </c>
      <c r="F7">
        <v>2.66</v>
      </c>
      <c r="G7">
        <v>87.74</v>
      </c>
      <c r="H7">
        <v>14.93</v>
      </c>
      <c r="I7">
        <v>0</v>
      </c>
      <c r="K7" s="1">
        <f t="shared" si="1"/>
        <v>3.6587215891344893E-2</v>
      </c>
      <c r="L7" s="1">
        <f t="shared" si="0"/>
        <v>0.4015670036854927</v>
      </c>
      <c r="M7" s="1">
        <f t="shared" si="0"/>
        <v>5.5683957844388319</v>
      </c>
      <c r="N7" s="1">
        <f t="shared" si="0"/>
        <v>2.3737071773409126</v>
      </c>
      <c r="O7" s="1">
        <f t="shared" si="0"/>
        <v>78.296642007478056</v>
      </c>
      <c r="P7" s="1">
        <f t="shared" si="0"/>
        <v>13.323100811165348</v>
      </c>
      <c r="Q7" s="1">
        <f t="shared" si="0"/>
        <v>0</v>
      </c>
      <c r="R7" s="1">
        <f t="shared" si="2"/>
        <v>99.999999999999986</v>
      </c>
    </row>
    <row r="8" spans="1:18" x14ac:dyDescent="0.45">
      <c r="A8">
        <v>1916</v>
      </c>
      <c r="B8">
        <v>105.292</v>
      </c>
      <c r="C8">
        <v>1.2E-2</v>
      </c>
      <c r="D8">
        <v>0.17</v>
      </c>
      <c r="E8">
        <v>6.84</v>
      </c>
      <c r="F8">
        <v>2.9</v>
      </c>
      <c r="G8">
        <v>82.78</v>
      </c>
      <c r="H8">
        <v>12.59</v>
      </c>
      <c r="I8">
        <v>0</v>
      </c>
      <c r="K8" s="1">
        <f t="shared" si="1"/>
        <v>1.1396877255631956E-2</v>
      </c>
      <c r="L8" s="1">
        <f t="shared" si="0"/>
        <v>0.16145576112145274</v>
      </c>
      <c r="M8" s="1">
        <f t="shared" si="0"/>
        <v>6.4962200357102153</v>
      </c>
      <c r="N8" s="1">
        <f t="shared" si="0"/>
        <v>2.7542453367777227</v>
      </c>
      <c r="O8" s="1">
        <f t="shared" si="0"/>
        <v>78.619458268434457</v>
      </c>
      <c r="P8" s="1">
        <f t="shared" si="0"/>
        <v>11.957223720700528</v>
      </c>
      <c r="Q8" s="1">
        <f t="shared" si="0"/>
        <v>0</v>
      </c>
      <c r="R8" s="1">
        <f t="shared" si="2"/>
        <v>100</v>
      </c>
    </row>
    <row r="9" spans="1:18" x14ac:dyDescent="0.45">
      <c r="A9">
        <v>1917</v>
      </c>
      <c r="B9">
        <v>92.022999999999996</v>
      </c>
      <c r="C9">
        <v>3.0000000000000001E-3</v>
      </c>
      <c r="D9">
        <v>0.31</v>
      </c>
      <c r="E9">
        <v>7.56</v>
      </c>
      <c r="F9">
        <v>2.19</v>
      </c>
      <c r="G9">
        <v>68.38</v>
      </c>
      <c r="H9">
        <v>13.58</v>
      </c>
      <c r="I9">
        <v>0</v>
      </c>
      <c r="K9" s="1">
        <f t="shared" si="1"/>
        <v>3.2600545515794966E-3</v>
      </c>
      <c r="L9" s="1">
        <f t="shared" si="0"/>
        <v>0.33687230366321463</v>
      </c>
      <c r="M9" s="1">
        <f t="shared" si="0"/>
        <v>8.2153374699803319</v>
      </c>
      <c r="N9" s="1">
        <f t="shared" si="0"/>
        <v>2.3798398226530324</v>
      </c>
      <c r="O9" s="1">
        <f t="shared" si="0"/>
        <v>74.307510079001986</v>
      </c>
      <c r="P9" s="1">
        <f t="shared" si="0"/>
        <v>14.757180270149856</v>
      </c>
      <c r="Q9" s="1">
        <f t="shared" si="0"/>
        <v>0</v>
      </c>
      <c r="R9" s="1">
        <f t="shared" si="2"/>
        <v>100</v>
      </c>
    </row>
    <row r="10" spans="1:18" x14ac:dyDescent="0.45">
      <c r="A10">
        <v>1918</v>
      </c>
      <c r="B10">
        <v>92.82</v>
      </c>
      <c r="C10">
        <v>0.01</v>
      </c>
      <c r="D10">
        <v>0.28999999999999998</v>
      </c>
      <c r="E10">
        <v>8.39</v>
      </c>
      <c r="F10">
        <v>1.92</v>
      </c>
      <c r="G10">
        <v>63.88</v>
      </c>
      <c r="H10">
        <v>18.329999999999998</v>
      </c>
      <c r="I10">
        <v>0</v>
      </c>
      <c r="K10" s="1">
        <f t="shared" si="1"/>
        <v>1.0773540185304893E-2</v>
      </c>
      <c r="L10" s="1">
        <f t="shared" si="0"/>
        <v>0.31243266537384184</v>
      </c>
      <c r="M10" s="1">
        <f t="shared" si="0"/>
        <v>9.0390002154708053</v>
      </c>
      <c r="N10" s="1">
        <f t="shared" si="0"/>
        <v>2.0685197155785389</v>
      </c>
      <c r="O10" s="1">
        <f t="shared" si="0"/>
        <v>68.821374703727656</v>
      </c>
      <c r="P10" s="1">
        <f t="shared" si="0"/>
        <v>19.747899159663866</v>
      </c>
      <c r="Q10" s="1">
        <f t="shared" si="0"/>
        <v>0</v>
      </c>
      <c r="R10" s="1">
        <f t="shared" si="2"/>
        <v>100</v>
      </c>
    </row>
    <row r="11" spans="1:18" x14ac:dyDescent="0.45">
      <c r="A11">
        <v>1919</v>
      </c>
      <c r="B11">
        <v>78.989000000000004</v>
      </c>
      <c r="C11">
        <v>4.9000000000000002E-2</v>
      </c>
      <c r="D11">
        <v>0.59</v>
      </c>
      <c r="E11">
        <v>8.14</v>
      </c>
      <c r="F11">
        <v>1.85</v>
      </c>
      <c r="G11">
        <v>48.61</v>
      </c>
      <c r="H11">
        <v>19.75</v>
      </c>
      <c r="I11">
        <v>0</v>
      </c>
      <c r="K11" s="1">
        <f t="shared" si="1"/>
        <v>6.2033954094873972E-2</v>
      </c>
      <c r="L11" s="1">
        <f t="shared" si="0"/>
        <v>0.74693944726480899</v>
      </c>
      <c r="M11" s="1">
        <f t="shared" si="0"/>
        <v>10.305232374128042</v>
      </c>
      <c r="N11" s="1">
        <f t="shared" si="0"/>
        <v>2.3420982668472825</v>
      </c>
      <c r="O11" s="1">
        <f t="shared" si="0"/>
        <v>61.540214460241295</v>
      </c>
      <c r="P11" s="1">
        <f t="shared" si="0"/>
        <v>25.003481497423692</v>
      </c>
      <c r="Q11" s="1">
        <f t="shared" si="0"/>
        <v>0</v>
      </c>
      <c r="R11" s="1">
        <f t="shared" si="2"/>
        <v>100</v>
      </c>
    </row>
    <row r="12" spans="1:18" x14ac:dyDescent="0.45">
      <c r="A12">
        <v>1920</v>
      </c>
      <c r="B12">
        <v>93.12</v>
      </c>
      <c r="C12">
        <v>0.37</v>
      </c>
      <c r="D12">
        <v>1.49</v>
      </c>
      <c r="E12">
        <v>7.63</v>
      </c>
      <c r="F12">
        <v>2</v>
      </c>
      <c r="G12">
        <v>64.14</v>
      </c>
      <c r="H12">
        <v>17.489999999999998</v>
      </c>
      <c r="I12">
        <v>0</v>
      </c>
      <c r="K12" s="1">
        <f t="shared" si="1"/>
        <v>0.39733676975945015</v>
      </c>
      <c r="L12" s="1">
        <f t="shared" si="0"/>
        <v>1.6000859106529208</v>
      </c>
      <c r="M12" s="1">
        <f t="shared" si="0"/>
        <v>8.1937285223367695</v>
      </c>
      <c r="N12" s="1">
        <f t="shared" si="0"/>
        <v>2.1477663230240549</v>
      </c>
      <c r="O12" s="1">
        <f t="shared" si="0"/>
        <v>68.878865979381445</v>
      </c>
      <c r="P12" s="1">
        <f t="shared" si="0"/>
        <v>18.782216494845358</v>
      </c>
      <c r="Q12" s="1">
        <f t="shared" si="0"/>
        <v>0</v>
      </c>
      <c r="R12" s="1">
        <f t="shared" si="2"/>
        <v>100</v>
      </c>
    </row>
    <row r="13" spans="1:18" x14ac:dyDescent="0.45">
      <c r="A13">
        <v>1921</v>
      </c>
      <c r="B13">
        <v>75.819999999999993</v>
      </c>
      <c r="C13">
        <v>0.39</v>
      </c>
      <c r="D13">
        <v>0.96</v>
      </c>
      <c r="E13">
        <v>7.2</v>
      </c>
      <c r="F13">
        <v>2</v>
      </c>
      <c r="G13">
        <v>48.51</v>
      </c>
      <c r="H13">
        <v>16.760000000000002</v>
      </c>
      <c r="I13">
        <v>0</v>
      </c>
      <c r="K13" s="1">
        <f t="shared" si="1"/>
        <v>0.51437615404906367</v>
      </c>
      <c r="L13" s="1">
        <f t="shared" si="0"/>
        <v>1.2661566868900027</v>
      </c>
      <c r="M13" s="1">
        <f t="shared" si="0"/>
        <v>9.4961751516750201</v>
      </c>
      <c r="N13" s="1">
        <f t="shared" si="0"/>
        <v>2.637826431020839</v>
      </c>
      <c r="O13" s="1">
        <f t="shared" si="0"/>
        <v>63.980480084410452</v>
      </c>
      <c r="P13" s="1">
        <f t="shared" si="0"/>
        <v>22.104985491954636</v>
      </c>
      <c r="Q13" s="1">
        <f t="shared" si="0"/>
        <v>0</v>
      </c>
      <c r="R13" s="1">
        <f t="shared" si="2"/>
        <v>100.00000000000001</v>
      </c>
    </row>
    <row r="14" spans="1:18" x14ac:dyDescent="0.45">
      <c r="A14">
        <v>1922</v>
      </c>
      <c r="B14">
        <v>92.08</v>
      </c>
      <c r="C14">
        <v>1.01</v>
      </c>
      <c r="D14">
        <v>1.64</v>
      </c>
      <c r="E14">
        <v>7.85</v>
      </c>
      <c r="F14">
        <v>2.11</v>
      </c>
      <c r="G14">
        <v>60.48</v>
      </c>
      <c r="H14">
        <v>18.989999999999998</v>
      </c>
      <c r="I14">
        <v>0</v>
      </c>
      <c r="K14" s="1">
        <f t="shared" si="1"/>
        <v>1.0968722849695915</v>
      </c>
      <c r="L14" s="1">
        <f t="shared" si="0"/>
        <v>1.7810599478714162</v>
      </c>
      <c r="M14" s="1">
        <f t="shared" si="0"/>
        <v>8.5251954821893996</v>
      </c>
      <c r="N14" s="1">
        <f t="shared" si="0"/>
        <v>2.2914856646394437</v>
      </c>
      <c r="O14" s="1">
        <f t="shared" si="0"/>
        <v>65.682015638575152</v>
      </c>
      <c r="P14" s="1">
        <f t="shared" si="0"/>
        <v>20.623370981754992</v>
      </c>
      <c r="Q14" s="1">
        <f t="shared" si="0"/>
        <v>0</v>
      </c>
      <c r="R14" s="1">
        <f t="shared" si="2"/>
        <v>99.999999999999986</v>
      </c>
    </row>
    <row r="15" spans="1:18" x14ac:dyDescent="0.45">
      <c r="A15">
        <v>1923</v>
      </c>
      <c r="B15">
        <v>111.26</v>
      </c>
      <c r="C15">
        <v>1.2</v>
      </c>
      <c r="D15">
        <v>1.87</v>
      </c>
      <c r="E15">
        <v>8.57</v>
      </c>
      <c r="F15">
        <v>2.2599999999999998</v>
      </c>
      <c r="G15">
        <v>75.48</v>
      </c>
      <c r="H15">
        <v>21.88</v>
      </c>
      <c r="I15">
        <v>0</v>
      </c>
      <c r="K15" s="1">
        <f t="shared" si="1"/>
        <v>1.0785547366528849</v>
      </c>
      <c r="L15" s="1">
        <f t="shared" si="0"/>
        <v>1.6807477979507459</v>
      </c>
      <c r="M15" s="1">
        <f t="shared" si="0"/>
        <v>7.7026784109293551</v>
      </c>
      <c r="N15" s="1">
        <f t="shared" si="0"/>
        <v>2.0312780873629332</v>
      </c>
      <c r="O15" s="1">
        <f t="shared" si="0"/>
        <v>67.841092935466477</v>
      </c>
      <c r="P15" s="1">
        <f t="shared" si="0"/>
        <v>19.665648031637602</v>
      </c>
      <c r="Q15" s="1">
        <f t="shared" si="0"/>
        <v>0</v>
      </c>
      <c r="R15" s="1">
        <f t="shared" si="2"/>
        <v>100</v>
      </c>
    </row>
    <row r="16" spans="1:18" x14ac:dyDescent="0.45">
      <c r="A16">
        <v>1924</v>
      </c>
      <c r="B16">
        <v>106.81</v>
      </c>
      <c r="C16">
        <v>1.52</v>
      </c>
      <c r="D16">
        <v>2</v>
      </c>
      <c r="E16">
        <v>9.76</v>
      </c>
      <c r="F16">
        <v>2.4</v>
      </c>
      <c r="G16">
        <v>70.06</v>
      </c>
      <c r="H16">
        <v>21.07</v>
      </c>
      <c r="I16">
        <v>0</v>
      </c>
      <c r="K16" s="1">
        <f t="shared" si="1"/>
        <v>1.4230877258683643</v>
      </c>
      <c r="L16" s="1">
        <f t="shared" si="0"/>
        <v>1.8724838498267953</v>
      </c>
      <c r="M16" s="1">
        <f t="shared" si="0"/>
        <v>9.1377211871547601</v>
      </c>
      <c r="N16" s="1">
        <f t="shared" si="0"/>
        <v>2.2469806197921542</v>
      </c>
      <c r="O16" s="1">
        <f t="shared" si="0"/>
        <v>65.593109259432637</v>
      </c>
      <c r="P16" s="1">
        <f t="shared" si="0"/>
        <v>19.726617357925289</v>
      </c>
      <c r="Q16" s="1">
        <f t="shared" si="0"/>
        <v>0</v>
      </c>
      <c r="R16" s="1">
        <f t="shared" si="2"/>
        <v>100</v>
      </c>
    </row>
    <row r="17" spans="1:18" x14ac:dyDescent="0.45">
      <c r="A17">
        <v>1925</v>
      </c>
      <c r="B17">
        <v>109.96</v>
      </c>
      <c r="C17">
        <v>1.56</v>
      </c>
      <c r="D17">
        <v>2.92</v>
      </c>
      <c r="E17">
        <v>10.33</v>
      </c>
      <c r="F17">
        <v>2.57</v>
      </c>
      <c r="G17">
        <v>72.650000000000006</v>
      </c>
      <c r="H17">
        <v>19.93</v>
      </c>
      <c r="I17">
        <v>0</v>
      </c>
      <c r="K17" s="1">
        <f t="shared" si="1"/>
        <v>1.4186977082575483</v>
      </c>
      <c r="L17" s="1">
        <f t="shared" si="0"/>
        <v>2.6555110949436158</v>
      </c>
      <c r="M17" s="1">
        <f t="shared" si="0"/>
        <v>9.3943252091669702</v>
      </c>
      <c r="N17" s="1">
        <f t="shared" si="0"/>
        <v>2.337213532193525</v>
      </c>
      <c r="O17" s="1">
        <f t="shared" si="0"/>
        <v>66.069479810840321</v>
      </c>
      <c r="P17" s="1">
        <f t="shared" si="0"/>
        <v>18.124772644598035</v>
      </c>
      <c r="Q17" s="1">
        <f t="shared" si="0"/>
        <v>0</v>
      </c>
      <c r="R17" s="1">
        <f t="shared" si="2"/>
        <v>100.00000000000001</v>
      </c>
    </row>
    <row r="18" spans="1:18" x14ac:dyDescent="0.45">
      <c r="A18">
        <v>1926</v>
      </c>
      <c r="B18">
        <v>110.53</v>
      </c>
      <c r="C18">
        <v>1.76</v>
      </c>
      <c r="D18">
        <v>3.19</v>
      </c>
      <c r="E18">
        <v>10.87</v>
      </c>
      <c r="F18">
        <v>2.72</v>
      </c>
      <c r="G18">
        <v>71.98</v>
      </c>
      <c r="H18">
        <v>20.010000000000002</v>
      </c>
      <c r="I18">
        <v>0</v>
      </c>
      <c r="K18" s="1">
        <f t="shared" si="1"/>
        <v>1.5923278747851262</v>
      </c>
      <c r="L18" s="1">
        <f t="shared" si="1"/>
        <v>2.8860942730480414</v>
      </c>
      <c r="M18" s="1">
        <f t="shared" si="1"/>
        <v>9.8344340902922287</v>
      </c>
      <c r="N18" s="1">
        <f t="shared" si="1"/>
        <v>2.4608703519406494</v>
      </c>
      <c r="O18" s="1">
        <f t="shared" si="1"/>
        <v>65.122591151723526</v>
      </c>
      <c r="P18" s="1">
        <f t="shared" ref="P18:Q81" si="3">H18/$B18*100</f>
        <v>18.103682258210441</v>
      </c>
      <c r="Q18" s="1">
        <f t="shared" si="3"/>
        <v>0</v>
      </c>
      <c r="R18" s="1">
        <f t="shared" si="2"/>
        <v>100.00000000000001</v>
      </c>
    </row>
    <row r="19" spans="1:18" x14ac:dyDescent="0.45">
      <c r="A19">
        <v>1927</v>
      </c>
      <c r="B19">
        <v>121.12</v>
      </c>
      <c r="C19">
        <v>2.0099999999999998</v>
      </c>
      <c r="D19">
        <v>3.98</v>
      </c>
      <c r="E19">
        <v>11.56</v>
      </c>
      <c r="F19">
        <v>2.9</v>
      </c>
      <c r="G19">
        <v>81.56</v>
      </c>
      <c r="H19">
        <v>19.11</v>
      </c>
      <c r="I19">
        <v>0</v>
      </c>
      <c r="K19" s="1">
        <f t="shared" si="1"/>
        <v>1.6595112285336853</v>
      </c>
      <c r="L19" s="1">
        <f t="shared" si="1"/>
        <v>3.2859973579920738</v>
      </c>
      <c r="M19" s="1">
        <f t="shared" si="1"/>
        <v>9.5442536327608991</v>
      </c>
      <c r="N19" s="1">
        <f t="shared" si="1"/>
        <v>2.3943196829590487</v>
      </c>
      <c r="O19" s="1">
        <f t="shared" si="1"/>
        <v>67.338177014531041</v>
      </c>
      <c r="P19" s="1">
        <f t="shared" si="3"/>
        <v>15.777741083223248</v>
      </c>
      <c r="Q19" s="1">
        <f t="shared" si="3"/>
        <v>0</v>
      </c>
      <c r="R19" s="1">
        <f t="shared" si="2"/>
        <v>100</v>
      </c>
    </row>
    <row r="20" spans="1:18" x14ac:dyDescent="0.45">
      <c r="A20">
        <v>1928</v>
      </c>
      <c r="B20">
        <v>122.79</v>
      </c>
      <c r="C20">
        <v>2.37</v>
      </c>
      <c r="D20">
        <v>4.95</v>
      </c>
      <c r="E20">
        <v>12.24</v>
      </c>
      <c r="F20">
        <v>3.1</v>
      </c>
      <c r="G20">
        <v>80.709999999999994</v>
      </c>
      <c r="H20">
        <v>19.420000000000002</v>
      </c>
      <c r="I20">
        <v>0</v>
      </c>
      <c r="K20" s="1">
        <f t="shared" si="1"/>
        <v>1.9301246029806989</v>
      </c>
      <c r="L20" s="1">
        <f t="shared" si="1"/>
        <v>4.0312729049596872</v>
      </c>
      <c r="M20" s="1">
        <f t="shared" si="1"/>
        <v>9.9682384559003179</v>
      </c>
      <c r="N20" s="1">
        <f t="shared" si="1"/>
        <v>2.52463555664142</v>
      </c>
      <c r="O20" s="1">
        <f t="shared" si="1"/>
        <v>65.73010831500936</v>
      </c>
      <c r="P20" s="1">
        <f t="shared" si="3"/>
        <v>15.815620164508513</v>
      </c>
      <c r="Q20" s="1">
        <f t="shared" si="3"/>
        <v>0</v>
      </c>
      <c r="R20" s="1">
        <f t="shared" si="2"/>
        <v>100</v>
      </c>
    </row>
    <row r="21" spans="1:18" x14ac:dyDescent="0.45">
      <c r="A21">
        <v>1929</v>
      </c>
      <c r="B21">
        <v>139.29</v>
      </c>
      <c r="C21">
        <v>2.98</v>
      </c>
      <c r="D21">
        <v>5.86</v>
      </c>
      <c r="E21">
        <v>13.05</v>
      </c>
      <c r="F21">
        <v>3.33</v>
      </c>
      <c r="G21">
        <v>94.01</v>
      </c>
      <c r="H21">
        <v>20.059999999999999</v>
      </c>
      <c r="I21">
        <v>0</v>
      </c>
      <c r="K21" s="1">
        <f t="shared" si="1"/>
        <v>2.1394213511379139</v>
      </c>
      <c r="L21" s="1">
        <f t="shared" si="1"/>
        <v>4.2070500394859645</v>
      </c>
      <c r="M21" s="1">
        <f t="shared" si="1"/>
        <v>9.3689424940771069</v>
      </c>
      <c r="N21" s="1">
        <f t="shared" si="1"/>
        <v>2.3906956709024341</v>
      </c>
      <c r="O21" s="1">
        <f t="shared" si="1"/>
        <v>67.49228228875009</v>
      </c>
      <c r="P21" s="1">
        <f t="shared" si="3"/>
        <v>14.401608155646493</v>
      </c>
      <c r="Q21" s="1">
        <f t="shared" si="3"/>
        <v>0</v>
      </c>
      <c r="R21" s="1">
        <f t="shared" si="2"/>
        <v>100</v>
      </c>
    </row>
    <row r="22" spans="1:18" x14ac:dyDescent="0.45">
      <c r="A22">
        <v>1930</v>
      </c>
      <c r="B22">
        <v>130.47999999999999</v>
      </c>
      <c r="C22">
        <v>3.31</v>
      </c>
      <c r="D22">
        <v>6.69</v>
      </c>
      <c r="E22">
        <v>12.83</v>
      </c>
      <c r="F22">
        <v>3.47</v>
      </c>
      <c r="G22">
        <v>84.87</v>
      </c>
      <c r="H22">
        <v>19.309999999999999</v>
      </c>
      <c r="I22">
        <v>0</v>
      </c>
      <c r="K22" s="1">
        <f t="shared" si="1"/>
        <v>2.5367872470876764</v>
      </c>
      <c r="L22" s="1">
        <f t="shared" si="1"/>
        <v>5.1272225628448815</v>
      </c>
      <c r="M22" s="1">
        <f t="shared" si="1"/>
        <v>9.8329245861434718</v>
      </c>
      <c r="N22" s="1">
        <f t="shared" si="1"/>
        <v>2.6594114040465975</v>
      </c>
      <c r="O22" s="1">
        <f t="shared" si="1"/>
        <v>65.044451256897617</v>
      </c>
      <c r="P22" s="1">
        <f t="shared" si="3"/>
        <v>14.799202942979766</v>
      </c>
      <c r="Q22" s="1">
        <f t="shared" si="3"/>
        <v>0</v>
      </c>
      <c r="R22" s="1">
        <f t="shared" si="2"/>
        <v>100</v>
      </c>
    </row>
    <row r="23" spans="1:18" x14ac:dyDescent="0.45">
      <c r="A23">
        <v>1931</v>
      </c>
      <c r="B23">
        <v>135</v>
      </c>
      <c r="C23">
        <v>3.88</v>
      </c>
      <c r="D23">
        <v>7.73</v>
      </c>
      <c r="E23">
        <v>12.07</v>
      </c>
      <c r="F23">
        <v>3.64</v>
      </c>
      <c r="G23">
        <v>87.29</v>
      </c>
      <c r="H23">
        <v>20.39</v>
      </c>
      <c r="I23">
        <v>0</v>
      </c>
      <c r="K23" s="1">
        <f t="shared" si="1"/>
        <v>2.8740740740740742</v>
      </c>
      <c r="L23" s="1">
        <f t="shared" si="1"/>
        <v>5.7259259259259263</v>
      </c>
      <c r="M23" s="1">
        <f t="shared" si="1"/>
        <v>8.9407407407407415</v>
      </c>
      <c r="N23" s="1">
        <f t="shared" si="1"/>
        <v>2.6962962962962962</v>
      </c>
      <c r="O23" s="1">
        <f t="shared" si="1"/>
        <v>64.659259259259258</v>
      </c>
      <c r="P23" s="1">
        <f t="shared" si="3"/>
        <v>15.103703703703705</v>
      </c>
      <c r="Q23" s="1">
        <f t="shared" si="3"/>
        <v>0</v>
      </c>
      <c r="R23" s="1">
        <f t="shared" si="2"/>
        <v>100</v>
      </c>
    </row>
    <row r="24" spans="1:18" x14ac:dyDescent="0.45">
      <c r="A24">
        <v>1932</v>
      </c>
      <c r="B24">
        <v>134.63</v>
      </c>
      <c r="C24">
        <v>5.17</v>
      </c>
      <c r="D24">
        <v>8.77</v>
      </c>
      <c r="E24">
        <v>11.55</v>
      </c>
      <c r="F24">
        <v>3.8</v>
      </c>
      <c r="G24">
        <v>86.08</v>
      </c>
      <c r="H24">
        <v>19.260000000000002</v>
      </c>
      <c r="I24">
        <v>0</v>
      </c>
      <c r="K24" s="1">
        <f t="shared" si="1"/>
        <v>3.840154497511699</v>
      </c>
      <c r="L24" s="1">
        <f t="shared" si="1"/>
        <v>6.5141498922974082</v>
      </c>
      <c r="M24" s="1">
        <f t="shared" si="1"/>
        <v>8.5790685582708157</v>
      </c>
      <c r="N24" s="1">
        <f t="shared" si="1"/>
        <v>2.8225506944960261</v>
      </c>
      <c r="O24" s="1">
        <f t="shared" si="1"/>
        <v>63.938200995320507</v>
      </c>
      <c r="P24" s="1">
        <f t="shared" si="3"/>
        <v>14.305875362103546</v>
      </c>
      <c r="Q24" s="1">
        <f t="shared" si="3"/>
        <v>0</v>
      </c>
      <c r="R24" s="1">
        <f t="shared" si="2"/>
        <v>100</v>
      </c>
    </row>
    <row r="25" spans="1:18" x14ac:dyDescent="0.45">
      <c r="A25">
        <v>1933</v>
      </c>
      <c r="B25">
        <v>131.02000000000001</v>
      </c>
      <c r="C25">
        <v>6.07</v>
      </c>
      <c r="D25">
        <v>8.4700000000000006</v>
      </c>
      <c r="E25">
        <v>12.27</v>
      </c>
      <c r="F25">
        <v>3.82</v>
      </c>
      <c r="G25">
        <v>81.39</v>
      </c>
      <c r="H25">
        <v>19</v>
      </c>
      <c r="I25">
        <v>0</v>
      </c>
      <c r="K25" s="1">
        <f t="shared" si="1"/>
        <v>4.6328804762631659</v>
      </c>
      <c r="L25" s="1">
        <f t="shared" si="1"/>
        <v>6.464661883681881</v>
      </c>
      <c r="M25" s="1">
        <f t="shared" si="1"/>
        <v>9.3649824454281791</v>
      </c>
      <c r="N25" s="1">
        <f t="shared" si="1"/>
        <v>2.9155854068081206</v>
      </c>
      <c r="O25" s="1">
        <f t="shared" si="1"/>
        <v>62.120286979087155</v>
      </c>
      <c r="P25" s="1">
        <f t="shared" si="3"/>
        <v>14.501602808731489</v>
      </c>
      <c r="Q25" s="1">
        <f t="shared" si="3"/>
        <v>0</v>
      </c>
      <c r="R25" s="1">
        <f t="shared" si="2"/>
        <v>100</v>
      </c>
    </row>
    <row r="26" spans="1:18" x14ac:dyDescent="0.45">
      <c r="A26">
        <v>1934</v>
      </c>
      <c r="B26">
        <v>132.65</v>
      </c>
      <c r="C26">
        <v>6.43</v>
      </c>
      <c r="D26">
        <v>9.51</v>
      </c>
      <c r="E26">
        <v>12.8</v>
      </c>
      <c r="F26">
        <v>3.88</v>
      </c>
      <c r="G26">
        <v>80.97</v>
      </c>
      <c r="H26">
        <v>19.059999999999999</v>
      </c>
      <c r="I26">
        <v>0</v>
      </c>
      <c r="K26" s="1">
        <f t="shared" si="1"/>
        <v>4.8473426309837908</v>
      </c>
      <c r="L26" s="1">
        <f t="shared" si="1"/>
        <v>7.1692423671315479</v>
      </c>
      <c r="M26" s="1">
        <f t="shared" si="1"/>
        <v>9.649453448925744</v>
      </c>
      <c r="N26" s="1">
        <f t="shared" si="1"/>
        <v>2.9249905767056159</v>
      </c>
      <c r="O26" s="1">
        <f t="shared" si="1"/>
        <v>61.040331699962302</v>
      </c>
      <c r="P26" s="1">
        <f t="shared" si="3"/>
        <v>14.36863927629099</v>
      </c>
      <c r="Q26" s="1">
        <f t="shared" si="3"/>
        <v>0</v>
      </c>
      <c r="R26" s="1">
        <f t="shared" si="2"/>
        <v>100</v>
      </c>
    </row>
    <row r="27" spans="1:18" x14ac:dyDescent="0.45">
      <c r="A27">
        <v>1935</v>
      </c>
      <c r="B27">
        <v>133.08000000000001</v>
      </c>
      <c r="C27">
        <v>6.76</v>
      </c>
      <c r="D27">
        <v>9.2899999999999991</v>
      </c>
      <c r="E27">
        <v>13.53</v>
      </c>
      <c r="F27">
        <v>3.87</v>
      </c>
      <c r="G27">
        <v>79.8</v>
      </c>
      <c r="H27">
        <v>19.829999999999998</v>
      </c>
      <c r="I27">
        <v>0</v>
      </c>
      <c r="K27" s="1">
        <f t="shared" si="1"/>
        <v>5.0796513375413275</v>
      </c>
      <c r="L27" s="1">
        <f t="shared" si="1"/>
        <v>6.9807634505560543</v>
      </c>
      <c r="M27" s="1">
        <f t="shared" si="1"/>
        <v>10.166816952209196</v>
      </c>
      <c r="N27" s="1">
        <f t="shared" si="1"/>
        <v>2.9080252479711448</v>
      </c>
      <c r="O27" s="1">
        <f t="shared" si="1"/>
        <v>59.963931469792598</v>
      </c>
      <c r="P27" s="1">
        <f t="shared" si="3"/>
        <v>14.900811541929665</v>
      </c>
      <c r="Q27" s="1">
        <f t="shared" si="3"/>
        <v>0</v>
      </c>
      <c r="R27" s="1">
        <f t="shared" si="2"/>
        <v>100</v>
      </c>
    </row>
    <row r="28" spans="1:18" x14ac:dyDescent="0.45">
      <c r="A28">
        <v>1936</v>
      </c>
      <c r="B28">
        <v>133.93</v>
      </c>
      <c r="C28">
        <v>6.97</v>
      </c>
      <c r="D28">
        <v>8.52</v>
      </c>
      <c r="E28">
        <v>14.46</v>
      </c>
      <c r="F28">
        <v>3.85</v>
      </c>
      <c r="G28">
        <v>82.03</v>
      </c>
      <c r="H28">
        <v>18.100000000000001</v>
      </c>
      <c r="I28">
        <v>0</v>
      </c>
      <c r="K28" s="1">
        <f t="shared" si="1"/>
        <v>5.204211155081012</v>
      </c>
      <c r="L28" s="1">
        <f t="shared" si="1"/>
        <v>6.3615321436571337</v>
      </c>
      <c r="M28" s="1">
        <f t="shared" si="1"/>
        <v>10.796684835361756</v>
      </c>
      <c r="N28" s="1">
        <f t="shared" si="1"/>
        <v>2.8746360038826255</v>
      </c>
      <c r="O28" s="1">
        <f t="shared" si="1"/>
        <v>61.248413350257593</v>
      </c>
      <c r="P28" s="1">
        <f t="shared" si="3"/>
        <v>13.514522511759875</v>
      </c>
      <c r="Q28" s="1">
        <f t="shared" si="3"/>
        <v>0</v>
      </c>
      <c r="R28" s="1">
        <f t="shared" si="2"/>
        <v>100</v>
      </c>
    </row>
    <row r="29" spans="1:18" x14ac:dyDescent="0.45">
      <c r="A29">
        <v>1937</v>
      </c>
      <c r="B29">
        <v>139.22999999999999</v>
      </c>
      <c r="C29">
        <v>6.45</v>
      </c>
      <c r="D29">
        <v>8.66</v>
      </c>
      <c r="E29">
        <v>16.96</v>
      </c>
      <c r="F29">
        <v>3.92</v>
      </c>
      <c r="G29">
        <v>85.22</v>
      </c>
      <c r="H29">
        <v>18.02</v>
      </c>
      <c r="I29">
        <v>0</v>
      </c>
      <c r="K29" s="1">
        <f t="shared" si="1"/>
        <v>4.6326222796811036</v>
      </c>
      <c r="L29" s="1">
        <f t="shared" si="1"/>
        <v>6.2199238669826915</v>
      </c>
      <c r="M29" s="1">
        <f t="shared" si="1"/>
        <v>12.181282769518065</v>
      </c>
      <c r="N29" s="1">
        <f t="shared" si="1"/>
        <v>2.8154851684263451</v>
      </c>
      <c r="O29" s="1">
        <f t="shared" si="1"/>
        <v>61.208072972778858</v>
      </c>
      <c r="P29" s="1">
        <f t="shared" si="3"/>
        <v>12.942612942612945</v>
      </c>
      <c r="Q29" s="1">
        <f t="shared" si="3"/>
        <v>0</v>
      </c>
      <c r="R29" s="1">
        <f t="shared" si="2"/>
        <v>100</v>
      </c>
    </row>
    <row r="30" spans="1:18" x14ac:dyDescent="0.45">
      <c r="A30">
        <v>1938</v>
      </c>
      <c r="B30">
        <v>139.97999999999999</v>
      </c>
      <c r="C30">
        <v>6.77</v>
      </c>
      <c r="D30">
        <v>9.15</v>
      </c>
      <c r="E30">
        <v>16.899999999999999</v>
      </c>
      <c r="F30">
        <v>4.0199999999999996</v>
      </c>
      <c r="G30">
        <v>85.19</v>
      </c>
      <c r="H30">
        <v>17.95</v>
      </c>
      <c r="I30">
        <v>0</v>
      </c>
      <c r="K30" s="1">
        <f t="shared" si="1"/>
        <v>4.8364052007429628</v>
      </c>
      <c r="L30" s="1">
        <f t="shared" si="1"/>
        <v>6.536648092584656</v>
      </c>
      <c r="M30" s="1">
        <f t="shared" si="1"/>
        <v>12.073153307615375</v>
      </c>
      <c r="N30" s="1">
        <f t="shared" si="1"/>
        <v>2.8718388341191599</v>
      </c>
      <c r="O30" s="1">
        <f t="shared" si="1"/>
        <v>60.858694099157027</v>
      </c>
      <c r="P30" s="1">
        <f t="shared" si="3"/>
        <v>12.823260465780825</v>
      </c>
      <c r="Q30" s="1">
        <f t="shared" si="3"/>
        <v>0</v>
      </c>
      <c r="R30" s="1">
        <f t="shared" si="2"/>
        <v>100</v>
      </c>
    </row>
    <row r="31" spans="1:18" x14ac:dyDescent="0.45">
      <c r="A31">
        <v>1939</v>
      </c>
      <c r="B31">
        <v>143.36000000000001</v>
      </c>
      <c r="C31">
        <v>7.7</v>
      </c>
      <c r="D31">
        <v>8.64</v>
      </c>
      <c r="E31">
        <v>18.39</v>
      </c>
      <c r="F31">
        <v>4.0199999999999996</v>
      </c>
      <c r="G31">
        <v>86.45</v>
      </c>
      <c r="H31">
        <v>18.16</v>
      </c>
      <c r="I31">
        <v>0</v>
      </c>
      <c r="K31" s="1">
        <f t="shared" si="1"/>
        <v>5.3710937499999991</v>
      </c>
      <c r="L31" s="1">
        <f t="shared" si="1"/>
        <v>6.0267857142857144</v>
      </c>
      <c r="M31" s="1">
        <f t="shared" si="1"/>
        <v>12.827845982142858</v>
      </c>
      <c r="N31" s="1">
        <f t="shared" si="1"/>
        <v>2.8041294642857135</v>
      </c>
      <c r="O31" s="1">
        <f t="shared" si="1"/>
        <v>60.302734375</v>
      </c>
      <c r="P31" s="1">
        <f t="shared" si="3"/>
        <v>12.667410714285712</v>
      </c>
      <c r="Q31" s="1">
        <f t="shared" si="3"/>
        <v>0</v>
      </c>
      <c r="R31" s="1">
        <f t="shared" si="2"/>
        <v>99.999999999999986</v>
      </c>
    </row>
    <row r="32" spans="1:18" x14ac:dyDescent="0.45">
      <c r="A32">
        <v>1940</v>
      </c>
      <c r="B32">
        <v>128.05000000000001</v>
      </c>
      <c r="C32">
        <v>4.8</v>
      </c>
      <c r="D32">
        <v>5.76</v>
      </c>
      <c r="E32">
        <v>19.63</v>
      </c>
      <c r="F32">
        <v>4.24</v>
      </c>
      <c r="G32">
        <v>70.5</v>
      </c>
      <c r="H32">
        <v>23.12</v>
      </c>
      <c r="I32">
        <v>0</v>
      </c>
      <c r="K32" s="1">
        <f t="shared" si="1"/>
        <v>3.7485357282311593</v>
      </c>
      <c r="L32" s="1">
        <f t="shared" si="1"/>
        <v>4.4982428738773912</v>
      </c>
      <c r="M32" s="1">
        <f t="shared" si="1"/>
        <v>15.329949238578678</v>
      </c>
      <c r="N32" s="1">
        <f t="shared" si="1"/>
        <v>3.3112065599375242</v>
      </c>
      <c r="O32" s="1">
        <f t="shared" si="1"/>
        <v>55.056618508395147</v>
      </c>
      <c r="P32" s="1">
        <f t="shared" si="3"/>
        <v>18.055447090980085</v>
      </c>
      <c r="Q32" s="1">
        <f t="shared" si="3"/>
        <v>0</v>
      </c>
      <c r="R32" s="1">
        <f t="shared" si="2"/>
        <v>99.999999999999986</v>
      </c>
    </row>
    <row r="33" spans="1:18" x14ac:dyDescent="0.45">
      <c r="A33">
        <v>1941</v>
      </c>
      <c r="B33">
        <v>121.87</v>
      </c>
      <c r="C33">
        <v>1.94</v>
      </c>
      <c r="D33">
        <v>2.14</v>
      </c>
      <c r="E33">
        <v>20.57</v>
      </c>
      <c r="F33">
        <v>3.49</v>
      </c>
      <c r="G33">
        <v>62.46</v>
      </c>
      <c r="H33">
        <v>31.27</v>
      </c>
      <c r="I33">
        <v>0</v>
      </c>
      <c r="K33" s="1">
        <f t="shared" si="1"/>
        <v>1.5918601788791336</v>
      </c>
      <c r="L33" s="1">
        <f t="shared" si="1"/>
        <v>1.7559694756707969</v>
      </c>
      <c r="M33" s="1">
        <f t="shared" si="1"/>
        <v>16.878641175022565</v>
      </c>
      <c r="N33" s="1">
        <f t="shared" si="1"/>
        <v>2.8637072290145236</v>
      </c>
      <c r="O33" s="1">
        <f t="shared" si="1"/>
        <v>51.251333388036436</v>
      </c>
      <c r="P33" s="1">
        <f t="shared" si="3"/>
        <v>25.658488553376547</v>
      </c>
      <c r="Q33" s="1">
        <f t="shared" si="3"/>
        <v>0</v>
      </c>
      <c r="R33" s="1">
        <f t="shared" si="2"/>
        <v>100</v>
      </c>
    </row>
    <row r="34" spans="1:18" x14ac:dyDescent="0.45">
      <c r="A34">
        <v>1942</v>
      </c>
      <c r="B34">
        <v>116.16</v>
      </c>
      <c r="C34">
        <v>1.51</v>
      </c>
      <c r="D34">
        <v>1.48</v>
      </c>
      <c r="E34">
        <v>20.49</v>
      </c>
      <c r="F34">
        <v>3.39</v>
      </c>
      <c r="G34">
        <v>58.46</v>
      </c>
      <c r="H34">
        <v>30.83</v>
      </c>
      <c r="I34">
        <v>0</v>
      </c>
      <c r="K34" s="1">
        <f t="shared" si="1"/>
        <v>1.2999311294765841</v>
      </c>
      <c r="L34" s="1">
        <f t="shared" si="1"/>
        <v>1.2741046831955922</v>
      </c>
      <c r="M34" s="1">
        <f t="shared" si="1"/>
        <v>17.639462809917354</v>
      </c>
      <c r="N34" s="1">
        <f t="shared" si="1"/>
        <v>2.9183884297520666</v>
      </c>
      <c r="O34" s="1">
        <f t="shared" si="1"/>
        <v>50.3271349862259</v>
      </c>
      <c r="P34" s="1">
        <f t="shared" si="3"/>
        <v>26.540977961432503</v>
      </c>
      <c r="Q34" s="1">
        <f t="shared" si="3"/>
        <v>0</v>
      </c>
      <c r="R34" s="1">
        <f t="shared" si="2"/>
        <v>100</v>
      </c>
    </row>
    <row r="35" spans="1:18" x14ac:dyDescent="0.45">
      <c r="A35">
        <v>1943</v>
      </c>
      <c r="B35">
        <v>111.41</v>
      </c>
      <c r="C35">
        <v>1.32</v>
      </c>
      <c r="D35">
        <v>1.28</v>
      </c>
      <c r="E35">
        <v>22.45</v>
      </c>
      <c r="F35">
        <v>3.35</v>
      </c>
      <c r="G35">
        <v>51.74</v>
      </c>
      <c r="H35">
        <v>31.27</v>
      </c>
      <c r="I35">
        <v>0</v>
      </c>
      <c r="K35" s="1">
        <f t="shared" si="1"/>
        <v>1.1848128534242888</v>
      </c>
      <c r="L35" s="1">
        <f t="shared" si="1"/>
        <v>1.1489094336235528</v>
      </c>
      <c r="M35" s="1">
        <f t="shared" si="1"/>
        <v>20.15079436316309</v>
      </c>
      <c r="N35" s="1">
        <f t="shared" si="1"/>
        <v>3.0069114083116419</v>
      </c>
      <c r="O35" s="1">
        <f t="shared" si="1"/>
        <v>46.441073512252046</v>
      </c>
      <c r="P35" s="1">
        <f t="shared" si="3"/>
        <v>28.067498429225385</v>
      </c>
      <c r="Q35" s="1">
        <f t="shared" si="3"/>
        <v>0</v>
      </c>
      <c r="R35" s="1">
        <f t="shared" si="2"/>
        <v>100</v>
      </c>
    </row>
    <row r="36" spans="1:18" x14ac:dyDescent="0.45">
      <c r="A36">
        <v>1944</v>
      </c>
      <c r="B36">
        <v>101.42</v>
      </c>
      <c r="C36">
        <v>0.65</v>
      </c>
      <c r="D36">
        <v>1.51</v>
      </c>
      <c r="E36">
        <v>24.2</v>
      </c>
      <c r="F36">
        <v>3.48</v>
      </c>
      <c r="G36">
        <v>41.32</v>
      </c>
      <c r="H36">
        <v>30.26</v>
      </c>
      <c r="I36">
        <v>0</v>
      </c>
      <c r="K36" s="1">
        <f t="shared" si="1"/>
        <v>0.64089923092092294</v>
      </c>
      <c r="L36" s="1">
        <f t="shared" si="1"/>
        <v>1.488858213370144</v>
      </c>
      <c r="M36" s="1">
        <f t="shared" si="1"/>
        <v>23.861171366594359</v>
      </c>
      <c r="N36" s="1">
        <f t="shared" si="1"/>
        <v>3.4312758824689413</v>
      </c>
      <c r="O36" s="1">
        <f t="shared" si="1"/>
        <v>40.74147111023467</v>
      </c>
      <c r="P36" s="1">
        <f t="shared" si="3"/>
        <v>29.836324196410963</v>
      </c>
      <c r="Q36" s="1">
        <f t="shared" si="3"/>
        <v>0</v>
      </c>
      <c r="R36" s="1">
        <f t="shared" si="2"/>
        <v>100</v>
      </c>
    </row>
    <row r="37" spans="1:18" x14ac:dyDescent="0.45">
      <c r="A37">
        <v>1945</v>
      </c>
      <c r="B37">
        <v>106.67</v>
      </c>
      <c r="C37">
        <v>0.67</v>
      </c>
      <c r="D37">
        <v>0.48</v>
      </c>
      <c r="E37">
        <v>27.55</v>
      </c>
      <c r="F37">
        <v>2.4300000000000002</v>
      </c>
      <c r="G37">
        <v>42.62</v>
      </c>
      <c r="H37">
        <v>32.92</v>
      </c>
      <c r="I37">
        <v>0</v>
      </c>
      <c r="K37" s="1">
        <f t="shared" si="1"/>
        <v>0.6281053717071341</v>
      </c>
      <c r="L37" s="1">
        <f t="shared" si="1"/>
        <v>0.44998593793943936</v>
      </c>
      <c r="M37" s="1">
        <f t="shared" si="1"/>
        <v>25.827317896315737</v>
      </c>
      <c r="N37" s="1">
        <f t="shared" si="1"/>
        <v>2.2780538108184123</v>
      </c>
      <c r="O37" s="1">
        <f t="shared" si="1"/>
        <v>39.955001406206051</v>
      </c>
      <c r="P37" s="1">
        <f t="shared" si="3"/>
        <v>30.861535577013221</v>
      </c>
      <c r="Q37" s="1">
        <f t="shared" si="3"/>
        <v>0</v>
      </c>
      <c r="R37" s="1">
        <f t="shared" si="2"/>
        <v>100</v>
      </c>
    </row>
    <row r="38" spans="1:18" x14ac:dyDescent="0.45">
      <c r="A38">
        <v>1946</v>
      </c>
      <c r="B38">
        <v>126.63</v>
      </c>
      <c r="C38">
        <v>8.69</v>
      </c>
      <c r="D38">
        <v>6.3</v>
      </c>
      <c r="E38">
        <v>29.65</v>
      </c>
      <c r="F38">
        <v>2.82</v>
      </c>
      <c r="G38">
        <v>44.94</v>
      </c>
      <c r="H38">
        <v>34.229999999999997</v>
      </c>
      <c r="I38">
        <v>0</v>
      </c>
      <c r="K38" s="1">
        <f t="shared" si="1"/>
        <v>6.8625128326620866</v>
      </c>
      <c r="L38" s="1">
        <f t="shared" si="1"/>
        <v>4.9751243781094532</v>
      </c>
      <c r="M38" s="1">
        <f t="shared" si="1"/>
        <v>23.414672668404009</v>
      </c>
      <c r="N38" s="1">
        <f t="shared" si="1"/>
        <v>2.2269604359156601</v>
      </c>
      <c r="O38" s="1">
        <f t="shared" si="1"/>
        <v>35.489220563847432</v>
      </c>
      <c r="P38" s="1">
        <f t="shared" si="3"/>
        <v>27.031509121061358</v>
      </c>
      <c r="Q38" s="1">
        <f t="shared" si="3"/>
        <v>0</v>
      </c>
      <c r="R38" s="1">
        <f t="shared" si="2"/>
        <v>100</v>
      </c>
    </row>
    <row r="39" spans="1:18" x14ac:dyDescent="0.45">
      <c r="A39">
        <v>1947</v>
      </c>
      <c r="B39">
        <v>138.66999999999999</v>
      </c>
      <c r="C39">
        <v>17.45</v>
      </c>
      <c r="D39">
        <v>10.91</v>
      </c>
      <c r="E39">
        <v>28.22</v>
      </c>
      <c r="F39">
        <v>3.3</v>
      </c>
      <c r="G39">
        <v>56.48</v>
      </c>
      <c r="H39">
        <v>22.31</v>
      </c>
      <c r="I39">
        <v>0</v>
      </c>
      <c r="K39" s="1">
        <f t="shared" si="1"/>
        <v>12.583832119420208</v>
      </c>
      <c r="L39" s="1">
        <f t="shared" si="1"/>
        <v>7.8675993365544112</v>
      </c>
      <c r="M39" s="1">
        <f t="shared" si="1"/>
        <v>20.350472344414801</v>
      </c>
      <c r="N39" s="1">
        <f t="shared" si="1"/>
        <v>2.3797504867671453</v>
      </c>
      <c r="O39" s="1">
        <f t="shared" si="1"/>
        <v>40.72979014927526</v>
      </c>
      <c r="P39" s="1">
        <f t="shared" si="3"/>
        <v>16.088555563568182</v>
      </c>
      <c r="Q39" s="1">
        <f t="shared" si="3"/>
        <v>0</v>
      </c>
      <c r="R39" s="1">
        <f t="shared" si="2"/>
        <v>100</v>
      </c>
    </row>
    <row r="40" spans="1:18" x14ac:dyDescent="0.45">
      <c r="A40">
        <v>1948</v>
      </c>
      <c r="B40">
        <v>147.99</v>
      </c>
      <c r="C40">
        <v>16.059999999999999</v>
      </c>
      <c r="D40">
        <v>13.63</v>
      </c>
      <c r="E40">
        <v>31.95</v>
      </c>
      <c r="F40">
        <v>3.65</v>
      </c>
      <c r="G40">
        <v>59.67</v>
      </c>
      <c r="H40">
        <v>23.03</v>
      </c>
      <c r="I40">
        <v>0</v>
      </c>
      <c r="K40" s="1">
        <f t="shared" si="1"/>
        <v>10.852084600310832</v>
      </c>
      <c r="L40" s="1">
        <f t="shared" si="1"/>
        <v>9.2100817622812361</v>
      </c>
      <c r="M40" s="1">
        <f t="shared" si="1"/>
        <v>21.589296574092842</v>
      </c>
      <c r="N40" s="1">
        <f t="shared" si="1"/>
        <v>2.4663828637070071</v>
      </c>
      <c r="O40" s="1">
        <f t="shared" si="1"/>
        <v>40.320291911615648</v>
      </c>
      <c r="P40" s="1">
        <f t="shared" si="3"/>
        <v>15.561862287992431</v>
      </c>
      <c r="Q40" s="1">
        <f t="shared" si="3"/>
        <v>0</v>
      </c>
      <c r="R40" s="1">
        <f t="shared" si="2"/>
        <v>99.999999999999986</v>
      </c>
    </row>
    <row r="41" spans="1:18" x14ac:dyDescent="0.45">
      <c r="A41">
        <v>1949</v>
      </c>
      <c r="B41">
        <v>145.81</v>
      </c>
      <c r="C41">
        <v>19.36</v>
      </c>
      <c r="D41">
        <v>13.87</v>
      </c>
      <c r="E41">
        <v>28.33</v>
      </c>
      <c r="F41">
        <v>3.74</v>
      </c>
      <c r="G41">
        <v>59.78</v>
      </c>
      <c r="H41">
        <v>20.73</v>
      </c>
      <c r="I41">
        <v>0</v>
      </c>
      <c r="K41" s="1">
        <f t="shared" si="1"/>
        <v>13.277552979905355</v>
      </c>
      <c r="L41" s="1">
        <f t="shared" si="1"/>
        <v>9.5123791235169044</v>
      </c>
      <c r="M41" s="1">
        <f t="shared" si="1"/>
        <v>19.429394417392494</v>
      </c>
      <c r="N41" s="1">
        <f t="shared" si="1"/>
        <v>2.5649818256635348</v>
      </c>
      <c r="O41" s="1">
        <f t="shared" si="1"/>
        <v>40.99855976956313</v>
      </c>
      <c r="P41" s="1">
        <f t="shared" si="3"/>
        <v>14.217131883958576</v>
      </c>
      <c r="Q41" s="1">
        <f t="shared" si="3"/>
        <v>0</v>
      </c>
      <c r="R41" s="1">
        <f t="shared" si="2"/>
        <v>99.999999999999986</v>
      </c>
    </row>
    <row r="42" spans="1:18" x14ac:dyDescent="0.45">
      <c r="A42">
        <v>1950</v>
      </c>
      <c r="B42">
        <v>167.7</v>
      </c>
      <c r="C42">
        <v>23.67</v>
      </c>
      <c r="D42">
        <v>19.07</v>
      </c>
      <c r="E42">
        <v>31.78</v>
      </c>
      <c r="F42">
        <v>3.77</v>
      </c>
      <c r="G42">
        <v>67.69</v>
      </c>
      <c r="H42">
        <v>21.72</v>
      </c>
      <c r="I42">
        <v>0</v>
      </c>
      <c r="K42" s="1">
        <f t="shared" si="1"/>
        <v>14.114490161001791</v>
      </c>
      <c r="L42" s="1">
        <f t="shared" si="1"/>
        <v>11.37149672033393</v>
      </c>
      <c r="M42" s="1">
        <f t="shared" si="1"/>
        <v>18.950506857483603</v>
      </c>
      <c r="N42" s="1">
        <f t="shared" si="1"/>
        <v>2.2480620155038764</v>
      </c>
      <c r="O42" s="1">
        <f t="shared" si="1"/>
        <v>40.363744782349436</v>
      </c>
      <c r="P42" s="1">
        <f t="shared" si="3"/>
        <v>12.951699463327371</v>
      </c>
      <c r="Q42" s="1">
        <f t="shared" si="3"/>
        <v>0</v>
      </c>
      <c r="R42" s="1">
        <f t="shared" si="2"/>
        <v>100</v>
      </c>
    </row>
    <row r="43" spans="1:18" x14ac:dyDescent="0.45">
      <c r="A43">
        <v>1951</v>
      </c>
      <c r="B43">
        <v>179.28</v>
      </c>
      <c r="C43">
        <v>26.47</v>
      </c>
      <c r="D43">
        <v>19.86</v>
      </c>
      <c r="E43">
        <v>36.78</v>
      </c>
      <c r="F43">
        <v>3.87</v>
      </c>
      <c r="G43">
        <v>70.75</v>
      </c>
      <c r="H43">
        <v>21.55</v>
      </c>
      <c r="I43">
        <v>0</v>
      </c>
      <c r="K43" s="1">
        <f t="shared" si="1"/>
        <v>14.764614011601962</v>
      </c>
      <c r="L43" s="1">
        <f t="shared" si="1"/>
        <v>11.077643908969209</v>
      </c>
      <c r="M43" s="1">
        <f t="shared" si="1"/>
        <v>20.515394912985276</v>
      </c>
      <c r="N43" s="1">
        <f t="shared" si="1"/>
        <v>2.1586345381526106</v>
      </c>
      <c r="O43" s="1">
        <f t="shared" si="1"/>
        <v>39.463409192324853</v>
      </c>
      <c r="P43" s="1">
        <f t="shared" si="3"/>
        <v>12.020303435966087</v>
      </c>
      <c r="Q43" s="1">
        <f t="shared" si="3"/>
        <v>0</v>
      </c>
      <c r="R43" s="1">
        <f t="shared" si="2"/>
        <v>99.999999999999986</v>
      </c>
    </row>
    <row r="44" spans="1:18" x14ac:dyDescent="0.45">
      <c r="A44">
        <v>1952</v>
      </c>
      <c r="B44">
        <v>187.54</v>
      </c>
      <c r="C44">
        <v>27.58</v>
      </c>
      <c r="D44">
        <v>22.82</v>
      </c>
      <c r="E44">
        <v>37.770000000000003</v>
      </c>
      <c r="F44">
        <v>3.93</v>
      </c>
      <c r="G44">
        <v>74.12</v>
      </c>
      <c r="H44">
        <v>21.32</v>
      </c>
      <c r="I44">
        <v>0</v>
      </c>
      <c r="K44" s="1">
        <f t="shared" si="1"/>
        <v>14.706196011517541</v>
      </c>
      <c r="L44" s="1">
        <f t="shared" si="1"/>
        <v>12.168070811560201</v>
      </c>
      <c r="M44" s="1">
        <f t="shared" si="1"/>
        <v>20.139703529913621</v>
      </c>
      <c r="N44" s="1">
        <f t="shared" si="1"/>
        <v>2.0955529487042766</v>
      </c>
      <c r="O44" s="1">
        <f t="shared" si="1"/>
        <v>39.522235256478623</v>
      </c>
      <c r="P44" s="1">
        <f t="shared" si="3"/>
        <v>11.368241441825743</v>
      </c>
      <c r="Q44" s="1">
        <f t="shared" si="3"/>
        <v>0</v>
      </c>
      <c r="R44" s="1">
        <f t="shared" si="2"/>
        <v>100</v>
      </c>
    </row>
    <row r="45" spans="1:18" x14ac:dyDescent="0.45">
      <c r="A45">
        <v>1953</v>
      </c>
      <c r="B45">
        <v>179.56</v>
      </c>
      <c r="C45">
        <v>30.41</v>
      </c>
      <c r="D45">
        <v>24.48</v>
      </c>
      <c r="E45">
        <v>39.200000000000003</v>
      </c>
      <c r="F45">
        <v>3.97</v>
      </c>
      <c r="G45">
        <v>61.56</v>
      </c>
      <c r="H45">
        <v>19.940000000000001</v>
      </c>
      <c r="I45">
        <v>0</v>
      </c>
      <c r="K45" s="1">
        <f t="shared" si="1"/>
        <v>16.935843172198709</v>
      </c>
      <c r="L45" s="1">
        <f t="shared" si="1"/>
        <v>13.633325907774561</v>
      </c>
      <c r="M45" s="1">
        <f t="shared" si="1"/>
        <v>21.831142793495211</v>
      </c>
      <c r="N45" s="1">
        <f t="shared" si="1"/>
        <v>2.2109601247493877</v>
      </c>
      <c r="O45" s="1">
        <f t="shared" si="1"/>
        <v>34.283804856315435</v>
      </c>
      <c r="P45" s="1">
        <f t="shared" si="3"/>
        <v>11.104923145466698</v>
      </c>
      <c r="Q45" s="1">
        <f t="shared" si="3"/>
        <v>0</v>
      </c>
      <c r="R45" s="1">
        <f t="shared" si="2"/>
        <v>100</v>
      </c>
    </row>
    <row r="46" spans="1:18" x14ac:dyDescent="0.45">
      <c r="A46">
        <v>1954</v>
      </c>
      <c r="B46">
        <v>202.15</v>
      </c>
      <c r="C46">
        <v>40.68</v>
      </c>
      <c r="D46">
        <v>26.59</v>
      </c>
      <c r="E46">
        <v>40.56</v>
      </c>
      <c r="F46">
        <v>4.05</v>
      </c>
      <c r="G46">
        <v>71.989999999999995</v>
      </c>
      <c r="H46">
        <v>18.28</v>
      </c>
      <c r="I46">
        <v>0</v>
      </c>
      <c r="K46" s="1">
        <f t="shared" si="1"/>
        <v>20.123670541676972</v>
      </c>
      <c r="L46" s="1">
        <f t="shared" si="1"/>
        <v>13.153598812762798</v>
      </c>
      <c r="M46" s="1">
        <f t="shared" si="1"/>
        <v>20.064308681672028</v>
      </c>
      <c r="N46" s="1">
        <f t="shared" si="1"/>
        <v>2.0034627751669554</v>
      </c>
      <c r="O46" s="1">
        <f t="shared" si="1"/>
        <v>35.612169181301013</v>
      </c>
      <c r="P46" s="1">
        <f t="shared" si="3"/>
        <v>9.0427900074202334</v>
      </c>
      <c r="Q46" s="1">
        <f t="shared" si="3"/>
        <v>0</v>
      </c>
      <c r="R46" s="1">
        <f t="shared" si="2"/>
        <v>100</v>
      </c>
    </row>
    <row r="47" spans="1:18" x14ac:dyDescent="0.45">
      <c r="A47">
        <v>1955</v>
      </c>
      <c r="B47">
        <v>220.7</v>
      </c>
      <c r="C47">
        <v>47.69</v>
      </c>
      <c r="D47">
        <v>30.75</v>
      </c>
      <c r="E47">
        <v>44.78</v>
      </c>
      <c r="F47">
        <v>4.03</v>
      </c>
      <c r="G47">
        <v>75.33</v>
      </c>
      <c r="H47">
        <v>18.12</v>
      </c>
      <c r="I47">
        <v>0</v>
      </c>
      <c r="K47" s="1">
        <f t="shared" si="1"/>
        <v>21.608518350702312</v>
      </c>
      <c r="L47" s="1">
        <f t="shared" si="1"/>
        <v>13.93294064340734</v>
      </c>
      <c r="M47" s="1">
        <f t="shared" si="1"/>
        <v>20.289986406887177</v>
      </c>
      <c r="N47" s="1">
        <f t="shared" si="1"/>
        <v>1.8260081558676939</v>
      </c>
      <c r="O47" s="1">
        <f t="shared" si="1"/>
        <v>34.132306298142275</v>
      </c>
      <c r="P47" s="1">
        <f t="shared" si="3"/>
        <v>8.2102401449932039</v>
      </c>
      <c r="Q47" s="1">
        <f t="shared" si="3"/>
        <v>0</v>
      </c>
      <c r="R47" s="1">
        <f t="shared" si="2"/>
        <v>100</v>
      </c>
    </row>
    <row r="48" spans="1:18" x14ac:dyDescent="0.45">
      <c r="A48">
        <v>1956</v>
      </c>
      <c r="B48">
        <v>249.91</v>
      </c>
      <c r="C48">
        <v>64</v>
      </c>
      <c r="D48">
        <v>37.07</v>
      </c>
      <c r="E48">
        <v>46.12</v>
      </c>
      <c r="F48">
        <v>4.1900000000000004</v>
      </c>
      <c r="G48">
        <v>81.28</v>
      </c>
      <c r="H48">
        <v>17.25</v>
      </c>
      <c r="I48">
        <v>0</v>
      </c>
      <c r="K48" s="1">
        <f t="shared" si="1"/>
        <v>25.609219318954825</v>
      </c>
      <c r="L48" s="1">
        <f t="shared" si="1"/>
        <v>14.833340002400863</v>
      </c>
      <c r="M48" s="1">
        <f t="shared" si="1"/>
        <v>18.454643671721819</v>
      </c>
      <c r="N48" s="1">
        <f t="shared" si="1"/>
        <v>1.6766035772878238</v>
      </c>
      <c r="O48" s="1">
        <f t="shared" si="1"/>
        <v>32.523708535072629</v>
      </c>
      <c r="P48" s="1">
        <f t="shared" si="3"/>
        <v>6.9024848945620425</v>
      </c>
      <c r="Q48" s="1">
        <f t="shared" si="3"/>
        <v>0</v>
      </c>
      <c r="R48" s="1">
        <f t="shared" si="2"/>
        <v>100</v>
      </c>
    </row>
    <row r="49" spans="1:18" x14ac:dyDescent="0.45">
      <c r="A49">
        <v>1957</v>
      </c>
      <c r="B49">
        <v>245.28</v>
      </c>
      <c r="C49">
        <v>62.49</v>
      </c>
      <c r="D49">
        <v>37.799999999999997</v>
      </c>
      <c r="E49">
        <v>48.12</v>
      </c>
      <c r="F49">
        <v>4.13</v>
      </c>
      <c r="G49">
        <v>74.92</v>
      </c>
      <c r="H49">
        <v>17.82</v>
      </c>
      <c r="I49">
        <v>0</v>
      </c>
      <c r="K49" s="1">
        <f t="shared" si="1"/>
        <v>25.477005870841491</v>
      </c>
      <c r="L49" s="1">
        <f t="shared" si="1"/>
        <v>15.410958904109586</v>
      </c>
      <c r="M49" s="1">
        <f t="shared" si="1"/>
        <v>19.618395303326807</v>
      </c>
      <c r="N49" s="1">
        <f t="shared" si="1"/>
        <v>1.6837899543378994</v>
      </c>
      <c r="O49" s="1">
        <f t="shared" si="1"/>
        <v>30.544683626875408</v>
      </c>
      <c r="P49" s="1">
        <f t="shared" si="3"/>
        <v>7.2651663405088067</v>
      </c>
      <c r="Q49" s="1">
        <f t="shared" si="3"/>
        <v>0</v>
      </c>
      <c r="R49" s="1">
        <f t="shared" si="2"/>
        <v>100</v>
      </c>
    </row>
    <row r="50" spans="1:18" x14ac:dyDescent="0.45">
      <c r="A50">
        <v>1958</v>
      </c>
      <c r="B50">
        <v>256.07</v>
      </c>
      <c r="C50">
        <v>74.75</v>
      </c>
      <c r="D50">
        <v>43.18</v>
      </c>
      <c r="E50">
        <v>50.12</v>
      </c>
      <c r="F50">
        <v>4.0999999999999996</v>
      </c>
      <c r="G50">
        <v>67.36</v>
      </c>
      <c r="H50">
        <v>16.559999999999999</v>
      </c>
      <c r="I50">
        <v>0</v>
      </c>
      <c r="K50" s="1">
        <f t="shared" si="1"/>
        <v>29.191236771195378</v>
      </c>
      <c r="L50" s="1">
        <f t="shared" si="1"/>
        <v>16.862576639200221</v>
      </c>
      <c r="M50" s="1">
        <f t="shared" si="1"/>
        <v>19.572773069863707</v>
      </c>
      <c r="N50" s="1">
        <f t="shared" si="1"/>
        <v>1.6011246924669036</v>
      </c>
      <c r="O50" s="1">
        <f t="shared" si="1"/>
        <v>26.305307142578201</v>
      </c>
      <c r="P50" s="1">
        <f t="shared" si="3"/>
        <v>6.4669816846955914</v>
      </c>
      <c r="Q50" s="1">
        <f t="shared" si="3"/>
        <v>0</v>
      </c>
      <c r="R50" s="1">
        <f t="shared" si="2"/>
        <v>100</v>
      </c>
    </row>
    <row r="51" spans="1:18" x14ac:dyDescent="0.45">
      <c r="A51">
        <v>1959</v>
      </c>
      <c r="B51">
        <v>265.44</v>
      </c>
      <c r="C51">
        <v>77.19</v>
      </c>
      <c r="D51">
        <v>48.79</v>
      </c>
      <c r="E51">
        <v>51.78</v>
      </c>
      <c r="F51">
        <v>4.0599999999999996</v>
      </c>
      <c r="G51">
        <v>68.510000000000005</v>
      </c>
      <c r="H51">
        <v>15.11</v>
      </c>
      <c r="I51">
        <v>0</v>
      </c>
      <c r="K51" s="1">
        <f t="shared" si="1"/>
        <v>29.08001808318264</v>
      </c>
      <c r="L51" s="1">
        <f t="shared" si="1"/>
        <v>18.380801687763711</v>
      </c>
      <c r="M51" s="1">
        <f t="shared" si="1"/>
        <v>19.507233273056059</v>
      </c>
      <c r="N51" s="1">
        <f t="shared" si="1"/>
        <v>1.5295358649789028</v>
      </c>
      <c r="O51" s="1">
        <f t="shared" si="1"/>
        <v>25.809975889089813</v>
      </c>
      <c r="P51" s="1">
        <f t="shared" si="3"/>
        <v>5.6924352019288724</v>
      </c>
      <c r="Q51" s="1">
        <f t="shared" si="3"/>
        <v>0</v>
      </c>
      <c r="R51" s="1">
        <f t="shared" si="2"/>
        <v>99.999999999999986</v>
      </c>
    </row>
    <row r="52" spans="1:18" x14ac:dyDescent="0.45">
      <c r="A52">
        <v>1960</v>
      </c>
      <c r="B52">
        <v>294.54000000000002</v>
      </c>
      <c r="C52">
        <v>95.3</v>
      </c>
      <c r="D52">
        <v>55.31</v>
      </c>
      <c r="E52">
        <v>57.21</v>
      </c>
      <c r="F52">
        <v>4.12</v>
      </c>
      <c r="G52">
        <v>68.08</v>
      </c>
      <c r="H52">
        <v>14.52</v>
      </c>
      <c r="I52">
        <v>0</v>
      </c>
      <c r="K52" s="1">
        <f t="shared" si="1"/>
        <v>32.355537448224347</v>
      </c>
      <c r="L52" s="1">
        <f t="shared" si="1"/>
        <v>18.778434168533984</v>
      </c>
      <c r="M52" s="1">
        <f t="shared" si="1"/>
        <v>19.423507842737827</v>
      </c>
      <c r="N52" s="1">
        <f t="shared" si="1"/>
        <v>1.3987913356420179</v>
      </c>
      <c r="O52" s="1">
        <f t="shared" si="1"/>
        <v>23.114008284104024</v>
      </c>
      <c r="P52" s="1">
        <f t="shared" si="3"/>
        <v>4.9297209207577914</v>
      </c>
      <c r="Q52" s="1">
        <f t="shared" si="3"/>
        <v>0</v>
      </c>
      <c r="R52" s="1">
        <f t="shared" si="2"/>
        <v>99.999999999999986</v>
      </c>
    </row>
    <row r="53" spans="1:18" x14ac:dyDescent="0.45">
      <c r="A53">
        <v>1961</v>
      </c>
      <c r="B53">
        <v>311.45</v>
      </c>
      <c r="C53">
        <v>103.56</v>
      </c>
      <c r="D53">
        <v>66.09</v>
      </c>
      <c r="E53">
        <v>60.27</v>
      </c>
      <c r="F53">
        <v>4.09</v>
      </c>
      <c r="G53">
        <v>63.27</v>
      </c>
      <c r="H53">
        <v>14.17</v>
      </c>
      <c r="I53">
        <v>0</v>
      </c>
      <c r="K53" s="1">
        <f t="shared" si="1"/>
        <v>33.250923101621446</v>
      </c>
      <c r="L53" s="1">
        <f t="shared" si="1"/>
        <v>21.220099534435704</v>
      </c>
      <c r="M53" s="1">
        <f t="shared" si="1"/>
        <v>19.351420773799969</v>
      </c>
      <c r="N53" s="1">
        <f t="shared" si="1"/>
        <v>1.3132123936426392</v>
      </c>
      <c r="O53" s="1">
        <f t="shared" si="1"/>
        <v>20.314657248354472</v>
      </c>
      <c r="P53" s="1">
        <f t="shared" si="3"/>
        <v>4.5496869481457702</v>
      </c>
      <c r="Q53" s="1">
        <f t="shared" si="3"/>
        <v>0</v>
      </c>
      <c r="R53" s="1">
        <f t="shared" si="2"/>
        <v>100.00000000000001</v>
      </c>
    </row>
    <row r="54" spans="1:18" x14ac:dyDescent="0.45">
      <c r="A54">
        <v>1962</v>
      </c>
      <c r="B54">
        <v>358.36</v>
      </c>
      <c r="C54">
        <v>134.47</v>
      </c>
      <c r="D54">
        <v>71.260000000000005</v>
      </c>
      <c r="E54">
        <v>63.78</v>
      </c>
      <c r="F54">
        <v>4.21</v>
      </c>
      <c r="G54">
        <v>68.489999999999995</v>
      </c>
      <c r="H54">
        <v>16.149999999999999</v>
      </c>
      <c r="I54">
        <v>0</v>
      </c>
      <c r="K54" s="1">
        <f t="shared" si="1"/>
        <v>37.523719165085389</v>
      </c>
      <c r="L54" s="1">
        <f t="shared" si="1"/>
        <v>19.885031811586114</v>
      </c>
      <c r="M54" s="1">
        <f t="shared" si="1"/>
        <v>17.797745284071883</v>
      </c>
      <c r="N54" s="1">
        <f t="shared" si="1"/>
        <v>1.1747962942292667</v>
      </c>
      <c r="O54" s="1">
        <f t="shared" si="1"/>
        <v>19.112066078803437</v>
      </c>
      <c r="P54" s="1">
        <f t="shared" si="3"/>
        <v>4.5066413662239082</v>
      </c>
      <c r="Q54" s="1">
        <f t="shared" si="3"/>
        <v>0</v>
      </c>
      <c r="R54" s="1">
        <f t="shared" si="2"/>
        <v>99.999999999999986</v>
      </c>
    </row>
    <row r="55" spans="1:18" x14ac:dyDescent="0.45">
      <c r="A55">
        <v>1963</v>
      </c>
      <c r="B55">
        <v>407.4</v>
      </c>
      <c r="C55">
        <v>169.34</v>
      </c>
      <c r="D55">
        <v>82.79</v>
      </c>
      <c r="E55">
        <v>66.540000000000006</v>
      </c>
      <c r="F55">
        <v>4.4000000000000004</v>
      </c>
      <c r="G55">
        <v>68.150000000000006</v>
      </c>
      <c r="H55">
        <v>16.18</v>
      </c>
      <c r="I55">
        <v>0</v>
      </c>
      <c r="K55" s="1">
        <f t="shared" si="1"/>
        <v>41.56602847324497</v>
      </c>
      <c r="L55" s="1">
        <f t="shared" si="1"/>
        <v>20.321551300932747</v>
      </c>
      <c r="M55" s="1">
        <f t="shared" si="1"/>
        <v>16.332842415316644</v>
      </c>
      <c r="N55" s="1">
        <f t="shared" si="1"/>
        <v>1.0800196367206678</v>
      </c>
      <c r="O55" s="1">
        <f t="shared" si="1"/>
        <v>16.728031418753069</v>
      </c>
      <c r="P55" s="1">
        <f t="shared" si="3"/>
        <v>3.9715267550319102</v>
      </c>
      <c r="Q55" s="1">
        <f t="shared" si="3"/>
        <v>0</v>
      </c>
      <c r="R55" s="1">
        <f t="shared" si="2"/>
        <v>100.00000000000001</v>
      </c>
    </row>
    <row r="56" spans="1:18" x14ac:dyDescent="0.45">
      <c r="A56">
        <v>1964</v>
      </c>
      <c r="B56">
        <v>418.37</v>
      </c>
      <c r="C56">
        <v>182.22</v>
      </c>
      <c r="D56">
        <v>91.49</v>
      </c>
      <c r="E56">
        <v>69.650000000000006</v>
      </c>
      <c r="F56">
        <v>4.28</v>
      </c>
      <c r="G56">
        <v>54.51</v>
      </c>
      <c r="H56">
        <v>16.22</v>
      </c>
      <c r="I56">
        <v>0</v>
      </c>
      <c r="K56" s="1">
        <f t="shared" si="1"/>
        <v>43.554748189401728</v>
      </c>
      <c r="L56" s="1">
        <f t="shared" si="1"/>
        <v>21.868202787006716</v>
      </c>
      <c r="M56" s="1">
        <f t="shared" si="1"/>
        <v>16.647943208165021</v>
      </c>
      <c r="N56" s="1">
        <f t="shared" si="1"/>
        <v>1.0230179028132993</v>
      </c>
      <c r="O56" s="1">
        <f t="shared" si="1"/>
        <v>13.02913688840022</v>
      </c>
      <c r="P56" s="1">
        <f t="shared" si="3"/>
        <v>3.876951024213017</v>
      </c>
      <c r="Q56" s="1">
        <f t="shared" si="3"/>
        <v>0</v>
      </c>
      <c r="R56" s="1">
        <f t="shared" si="2"/>
        <v>99.999999999999986</v>
      </c>
    </row>
    <row r="57" spans="1:18" x14ac:dyDescent="0.45">
      <c r="A57">
        <v>1965</v>
      </c>
      <c r="B57">
        <v>447.66</v>
      </c>
      <c r="C57">
        <v>212.98</v>
      </c>
      <c r="D57">
        <v>96.71</v>
      </c>
      <c r="E57">
        <v>72.8</v>
      </c>
      <c r="F57">
        <v>4.3600000000000003</v>
      </c>
      <c r="G57">
        <v>43.98</v>
      </c>
      <c r="H57">
        <v>16.829999999999998</v>
      </c>
      <c r="I57">
        <v>0</v>
      </c>
      <c r="K57" s="1">
        <f t="shared" si="1"/>
        <v>47.576285573873022</v>
      </c>
      <c r="L57" s="1">
        <f t="shared" si="1"/>
        <v>21.603449046151095</v>
      </c>
      <c r="M57" s="1">
        <f t="shared" si="1"/>
        <v>16.26234195594871</v>
      </c>
      <c r="N57" s="1">
        <f t="shared" si="1"/>
        <v>0.973953446812313</v>
      </c>
      <c r="O57" s="1">
        <f t="shared" si="1"/>
        <v>9.8244203189920913</v>
      </c>
      <c r="P57" s="1">
        <f t="shared" si="3"/>
        <v>3.7595496582227579</v>
      </c>
      <c r="Q57" s="1">
        <f t="shared" si="3"/>
        <v>0</v>
      </c>
      <c r="R57" s="1">
        <f t="shared" si="2"/>
        <v>100</v>
      </c>
    </row>
    <row r="58" spans="1:18" x14ac:dyDescent="0.45">
      <c r="A58">
        <v>1966</v>
      </c>
      <c r="B58">
        <v>450.68</v>
      </c>
      <c r="C58">
        <v>216.96</v>
      </c>
      <c r="D58">
        <v>104.02</v>
      </c>
      <c r="E58">
        <v>74.55</v>
      </c>
      <c r="F58">
        <v>4.3499999999999996</v>
      </c>
      <c r="G58">
        <v>36.07</v>
      </c>
      <c r="H58">
        <v>14.73</v>
      </c>
      <c r="I58">
        <v>0</v>
      </c>
      <c r="K58" s="1">
        <f t="shared" si="1"/>
        <v>48.140587556581167</v>
      </c>
      <c r="L58" s="1">
        <f t="shared" si="1"/>
        <v>23.080678086447147</v>
      </c>
      <c r="M58" s="1">
        <f t="shared" si="1"/>
        <v>16.541670364782107</v>
      </c>
      <c r="N58" s="1">
        <f t="shared" si="1"/>
        <v>0.96520812993698391</v>
      </c>
      <c r="O58" s="1">
        <f t="shared" si="1"/>
        <v>8.0034614360521878</v>
      </c>
      <c r="P58" s="1">
        <f t="shared" si="3"/>
        <v>3.2683944262004085</v>
      </c>
      <c r="Q58" s="1">
        <f t="shared" si="3"/>
        <v>0</v>
      </c>
      <c r="R58" s="1">
        <f t="shared" si="2"/>
        <v>100</v>
      </c>
    </row>
    <row r="59" spans="1:18" x14ac:dyDescent="0.45">
      <c r="A59">
        <v>1967</v>
      </c>
      <c r="B59">
        <v>470.65</v>
      </c>
      <c r="C59">
        <v>235.22</v>
      </c>
      <c r="D59">
        <v>108.47</v>
      </c>
      <c r="E59">
        <v>77.5</v>
      </c>
      <c r="F59">
        <v>4.47</v>
      </c>
      <c r="G59">
        <v>30.7</v>
      </c>
      <c r="H59">
        <v>14.29</v>
      </c>
      <c r="I59">
        <v>0</v>
      </c>
      <c r="K59" s="1">
        <f t="shared" si="1"/>
        <v>49.977690428131311</v>
      </c>
      <c r="L59" s="1">
        <f t="shared" si="1"/>
        <v>23.046850100924253</v>
      </c>
      <c r="M59" s="1">
        <f t="shared" si="1"/>
        <v>16.466588760225221</v>
      </c>
      <c r="N59" s="1">
        <f t="shared" si="1"/>
        <v>0.94975034526718372</v>
      </c>
      <c r="O59" s="1">
        <f t="shared" si="1"/>
        <v>6.5228938701795389</v>
      </c>
      <c r="P59" s="1">
        <f t="shared" si="3"/>
        <v>3.0362264952724956</v>
      </c>
      <c r="Q59" s="1">
        <f t="shared" si="3"/>
        <v>0</v>
      </c>
      <c r="R59" s="1">
        <f t="shared" si="2"/>
        <v>100.00000000000003</v>
      </c>
    </row>
    <row r="60" spans="1:18" x14ac:dyDescent="0.45">
      <c r="A60">
        <v>1968</v>
      </c>
      <c r="B60">
        <v>506.16</v>
      </c>
      <c r="C60">
        <v>261.55</v>
      </c>
      <c r="D60">
        <v>115.58</v>
      </c>
      <c r="E60">
        <v>80.77</v>
      </c>
      <c r="F60">
        <v>4.7</v>
      </c>
      <c r="G60">
        <v>29.93</v>
      </c>
      <c r="H60">
        <v>13.63</v>
      </c>
      <c r="I60">
        <v>0</v>
      </c>
      <c r="K60" s="1">
        <f t="shared" si="1"/>
        <v>51.673383910226015</v>
      </c>
      <c r="L60" s="1">
        <f t="shared" si="1"/>
        <v>22.8346767820452</v>
      </c>
      <c r="M60" s="1">
        <f t="shared" si="1"/>
        <v>15.957404773194245</v>
      </c>
      <c r="N60" s="1">
        <f t="shared" si="1"/>
        <v>0.92856013908645485</v>
      </c>
      <c r="O60" s="1">
        <f t="shared" si="1"/>
        <v>5.9131499920973596</v>
      </c>
      <c r="P60" s="1">
        <f t="shared" si="3"/>
        <v>2.6928244033507189</v>
      </c>
      <c r="Q60" s="1">
        <f t="shared" si="3"/>
        <v>0</v>
      </c>
      <c r="R60" s="1">
        <f t="shared" si="2"/>
        <v>99.999999999999986</v>
      </c>
    </row>
    <row r="61" spans="1:18" x14ac:dyDescent="0.45">
      <c r="A61">
        <v>1969</v>
      </c>
      <c r="B61">
        <v>547.09</v>
      </c>
      <c r="C61">
        <v>291.14999999999998</v>
      </c>
      <c r="D61">
        <v>125.13</v>
      </c>
      <c r="E61">
        <v>85.32</v>
      </c>
      <c r="F61">
        <v>5.95</v>
      </c>
      <c r="G61">
        <v>27.23</v>
      </c>
      <c r="H61">
        <v>12.31</v>
      </c>
      <c r="I61">
        <v>0</v>
      </c>
      <c r="K61" s="1">
        <f t="shared" si="1"/>
        <v>53.2179348918825</v>
      </c>
      <c r="L61" s="1">
        <f t="shared" si="1"/>
        <v>22.871922352812149</v>
      </c>
      <c r="M61" s="1">
        <f t="shared" si="1"/>
        <v>15.595240271253358</v>
      </c>
      <c r="N61" s="1">
        <f t="shared" si="1"/>
        <v>1.0875724286680437</v>
      </c>
      <c r="O61" s="1">
        <f t="shared" si="1"/>
        <v>4.9772432323749287</v>
      </c>
      <c r="P61" s="1">
        <f t="shared" si="3"/>
        <v>2.2500868230090112</v>
      </c>
      <c r="Q61" s="1">
        <f t="shared" si="3"/>
        <v>0</v>
      </c>
      <c r="R61" s="1">
        <f t="shared" si="2"/>
        <v>100</v>
      </c>
    </row>
    <row r="62" spans="1:18" x14ac:dyDescent="0.45">
      <c r="A62">
        <v>1970</v>
      </c>
      <c r="B62">
        <v>586.04999999999995</v>
      </c>
      <c r="C62">
        <v>316.51</v>
      </c>
      <c r="D62">
        <v>138.06</v>
      </c>
      <c r="E62">
        <v>90.31</v>
      </c>
      <c r="F62">
        <v>6.62</v>
      </c>
      <c r="G62">
        <v>24.44</v>
      </c>
      <c r="H62">
        <v>10.11</v>
      </c>
      <c r="I62">
        <v>0</v>
      </c>
      <c r="K62" s="1">
        <f t="shared" si="1"/>
        <v>54.007337257913143</v>
      </c>
      <c r="L62" s="1">
        <f t="shared" si="1"/>
        <v>23.55771691835168</v>
      </c>
      <c r="M62" s="1">
        <f t="shared" si="1"/>
        <v>15.409947956658989</v>
      </c>
      <c r="N62" s="1">
        <f t="shared" si="1"/>
        <v>1.1295964508147771</v>
      </c>
      <c r="O62" s="1">
        <f t="shared" ref="O62:Q112" si="4">G62/$B62*100</f>
        <v>4.1702926371470017</v>
      </c>
      <c r="P62" s="1">
        <f t="shared" si="3"/>
        <v>1.72510877911441</v>
      </c>
      <c r="Q62" s="1">
        <f t="shared" si="3"/>
        <v>0</v>
      </c>
      <c r="R62" s="1">
        <f t="shared" si="2"/>
        <v>99.999999999999986</v>
      </c>
    </row>
    <row r="63" spans="1:18" x14ac:dyDescent="0.45">
      <c r="A63">
        <v>1971</v>
      </c>
      <c r="B63">
        <v>613.01</v>
      </c>
      <c r="C63">
        <v>334.49</v>
      </c>
      <c r="D63">
        <v>150.26</v>
      </c>
      <c r="E63">
        <v>94.49</v>
      </c>
      <c r="F63">
        <v>7.6</v>
      </c>
      <c r="G63">
        <v>16.5</v>
      </c>
      <c r="H63">
        <v>9.67</v>
      </c>
      <c r="I63">
        <v>0</v>
      </c>
      <c r="K63" s="1">
        <f t="shared" si="1"/>
        <v>54.565178382081861</v>
      </c>
      <c r="L63" s="1">
        <f t="shared" si="1"/>
        <v>24.511835043474004</v>
      </c>
      <c r="M63" s="1">
        <f t="shared" si="1"/>
        <v>15.414104174483287</v>
      </c>
      <c r="N63" s="1">
        <f t="shared" si="1"/>
        <v>1.2397840165739547</v>
      </c>
      <c r="O63" s="1">
        <f t="shared" si="4"/>
        <v>2.6916363517724018</v>
      </c>
      <c r="P63" s="1">
        <f t="shared" si="3"/>
        <v>1.5774620316144925</v>
      </c>
      <c r="Q63" s="1">
        <f t="shared" si="3"/>
        <v>0</v>
      </c>
      <c r="R63" s="1">
        <f t="shared" si="2"/>
        <v>99.999999999999986</v>
      </c>
    </row>
    <row r="64" spans="1:18" x14ac:dyDescent="0.45">
      <c r="A64">
        <v>1972</v>
      </c>
      <c r="B64">
        <v>626.12</v>
      </c>
      <c r="C64">
        <v>336.47</v>
      </c>
      <c r="D64">
        <v>160.72</v>
      </c>
      <c r="E64">
        <v>97.71</v>
      </c>
      <c r="F64">
        <v>8.1999999999999993</v>
      </c>
      <c r="G64">
        <v>13.79</v>
      </c>
      <c r="H64">
        <v>9.23</v>
      </c>
      <c r="I64">
        <v>0</v>
      </c>
      <c r="K64" s="1">
        <f t="shared" si="1"/>
        <v>53.738899891394624</v>
      </c>
      <c r="L64" s="1">
        <f t="shared" si="1"/>
        <v>25.669200792180412</v>
      </c>
      <c r="M64" s="1">
        <f t="shared" si="1"/>
        <v>15.605634702612917</v>
      </c>
      <c r="N64" s="1">
        <f t="shared" si="1"/>
        <v>1.3096531016418576</v>
      </c>
      <c r="O64" s="1">
        <f t="shared" si="4"/>
        <v>2.2024532038586853</v>
      </c>
      <c r="P64" s="1">
        <f t="shared" si="3"/>
        <v>1.474158308311506</v>
      </c>
      <c r="Q64" s="1">
        <f t="shared" si="3"/>
        <v>0</v>
      </c>
      <c r="R64" s="1">
        <f t="shared" si="2"/>
        <v>100</v>
      </c>
    </row>
    <row r="65" spans="1:18" x14ac:dyDescent="0.45">
      <c r="A65">
        <v>1973</v>
      </c>
      <c r="B65">
        <v>672.69</v>
      </c>
      <c r="C65">
        <v>371.15</v>
      </c>
      <c r="D65">
        <v>165.33</v>
      </c>
      <c r="E65">
        <v>103.59</v>
      </c>
      <c r="F65">
        <v>9.5500000000000007</v>
      </c>
      <c r="G65">
        <v>12.96</v>
      </c>
      <c r="H65">
        <v>10.11</v>
      </c>
      <c r="I65">
        <v>0</v>
      </c>
      <c r="K65" s="1">
        <f t="shared" si="1"/>
        <v>55.174002883943565</v>
      </c>
      <c r="L65" s="1">
        <f t="shared" si="1"/>
        <v>24.57744280426348</v>
      </c>
      <c r="M65" s="1">
        <f t="shared" si="1"/>
        <v>15.399366721669713</v>
      </c>
      <c r="N65" s="1">
        <f t="shared" si="1"/>
        <v>1.4196732521666742</v>
      </c>
      <c r="O65" s="1">
        <f t="shared" si="4"/>
        <v>1.9265932301654551</v>
      </c>
      <c r="P65" s="1">
        <f t="shared" si="3"/>
        <v>1.5029211077911071</v>
      </c>
      <c r="Q65" s="1">
        <f t="shared" si="3"/>
        <v>0</v>
      </c>
      <c r="R65" s="1">
        <f t="shared" si="2"/>
        <v>99.999999999999986</v>
      </c>
    </row>
    <row r="66" spans="1:18" x14ac:dyDescent="0.45">
      <c r="A66">
        <v>1974</v>
      </c>
      <c r="B66">
        <v>622.04</v>
      </c>
      <c r="C66">
        <v>325.81</v>
      </c>
      <c r="D66">
        <v>155.76</v>
      </c>
      <c r="E66">
        <v>106.44</v>
      </c>
      <c r="F66">
        <v>13.55</v>
      </c>
      <c r="G66">
        <v>12.13</v>
      </c>
      <c r="H66">
        <v>8.35</v>
      </c>
      <c r="I66">
        <v>0</v>
      </c>
      <c r="K66" s="1">
        <f t="shared" si="1"/>
        <v>52.377660600604472</v>
      </c>
      <c r="L66" s="1">
        <f t="shared" si="1"/>
        <v>25.040190341457141</v>
      </c>
      <c r="M66" s="1">
        <f t="shared" si="1"/>
        <v>17.111439778792363</v>
      </c>
      <c r="N66" s="1">
        <f t="shared" si="1"/>
        <v>2.1783165069770436</v>
      </c>
      <c r="O66" s="1">
        <f t="shared" si="4"/>
        <v>1.9500353675004825</v>
      </c>
      <c r="P66" s="1">
        <f t="shared" si="3"/>
        <v>1.3423574046685101</v>
      </c>
      <c r="Q66" s="1">
        <f t="shared" si="3"/>
        <v>0</v>
      </c>
      <c r="R66" s="1">
        <f t="shared" si="2"/>
        <v>100</v>
      </c>
    </row>
    <row r="67" spans="1:18" x14ac:dyDescent="0.45">
      <c r="A67">
        <v>1975</v>
      </c>
      <c r="B67">
        <v>611.75</v>
      </c>
      <c r="C67">
        <v>314.83</v>
      </c>
      <c r="D67">
        <v>156.07</v>
      </c>
      <c r="E67">
        <v>104.05</v>
      </c>
      <c r="F67">
        <v>18.87</v>
      </c>
      <c r="G67">
        <v>9.58</v>
      </c>
      <c r="H67">
        <v>8.35</v>
      </c>
      <c r="I67">
        <v>0</v>
      </c>
      <c r="K67" s="1">
        <f t="shared" ref="K67:N112" si="5">C67/$B67*100</f>
        <v>51.463833265222711</v>
      </c>
      <c r="L67" s="1">
        <f t="shared" si="5"/>
        <v>25.512055578259091</v>
      </c>
      <c r="M67" s="1">
        <f t="shared" si="5"/>
        <v>17.008581937065795</v>
      </c>
      <c r="N67" s="1">
        <f t="shared" si="5"/>
        <v>3.0845933796485494</v>
      </c>
      <c r="O67" s="1">
        <f t="shared" si="4"/>
        <v>1.5659991826726605</v>
      </c>
      <c r="P67" s="1">
        <f t="shared" si="3"/>
        <v>1.364936657131181</v>
      </c>
      <c r="Q67" s="1">
        <f t="shared" si="3"/>
        <v>0</v>
      </c>
      <c r="R67" s="1">
        <f t="shared" ref="R67:R112" si="6">K67+L67+M67+N67+O67+P67+Q67</f>
        <v>99.999999999999986</v>
      </c>
    </row>
    <row r="68" spans="1:18" x14ac:dyDescent="0.45">
      <c r="A68">
        <v>1976</v>
      </c>
      <c r="B68">
        <v>622.73</v>
      </c>
      <c r="C68">
        <v>320.7</v>
      </c>
      <c r="D68">
        <v>157</v>
      </c>
      <c r="E68">
        <v>107.65</v>
      </c>
      <c r="F68">
        <v>20.43</v>
      </c>
      <c r="G68">
        <v>8.6</v>
      </c>
      <c r="H68">
        <v>8.35</v>
      </c>
      <c r="I68">
        <v>0</v>
      </c>
      <c r="K68" s="1">
        <f t="shared" si="5"/>
        <v>51.499044529731982</v>
      </c>
      <c r="L68" s="1">
        <f t="shared" si="5"/>
        <v>25.211568416488689</v>
      </c>
      <c r="M68" s="1">
        <f t="shared" si="5"/>
        <v>17.286785605318517</v>
      </c>
      <c r="N68" s="1">
        <f t="shared" si="5"/>
        <v>3.2807155589099608</v>
      </c>
      <c r="O68" s="1">
        <f t="shared" si="4"/>
        <v>1.3810158495656222</v>
      </c>
      <c r="P68" s="1">
        <f t="shared" si="3"/>
        <v>1.3408700399852262</v>
      </c>
      <c r="Q68" s="1">
        <f t="shared" si="3"/>
        <v>0</v>
      </c>
      <c r="R68" s="1">
        <f t="shared" si="6"/>
        <v>99.999999999999986</v>
      </c>
    </row>
    <row r="69" spans="1:18" x14ac:dyDescent="0.45">
      <c r="A69">
        <v>1977</v>
      </c>
      <c r="B69">
        <v>636.21</v>
      </c>
      <c r="C69">
        <v>313.39999999999998</v>
      </c>
      <c r="D69">
        <v>167.2</v>
      </c>
      <c r="E69">
        <v>112.64</v>
      </c>
      <c r="F69">
        <v>24.12</v>
      </c>
      <c r="G69">
        <v>10.5</v>
      </c>
      <c r="H69">
        <v>8.35</v>
      </c>
      <c r="I69">
        <v>0</v>
      </c>
      <c r="K69" s="1">
        <f t="shared" si="5"/>
        <v>49.2604643120982</v>
      </c>
      <c r="L69" s="1">
        <f t="shared" si="5"/>
        <v>26.280630609389977</v>
      </c>
      <c r="M69" s="1">
        <f t="shared" si="5"/>
        <v>17.704845884220617</v>
      </c>
      <c r="N69" s="1">
        <f t="shared" si="5"/>
        <v>3.7912010185316167</v>
      </c>
      <c r="O69" s="1">
        <f t="shared" si="4"/>
        <v>1.6503984533408778</v>
      </c>
      <c r="P69" s="1">
        <f t="shared" si="3"/>
        <v>1.3124597224186982</v>
      </c>
      <c r="Q69" s="1">
        <f t="shared" si="3"/>
        <v>0</v>
      </c>
      <c r="R69" s="1">
        <f t="shared" si="6"/>
        <v>100</v>
      </c>
    </row>
    <row r="70" spans="1:18" x14ac:dyDescent="0.45">
      <c r="A70">
        <v>1978</v>
      </c>
      <c r="B70">
        <v>671.39</v>
      </c>
      <c r="C70">
        <v>335.6</v>
      </c>
      <c r="D70">
        <v>170</v>
      </c>
      <c r="E70">
        <v>116.87</v>
      </c>
      <c r="F70">
        <v>22.45</v>
      </c>
      <c r="G70">
        <v>9.1999999999999993</v>
      </c>
      <c r="H70">
        <v>7.91</v>
      </c>
      <c r="I70">
        <v>9.36</v>
      </c>
      <c r="K70" s="1">
        <f t="shared" si="5"/>
        <v>49.985850250971872</v>
      </c>
      <c r="L70" s="1">
        <f t="shared" si="5"/>
        <v>25.320603524032233</v>
      </c>
      <c r="M70" s="1">
        <f t="shared" si="5"/>
        <v>17.407170199139099</v>
      </c>
      <c r="N70" s="1">
        <f t="shared" si="5"/>
        <v>3.3438091124383744</v>
      </c>
      <c r="O70" s="1">
        <f t="shared" si="4"/>
        <v>1.3702914848299794</v>
      </c>
      <c r="P70" s="1">
        <f t="shared" si="3"/>
        <v>1.1781527875005586</v>
      </c>
      <c r="Q70" s="1">
        <f t="shared" si="3"/>
        <v>1.3941226410878922</v>
      </c>
      <c r="R70" s="1">
        <f t="shared" si="6"/>
        <v>100.00000000000001</v>
      </c>
    </row>
    <row r="71" spans="1:18" x14ac:dyDescent="0.45">
      <c r="A71">
        <v>1979</v>
      </c>
      <c r="B71">
        <v>657.9</v>
      </c>
      <c r="C71">
        <v>313.93</v>
      </c>
      <c r="D71">
        <v>168.77</v>
      </c>
      <c r="E71">
        <v>121.56</v>
      </c>
      <c r="F71">
        <v>25.42</v>
      </c>
      <c r="G71">
        <v>9.44</v>
      </c>
      <c r="H71">
        <v>9.01</v>
      </c>
      <c r="I71">
        <v>9.77</v>
      </c>
      <c r="K71" s="1">
        <f t="shared" si="5"/>
        <v>47.716978264173889</v>
      </c>
      <c r="L71" s="1">
        <f t="shared" si="5"/>
        <v>25.652834777321782</v>
      </c>
      <c r="M71" s="1">
        <f t="shared" si="5"/>
        <v>18.476972184222525</v>
      </c>
      <c r="N71" s="1">
        <f t="shared" si="5"/>
        <v>3.8638090895272841</v>
      </c>
      <c r="O71" s="1">
        <f t="shared" si="4"/>
        <v>1.4348685210518317</v>
      </c>
      <c r="P71" s="1">
        <f t="shared" si="3"/>
        <v>1.3695090439276487</v>
      </c>
      <c r="Q71" s="1">
        <f t="shared" si="3"/>
        <v>1.4850281197750419</v>
      </c>
      <c r="R71" s="1">
        <f t="shared" si="6"/>
        <v>100</v>
      </c>
    </row>
    <row r="72" spans="1:18" x14ac:dyDescent="0.45">
      <c r="A72">
        <v>1980</v>
      </c>
      <c r="B72">
        <v>698.29</v>
      </c>
      <c r="C72">
        <v>310.66000000000003</v>
      </c>
      <c r="D72">
        <v>178.82</v>
      </c>
      <c r="E72">
        <v>126.91</v>
      </c>
      <c r="F72">
        <v>30.37</v>
      </c>
      <c r="G72">
        <v>13.63</v>
      </c>
      <c r="H72">
        <v>26.28</v>
      </c>
      <c r="I72">
        <v>11.62</v>
      </c>
      <c r="K72" s="1">
        <f t="shared" si="5"/>
        <v>44.488679488464683</v>
      </c>
      <c r="L72" s="1">
        <f t="shared" si="5"/>
        <v>25.608271634994058</v>
      </c>
      <c r="M72" s="1">
        <f t="shared" si="5"/>
        <v>18.174397456644087</v>
      </c>
      <c r="N72" s="1">
        <f t="shared" si="5"/>
        <v>4.3491958928238992</v>
      </c>
      <c r="O72" s="1">
        <f t="shared" si="4"/>
        <v>1.9519110971086513</v>
      </c>
      <c r="P72" s="1">
        <f t="shared" si="3"/>
        <v>3.7634793567142597</v>
      </c>
      <c r="Q72" s="1">
        <f t="shared" si="3"/>
        <v>1.6640650732503686</v>
      </c>
      <c r="R72" s="1">
        <f t="shared" si="6"/>
        <v>100</v>
      </c>
    </row>
    <row r="73" spans="1:18" x14ac:dyDescent="0.45">
      <c r="A73">
        <v>1981</v>
      </c>
      <c r="B73">
        <v>687.89</v>
      </c>
      <c r="C73">
        <v>284.08999999999997</v>
      </c>
      <c r="D73">
        <v>181.62</v>
      </c>
      <c r="E73">
        <v>130.30000000000001</v>
      </c>
      <c r="F73">
        <v>33.369999999999997</v>
      </c>
      <c r="G73">
        <v>20.11</v>
      </c>
      <c r="H73">
        <v>25.48</v>
      </c>
      <c r="I73">
        <v>12.92</v>
      </c>
      <c r="K73" s="1">
        <f t="shared" si="5"/>
        <v>41.298754161275781</v>
      </c>
      <c r="L73" s="1">
        <f t="shared" si="5"/>
        <v>26.40247714024045</v>
      </c>
      <c r="M73" s="1">
        <f t="shared" si="5"/>
        <v>18.94198200293652</v>
      </c>
      <c r="N73" s="1">
        <f t="shared" si="5"/>
        <v>4.8510663042056139</v>
      </c>
      <c r="O73" s="1">
        <f t="shared" si="4"/>
        <v>2.9234325255491429</v>
      </c>
      <c r="P73" s="1">
        <f t="shared" si="3"/>
        <v>3.7040805942810624</v>
      </c>
      <c r="Q73" s="1">
        <f t="shared" si="3"/>
        <v>1.8782072715114335</v>
      </c>
      <c r="R73" s="1">
        <f t="shared" si="6"/>
        <v>100.00000000000001</v>
      </c>
    </row>
    <row r="74" spans="1:18" x14ac:dyDescent="0.45">
      <c r="A74">
        <v>1982</v>
      </c>
      <c r="B74">
        <v>672.75</v>
      </c>
      <c r="C74">
        <v>264.94</v>
      </c>
      <c r="D74">
        <v>183.72</v>
      </c>
      <c r="E74">
        <v>132.22999999999999</v>
      </c>
      <c r="F74">
        <v>35.83</v>
      </c>
      <c r="G74">
        <v>17.79</v>
      </c>
      <c r="H74">
        <v>24.93</v>
      </c>
      <c r="I74">
        <v>13.31</v>
      </c>
      <c r="K74" s="1">
        <f t="shared" si="5"/>
        <v>39.381642512077292</v>
      </c>
      <c r="L74" s="1">
        <f t="shared" si="5"/>
        <v>27.308807134894092</v>
      </c>
      <c r="M74" s="1">
        <f t="shared" si="5"/>
        <v>19.655146785581568</v>
      </c>
      <c r="N74" s="1">
        <f t="shared" si="5"/>
        <v>5.3259011519881083</v>
      </c>
      <c r="O74" s="1">
        <f t="shared" si="4"/>
        <v>2.6443701226309924</v>
      </c>
      <c r="P74" s="1">
        <f t="shared" si="3"/>
        <v>3.7056856187290967</v>
      </c>
      <c r="Q74" s="1">
        <f t="shared" si="3"/>
        <v>1.978446674098848</v>
      </c>
      <c r="R74" s="1">
        <f t="shared" si="6"/>
        <v>99.999999999999986</v>
      </c>
    </row>
    <row r="75" spans="1:18" x14ac:dyDescent="0.45">
      <c r="A75">
        <v>1983</v>
      </c>
      <c r="B75">
        <v>691.25</v>
      </c>
      <c r="C75">
        <v>268.48</v>
      </c>
      <c r="D75">
        <v>191.71</v>
      </c>
      <c r="E75">
        <v>136.69</v>
      </c>
      <c r="F75">
        <v>39.92</v>
      </c>
      <c r="G75">
        <v>15.34</v>
      </c>
      <c r="H75">
        <v>25.34</v>
      </c>
      <c r="I75">
        <v>13.77</v>
      </c>
      <c r="K75" s="1">
        <f t="shared" si="5"/>
        <v>38.839783001808321</v>
      </c>
      <c r="L75" s="1">
        <f t="shared" si="5"/>
        <v>27.733815551537074</v>
      </c>
      <c r="M75" s="1">
        <f t="shared" si="5"/>
        <v>19.774321880650994</v>
      </c>
      <c r="N75" s="1">
        <f t="shared" si="5"/>
        <v>5.7750452079566008</v>
      </c>
      <c r="O75" s="1">
        <f t="shared" si="4"/>
        <v>2.2191681735985536</v>
      </c>
      <c r="P75" s="1">
        <f t="shared" si="3"/>
        <v>3.6658227848101266</v>
      </c>
      <c r="Q75" s="1">
        <f t="shared" si="3"/>
        <v>1.9920433996383362</v>
      </c>
      <c r="R75" s="1">
        <f t="shared" si="6"/>
        <v>100</v>
      </c>
    </row>
    <row r="76" spans="1:18" x14ac:dyDescent="0.45">
      <c r="A76">
        <v>1984</v>
      </c>
      <c r="B76">
        <v>721.26</v>
      </c>
      <c r="C76">
        <v>272.33</v>
      </c>
      <c r="D76">
        <v>198.91</v>
      </c>
      <c r="E76">
        <v>142.79</v>
      </c>
      <c r="F76">
        <v>45.41</v>
      </c>
      <c r="G76">
        <v>19.77</v>
      </c>
      <c r="H76">
        <v>26.56</v>
      </c>
      <c r="I76">
        <v>15.49</v>
      </c>
      <c r="K76" s="1">
        <f t="shared" si="5"/>
        <v>37.757535424118899</v>
      </c>
      <c r="L76" s="1">
        <f t="shared" si="5"/>
        <v>27.578127166347784</v>
      </c>
      <c r="M76" s="1">
        <f t="shared" si="5"/>
        <v>19.797299170895378</v>
      </c>
      <c r="N76" s="1">
        <f t="shared" si="5"/>
        <v>6.2959265729417959</v>
      </c>
      <c r="O76" s="1">
        <f t="shared" si="4"/>
        <v>2.7410365194243407</v>
      </c>
      <c r="P76" s="1">
        <f t="shared" si="3"/>
        <v>3.6824446108199536</v>
      </c>
      <c r="Q76" s="1">
        <f t="shared" si="3"/>
        <v>2.1476305354518481</v>
      </c>
      <c r="R76" s="1">
        <f t="shared" si="6"/>
        <v>100</v>
      </c>
    </row>
    <row r="77" spans="1:18" x14ac:dyDescent="0.45">
      <c r="A77">
        <v>1985</v>
      </c>
      <c r="B77">
        <v>730.9</v>
      </c>
      <c r="C77">
        <v>270.77999999999997</v>
      </c>
      <c r="D77">
        <v>201.05</v>
      </c>
      <c r="E77">
        <v>148.76</v>
      </c>
      <c r="F77">
        <v>47.66</v>
      </c>
      <c r="G77">
        <v>19.79</v>
      </c>
      <c r="H77">
        <v>27.03</v>
      </c>
      <c r="I77">
        <v>15.83</v>
      </c>
      <c r="K77" s="1">
        <f t="shared" si="5"/>
        <v>37.047475714872071</v>
      </c>
      <c r="L77" s="1">
        <f t="shared" si="5"/>
        <v>27.507182925160762</v>
      </c>
      <c r="M77" s="1">
        <f t="shared" si="5"/>
        <v>20.352989465043098</v>
      </c>
      <c r="N77" s="1">
        <f t="shared" si="5"/>
        <v>6.5207278697496234</v>
      </c>
      <c r="O77" s="1">
        <f t="shared" si="4"/>
        <v>2.7076207415515117</v>
      </c>
      <c r="P77" s="1">
        <f t="shared" si="3"/>
        <v>3.6981803256259411</v>
      </c>
      <c r="Q77" s="1">
        <f t="shared" si="3"/>
        <v>2.1658229579969901</v>
      </c>
      <c r="R77" s="1">
        <f t="shared" si="6"/>
        <v>100</v>
      </c>
    </row>
    <row r="78" spans="1:18" x14ac:dyDescent="0.45">
      <c r="A78">
        <v>1986</v>
      </c>
      <c r="B78">
        <v>745.87</v>
      </c>
      <c r="C78">
        <v>274.26</v>
      </c>
      <c r="D78">
        <v>210.3</v>
      </c>
      <c r="E78">
        <v>152.44999999999999</v>
      </c>
      <c r="F78">
        <v>48.98</v>
      </c>
      <c r="G78">
        <v>17.2</v>
      </c>
      <c r="H78">
        <v>26.29</v>
      </c>
      <c r="I78">
        <v>16.39</v>
      </c>
      <c r="K78" s="1">
        <f t="shared" si="5"/>
        <v>36.770482791907433</v>
      </c>
      <c r="L78" s="1">
        <f t="shared" si="5"/>
        <v>28.195261908911739</v>
      </c>
      <c r="M78" s="1">
        <f t="shared" si="5"/>
        <v>20.43921863059246</v>
      </c>
      <c r="N78" s="1">
        <f t="shared" si="5"/>
        <v>6.5668279995173409</v>
      </c>
      <c r="O78" s="1">
        <f t="shared" si="4"/>
        <v>2.3060318822314878</v>
      </c>
      <c r="P78" s="1">
        <f t="shared" si="3"/>
        <v>3.5247429176666172</v>
      </c>
      <c r="Q78" s="1">
        <f t="shared" si="3"/>
        <v>2.1974338691729121</v>
      </c>
      <c r="R78" s="1">
        <f t="shared" si="6"/>
        <v>100</v>
      </c>
    </row>
    <row r="79" spans="1:18" x14ac:dyDescent="0.45">
      <c r="A79">
        <v>1987</v>
      </c>
      <c r="B79">
        <v>755.68</v>
      </c>
      <c r="C79">
        <v>268.44</v>
      </c>
      <c r="D79">
        <v>216.88</v>
      </c>
      <c r="E79">
        <v>156.93</v>
      </c>
      <c r="F79">
        <v>52.82</v>
      </c>
      <c r="G79">
        <v>16.420000000000002</v>
      </c>
      <c r="H79">
        <v>26.38</v>
      </c>
      <c r="I79">
        <v>17.809999999999999</v>
      </c>
      <c r="K79" s="1">
        <f t="shared" si="5"/>
        <v>35.522972686851581</v>
      </c>
      <c r="L79" s="1">
        <f t="shared" si="5"/>
        <v>28.699978827016725</v>
      </c>
      <c r="M79" s="1">
        <f t="shared" si="5"/>
        <v>20.766726656785945</v>
      </c>
      <c r="N79" s="1">
        <f t="shared" si="5"/>
        <v>6.9897311031124287</v>
      </c>
      <c r="O79" s="1">
        <f t="shared" si="4"/>
        <v>2.1728774084268476</v>
      </c>
      <c r="P79" s="1">
        <f t="shared" si="3"/>
        <v>3.4908956171924626</v>
      </c>
      <c r="Q79" s="1">
        <f t="shared" si="3"/>
        <v>2.3568177006140165</v>
      </c>
      <c r="R79" s="1">
        <f t="shared" si="6"/>
        <v>100.00000000000001</v>
      </c>
    </row>
    <row r="80" spans="1:18" x14ac:dyDescent="0.45">
      <c r="A80">
        <v>1988</v>
      </c>
      <c r="B80">
        <v>758.79</v>
      </c>
      <c r="C80">
        <v>261.76</v>
      </c>
      <c r="D80">
        <v>227.3</v>
      </c>
      <c r="E80">
        <v>159.58000000000001</v>
      </c>
      <c r="F80">
        <v>53.8</v>
      </c>
      <c r="G80">
        <v>14.03</v>
      </c>
      <c r="H80">
        <v>25.01</v>
      </c>
      <c r="I80">
        <v>17.309999999999999</v>
      </c>
      <c r="K80" s="1">
        <f t="shared" si="5"/>
        <v>34.497028163259927</v>
      </c>
      <c r="L80" s="1">
        <f t="shared" si="5"/>
        <v>29.955587184860111</v>
      </c>
      <c r="M80" s="1">
        <f t="shared" si="5"/>
        <v>21.030851750813799</v>
      </c>
      <c r="N80" s="1">
        <f t="shared" si="5"/>
        <v>7.0902357701076708</v>
      </c>
      <c r="O80" s="1">
        <f t="shared" si="4"/>
        <v>1.8489964285243612</v>
      </c>
      <c r="P80" s="1">
        <f t="shared" si="3"/>
        <v>3.2960371117173399</v>
      </c>
      <c r="Q80" s="1">
        <f t="shared" si="3"/>
        <v>2.2812635907167991</v>
      </c>
      <c r="R80" s="1">
        <f t="shared" si="6"/>
        <v>100</v>
      </c>
    </row>
    <row r="81" spans="1:18" x14ac:dyDescent="0.45">
      <c r="A81">
        <v>1989</v>
      </c>
      <c r="B81">
        <v>761.97</v>
      </c>
      <c r="C81">
        <v>247.02</v>
      </c>
      <c r="D81">
        <v>236.01</v>
      </c>
      <c r="E81">
        <v>163.81</v>
      </c>
      <c r="F81">
        <v>58.83</v>
      </c>
      <c r="G81">
        <v>14.01</v>
      </c>
      <c r="H81">
        <v>24.87</v>
      </c>
      <c r="I81">
        <v>17.420000000000002</v>
      </c>
      <c r="K81" s="1">
        <f t="shared" si="5"/>
        <v>32.41859915744714</v>
      </c>
      <c r="L81" s="1">
        <f t="shared" si="5"/>
        <v>30.973660380329932</v>
      </c>
      <c r="M81" s="1">
        <f t="shared" si="5"/>
        <v>21.498221714765673</v>
      </c>
      <c r="N81" s="1">
        <f t="shared" si="5"/>
        <v>7.7207764085200203</v>
      </c>
      <c r="O81" s="1">
        <f t="shared" si="4"/>
        <v>1.8386550651600455</v>
      </c>
      <c r="P81" s="1">
        <f t="shared" si="3"/>
        <v>3.2639080278751136</v>
      </c>
      <c r="Q81" s="1">
        <f t="shared" si="3"/>
        <v>2.28617924590207</v>
      </c>
      <c r="R81" s="1">
        <f t="shared" si="6"/>
        <v>100</v>
      </c>
    </row>
    <row r="82" spans="1:18" x14ac:dyDescent="0.45">
      <c r="A82">
        <v>1990</v>
      </c>
      <c r="B82">
        <v>794.34</v>
      </c>
      <c r="C82">
        <v>243.6</v>
      </c>
      <c r="D82">
        <v>253.22</v>
      </c>
      <c r="E82">
        <v>167.68</v>
      </c>
      <c r="F82">
        <v>63.64</v>
      </c>
      <c r="G82">
        <v>14.36</v>
      </c>
      <c r="H82">
        <v>28.65</v>
      </c>
      <c r="I82">
        <v>23.19</v>
      </c>
      <c r="K82" s="1">
        <f t="shared" si="5"/>
        <v>30.666968804290352</v>
      </c>
      <c r="L82" s="1">
        <f t="shared" si="5"/>
        <v>31.878037112571437</v>
      </c>
      <c r="M82" s="1">
        <f t="shared" si="5"/>
        <v>21.109348641639599</v>
      </c>
      <c r="N82" s="1">
        <f t="shared" si="5"/>
        <v>8.0116826547825877</v>
      </c>
      <c r="O82" s="1">
        <f t="shared" si="4"/>
        <v>1.8077901150640781</v>
      </c>
      <c r="P82" s="1">
        <f t="shared" si="4"/>
        <v>3.6067678827706016</v>
      </c>
      <c r="Q82" s="1">
        <f t="shared" si="4"/>
        <v>2.9194047888813355</v>
      </c>
      <c r="R82" s="1">
        <f t="shared" si="6"/>
        <v>99.999999999999986</v>
      </c>
    </row>
    <row r="83" spans="1:18" x14ac:dyDescent="0.45">
      <c r="A83">
        <v>1991</v>
      </c>
      <c r="B83">
        <v>834.89</v>
      </c>
      <c r="C83">
        <v>261.64999999999998</v>
      </c>
      <c r="D83">
        <v>258.94</v>
      </c>
      <c r="E83">
        <v>171.31</v>
      </c>
      <c r="F83">
        <v>71.45</v>
      </c>
      <c r="G83">
        <v>12.54</v>
      </c>
      <c r="H83">
        <v>31.58</v>
      </c>
      <c r="I83">
        <v>27.42</v>
      </c>
      <c r="K83" s="1">
        <f t="shared" si="5"/>
        <v>31.339457892656515</v>
      </c>
      <c r="L83" s="1">
        <f t="shared" si="5"/>
        <v>31.014864233611618</v>
      </c>
      <c r="M83" s="1">
        <f t="shared" si="5"/>
        <v>20.518870749440048</v>
      </c>
      <c r="N83" s="1">
        <f t="shared" si="5"/>
        <v>8.5580136305381558</v>
      </c>
      <c r="O83" s="1">
        <f t="shared" si="4"/>
        <v>1.5019942746948698</v>
      </c>
      <c r="P83" s="1">
        <f t="shared" si="4"/>
        <v>3.7825342260657093</v>
      </c>
      <c r="Q83" s="1">
        <f t="shared" si="4"/>
        <v>3.2842649929930889</v>
      </c>
      <c r="R83" s="1">
        <f t="shared" si="6"/>
        <v>100</v>
      </c>
    </row>
    <row r="84" spans="1:18" x14ac:dyDescent="0.45">
      <c r="A84">
        <v>1992</v>
      </c>
      <c r="B84">
        <v>838.03</v>
      </c>
      <c r="C84">
        <v>257.87</v>
      </c>
      <c r="D84">
        <v>265.89</v>
      </c>
      <c r="E84">
        <v>172.32</v>
      </c>
      <c r="F84">
        <v>75.36</v>
      </c>
      <c r="G84">
        <v>8.66</v>
      </c>
      <c r="H84">
        <v>30.62</v>
      </c>
      <c r="I84">
        <v>27.31</v>
      </c>
      <c r="K84" s="1">
        <f t="shared" si="5"/>
        <v>30.770974786105509</v>
      </c>
      <c r="L84" s="1">
        <f t="shared" si="5"/>
        <v>31.727981098528691</v>
      </c>
      <c r="M84" s="1">
        <f t="shared" si="5"/>
        <v>20.562509695356969</v>
      </c>
      <c r="N84" s="1">
        <f t="shared" si="5"/>
        <v>8.9925181676073649</v>
      </c>
      <c r="O84" s="1">
        <f t="shared" si="4"/>
        <v>1.0333758934644344</v>
      </c>
      <c r="P84" s="1">
        <f t="shared" si="4"/>
        <v>3.6538071429423771</v>
      </c>
      <c r="Q84" s="1">
        <f t="shared" si="4"/>
        <v>3.2588332159946538</v>
      </c>
      <c r="R84" s="1">
        <f t="shared" si="6"/>
        <v>100</v>
      </c>
    </row>
    <row r="85" spans="1:18" x14ac:dyDescent="0.45">
      <c r="A85">
        <v>1993</v>
      </c>
      <c r="B85">
        <v>814.48</v>
      </c>
      <c r="C85">
        <v>245.52</v>
      </c>
      <c r="D85">
        <v>253.49</v>
      </c>
      <c r="E85">
        <v>170.06</v>
      </c>
      <c r="F85">
        <v>79.319999999999993</v>
      </c>
      <c r="G85">
        <v>7.28</v>
      </c>
      <c r="H85">
        <v>30.72</v>
      </c>
      <c r="I85">
        <v>28.09</v>
      </c>
      <c r="K85" s="1">
        <f t="shared" si="5"/>
        <v>30.144386602494844</v>
      </c>
      <c r="L85" s="1">
        <f t="shared" si="5"/>
        <v>31.122925056477751</v>
      </c>
      <c r="M85" s="1">
        <f t="shared" si="5"/>
        <v>20.87957960907573</v>
      </c>
      <c r="N85" s="1">
        <f t="shared" si="5"/>
        <v>9.7387290050093309</v>
      </c>
      <c r="O85" s="1">
        <f t="shared" si="4"/>
        <v>0.89382182496807772</v>
      </c>
      <c r="P85" s="1">
        <f t="shared" si="4"/>
        <v>3.7717316570081523</v>
      </c>
      <c r="Q85" s="1">
        <f t="shared" si="4"/>
        <v>3.4488262449661136</v>
      </c>
      <c r="R85" s="1">
        <f t="shared" si="6"/>
        <v>99.999999999999986</v>
      </c>
    </row>
    <row r="86" spans="1:18" x14ac:dyDescent="0.45">
      <c r="A86">
        <v>1994</v>
      </c>
      <c r="B86">
        <v>795.05</v>
      </c>
      <c r="C86">
        <v>228.48</v>
      </c>
      <c r="D86">
        <v>257.47000000000003</v>
      </c>
      <c r="E86">
        <v>168.83</v>
      </c>
      <c r="F86">
        <v>78.06</v>
      </c>
      <c r="G86">
        <v>7.35</v>
      </c>
      <c r="H86">
        <v>28.68</v>
      </c>
      <c r="I86">
        <v>26.18</v>
      </c>
      <c r="K86" s="1">
        <f t="shared" si="5"/>
        <v>28.737815231746431</v>
      </c>
      <c r="L86" s="1">
        <f t="shared" si="5"/>
        <v>32.384126784478966</v>
      </c>
      <c r="M86" s="1">
        <f t="shared" si="5"/>
        <v>21.235142443871457</v>
      </c>
      <c r="N86" s="1">
        <f t="shared" si="5"/>
        <v>9.8182504245016045</v>
      </c>
      <c r="O86" s="1">
        <f t="shared" si="4"/>
        <v>0.92447015910948993</v>
      </c>
      <c r="P86" s="1">
        <f t="shared" si="4"/>
        <v>3.607320294321112</v>
      </c>
      <c r="Q86" s="1">
        <f t="shared" si="4"/>
        <v>3.292874661970945</v>
      </c>
      <c r="R86" s="1">
        <f t="shared" si="6"/>
        <v>100</v>
      </c>
    </row>
    <row r="87" spans="1:18" x14ac:dyDescent="0.45">
      <c r="A87">
        <v>1995</v>
      </c>
      <c r="B87">
        <v>818.64</v>
      </c>
      <c r="C87">
        <v>237.68</v>
      </c>
      <c r="D87">
        <v>256.36</v>
      </c>
      <c r="E87">
        <v>172.38</v>
      </c>
      <c r="F87">
        <v>86</v>
      </c>
      <c r="G87">
        <v>7.92</v>
      </c>
      <c r="H87">
        <v>30.65</v>
      </c>
      <c r="I87">
        <v>27.65</v>
      </c>
      <c r="K87" s="1">
        <f t="shared" si="5"/>
        <v>29.033519007133783</v>
      </c>
      <c r="L87" s="1">
        <f t="shared" si="5"/>
        <v>31.315352291605592</v>
      </c>
      <c r="M87" s="1">
        <f t="shared" si="5"/>
        <v>21.056874816769273</v>
      </c>
      <c r="N87" s="1">
        <f t="shared" si="5"/>
        <v>10.505228183328448</v>
      </c>
      <c r="O87" s="1">
        <f t="shared" si="4"/>
        <v>0.96745822339489884</v>
      </c>
      <c r="P87" s="1">
        <f t="shared" si="4"/>
        <v>3.7440144630118244</v>
      </c>
      <c r="Q87" s="1">
        <f t="shared" si="4"/>
        <v>3.377553014756181</v>
      </c>
      <c r="R87" s="1">
        <f t="shared" si="6"/>
        <v>100</v>
      </c>
    </row>
    <row r="88" spans="1:18" x14ac:dyDescent="0.45">
      <c r="A88">
        <v>1996</v>
      </c>
      <c r="B88">
        <v>839.19</v>
      </c>
      <c r="C88">
        <v>243.54</v>
      </c>
      <c r="D88">
        <v>259.08</v>
      </c>
      <c r="E88">
        <v>175.29</v>
      </c>
      <c r="F88">
        <v>92.32</v>
      </c>
      <c r="G88">
        <v>5.96</v>
      </c>
      <c r="H88">
        <v>33.67</v>
      </c>
      <c r="I88">
        <v>29.33</v>
      </c>
      <c r="K88" s="1">
        <f t="shared" si="5"/>
        <v>29.020841525756978</v>
      </c>
      <c r="L88" s="1">
        <f t="shared" si="5"/>
        <v>30.872627176205626</v>
      </c>
      <c r="M88" s="1">
        <f t="shared" si="5"/>
        <v>20.887999142029813</v>
      </c>
      <c r="N88" s="1">
        <f t="shared" si="5"/>
        <v>11.001084378984496</v>
      </c>
      <c r="O88" s="1">
        <f t="shared" si="4"/>
        <v>0.71020865358262131</v>
      </c>
      <c r="P88" s="1">
        <f t="shared" si="4"/>
        <v>4.0122022426387352</v>
      </c>
      <c r="Q88" s="1">
        <f t="shared" si="4"/>
        <v>3.4950368808017251</v>
      </c>
      <c r="R88" s="1">
        <f t="shared" si="6"/>
        <v>100</v>
      </c>
    </row>
    <row r="89" spans="1:18" x14ac:dyDescent="0.45">
      <c r="A89">
        <v>1997</v>
      </c>
      <c r="B89">
        <v>823.49</v>
      </c>
      <c r="C89">
        <v>228.1</v>
      </c>
      <c r="D89">
        <v>268.89</v>
      </c>
      <c r="E89">
        <v>175</v>
      </c>
      <c r="F89">
        <v>88.55</v>
      </c>
      <c r="G89">
        <v>4.59</v>
      </c>
      <c r="H89">
        <v>29.62</v>
      </c>
      <c r="I89">
        <v>28.74</v>
      </c>
      <c r="K89" s="1">
        <f t="shared" si="5"/>
        <v>27.699182746602872</v>
      </c>
      <c r="L89" s="1">
        <f t="shared" si="5"/>
        <v>32.652491226365832</v>
      </c>
      <c r="M89" s="1">
        <f t="shared" si="5"/>
        <v>21.25101701295705</v>
      </c>
      <c r="N89" s="1">
        <f t="shared" si="5"/>
        <v>10.753014608556267</v>
      </c>
      <c r="O89" s="1">
        <f t="shared" si="4"/>
        <v>0.55738381765413048</v>
      </c>
      <c r="P89" s="1">
        <f t="shared" si="4"/>
        <v>3.5968864224216448</v>
      </c>
      <c r="Q89" s="1">
        <f t="shared" si="4"/>
        <v>3.4900241654422031</v>
      </c>
      <c r="R89" s="1">
        <f t="shared" si="6"/>
        <v>100.00000000000001</v>
      </c>
    </row>
    <row r="90" spans="1:18" x14ac:dyDescent="0.45">
      <c r="A90">
        <v>1998</v>
      </c>
      <c r="B90">
        <v>847.97</v>
      </c>
      <c r="C90">
        <v>239.75</v>
      </c>
      <c r="D90">
        <v>274.45999999999998</v>
      </c>
      <c r="E90">
        <v>178.63</v>
      </c>
      <c r="F90">
        <v>91.55</v>
      </c>
      <c r="G90">
        <v>3.81</v>
      </c>
      <c r="H90">
        <v>30.15</v>
      </c>
      <c r="I90">
        <v>29.62</v>
      </c>
      <c r="K90" s="1">
        <f t="shared" si="5"/>
        <v>28.273405898793591</v>
      </c>
      <c r="L90" s="1">
        <f t="shared" si="5"/>
        <v>32.36671108647711</v>
      </c>
      <c r="M90" s="1">
        <f t="shared" si="5"/>
        <v>21.065603735981224</v>
      </c>
      <c r="N90" s="1">
        <f t="shared" si="5"/>
        <v>10.796372513178532</v>
      </c>
      <c r="O90" s="1">
        <f t="shared" si="4"/>
        <v>0.44930834817269477</v>
      </c>
      <c r="P90" s="1">
        <f t="shared" si="4"/>
        <v>3.5555503142799858</v>
      </c>
      <c r="Q90" s="1">
        <f t="shared" si="4"/>
        <v>3.4930481031168554</v>
      </c>
      <c r="R90" s="1">
        <f t="shared" si="6"/>
        <v>99.999999999999972</v>
      </c>
    </row>
    <row r="91" spans="1:18" x14ac:dyDescent="0.45">
      <c r="A91">
        <v>1999</v>
      </c>
      <c r="B91">
        <v>854.02</v>
      </c>
      <c r="C91">
        <v>227.68</v>
      </c>
      <c r="D91">
        <v>286.92</v>
      </c>
      <c r="E91">
        <v>184.37</v>
      </c>
      <c r="F91">
        <v>92.84</v>
      </c>
      <c r="G91">
        <v>3.96</v>
      </c>
      <c r="H91">
        <v>29.81</v>
      </c>
      <c r="I91">
        <v>28.44</v>
      </c>
      <c r="K91" s="1">
        <f t="shared" si="5"/>
        <v>26.659797194445094</v>
      </c>
      <c r="L91" s="1">
        <f t="shared" si="5"/>
        <v>33.596402894545797</v>
      </c>
      <c r="M91" s="1">
        <f t="shared" si="5"/>
        <v>21.588487389054119</v>
      </c>
      <c r="N91" s="1">
        <f t="shared" si="5"/>
        <v>10.870939790637223</v>
      </c>
      <c r="O91" s="1">
        <f t="shared" si="4"/>
        <v>0.46368937495608997</v>
      </c>
      <c r="P91" s="1">
        <f t="shared" si="4"/>
        <v>3.4905505725861223</v>
      </c>
      <c r="Q91" s="1">
        <f t="shared" si="4"/>
        <v>3.3301327837755559</v>
      </c>
      <c r="R91" s="1">
        <f t="shared" si="6"/>
        <v>100</v>
      </c>
    </row>
    <row r="92" spans="1:18" x14ac:dyDescent="0.45">
      <c r="A92">
        <v>2000</v>
      </c>
      <c r="B92">
        <v>847.35</v>
      </c>
      <c r="C92">
        <v>208.43</v>
      </c>
      <c r="D92">
        <v>293.37</v>
      </c>
      <c r="E92">
        <v>188.54</v>
      </c>
      <c r="F92">
        <v>93.16</v>
      </c>
      <c r="G92">
        <v>5.77</v>
      </c>
      <c r="H92">
        <v>28.13</v>
      </c>
      <c r="I92">
        <v>29.95</v>
      </c>
      <c r="K92" s="1">
        <f t="shared" si="5"/>
        <v>24.597863928718947</v>
      </c>
      <c r="L92" s="1">
        <f t="shared" si="5"/>
        <v>34.622057001239156</v>
      </c>
      <c r="M92" s="1">
        <f t="shared" si="5"/>
        <v>22.250545819319051</v>
      </c>
      <c r="N92" s="1">
        <f t="shared" si="5"/>
        <v>10.994276273086681</v>
      </c>
      <c r="O92" s="1">
        <f t="shared" si="4"/>
        <v>0.68094648020298565</v>
      </c>
      <c r="P92" s="1">
        <f t="shared" si="4"/>
        <v>3.3197616097244351</v>
      </c>
      <c r="Q92" s="1">
        <f t="shared" si="4"/>
        <v>3.534548887708739</v>
      </c>
      <c r="R92" s="1">
        <f t="shared" si="6"/>
        <v>100.00000000000001</v>
      </c>
    </row>
    <row r="93" spans="1:18" x14ac:dyDescent="0.45">
      <c r="A93">
        <v>2001</v>
      </c>
      <c r="B93">
        <v>870.21</v>
      </c>
      <c r="C93">
        <v>226.75</v>
      </c>
      <c r="D93">
        <v>285.87</v>
      </c>
      <c r="E93">
        <v>193.5</v>
      </c>
      <c r="F93">
        <v>97.02</v>
      </c>
      <c r="G93">
        <v>6.03</v>
      </c>
      <c r="H93">
        <v>29.91</v>
      </c>
      <c r="I93">
        <v>31.13</v>
      </c>
      <c r="K93" s="1">
        <f t="shared" si="5"/>
        <v>26.056928787304212</v>
      </c>
      <c r="L93" s="1">
        <f t="shared" si="5"/>
        <v>32.850691212465954</v>
      </c>
      <c r="M93" s="1">
        <f t="shared" si="5"/>
        <v>22.236011997104146</v>
      </c>
      <c r="N93" s="1">
        <f t="shared" si="5"/>
        <v>11.149032992036403</v>
      </c>
      <c r="O93" s="1">
        <f t="shared" si="4"/>
        <v>0.69293618781673383</v>
      </c>
      <c r="P93" s="1">
        <f t="shared" si="4"/>
        <v>3.4371013893198197</v>
      </c>
      <c r="Q93" s="1">
        <f t="shared" si="4"/>
        <v>3.5772974339527237</v>
      </c>
      <c r="R93" s="1">
        <f t="shared" si="6"/>
        <v>99.999999999999972</v>
      </c>
    </row>
    <row r="94" spans="1:18" x14ac:dyDescent="0.45">
      <c r="A94">
        <v>2002</v>
      </c>
      <c r="B94">
        <v>842.81</v>
      </c>
      <c r="C94">
        <v>208.24</v>
      </c>
      <c r="D94">
        <v>279.81</v>
      </c>
      <c r="E94">
        <v>194.5</v>
      </c>
      <c r="F94">
        <v>94.86</v>
      </c>
      <c r="G94">
        <v>5.56</v>
      </c>
      <c r="H94">
        <v>28.7</v>
      </c>
      <c r="I94">
        <v>31.14</v>
      </c>
      <c r="K94" s="1">
        <f t="shared" si="5"/>
        <v>24.707822640927375</v>
      </c>
      <c r="L94" s="1">
        <f t="shared" si="5"/>
        <v>33.19965353994376</v>
      </c>
      <c r="M94" s="1">
        <f t="shared" si="5"/>
        <v>23.077561965330265</v>
      </c>
      <c r="N94" s="1">
        <f t="shared" si="5"/>
        <v>11.255205799646422</v>
      </c>
      <c r="O94" s="1">
        <f t="shared" si="4"/>
        <v>0.6596979153071274</v>
      </c>
      <c r="P94" s="1">
        <f t="shared" si="4"/>
        <v>3.4052752103083734</v>
      </c>
      <c r="Q94" s="1">
        <f t="shared" si="4"/>
        <v>3.6947829285366813</v>
      </c>
      <c r="R94" s="1">
        <f t="shared" si="6"/>
        <v>100.00000000000001</v>
      </c>
    </row>
    <row r="95" spans="1:18" x14ac:dyDescent="0.45">
      <c r="A95">
        <v>2003</v>
      </c>
      <c r="B95">
        <v>863.03</v>
      </c>
      <c r="C95">
        <v>218.43</v>
      </c>
      <c r="D95">
        <v>276.64</v>
      </c>
      <c r="E95">
        <v>198.44</v>
      </c>
      <c r="F95">
        <v>99.98</v>
      </c>
      <c r="G95">
        <v>5.71</v>
      </c>
      <c r="H95">
        <v>30.75</v>
      </c>
      <c r="I95">
        <v>33.08</v>
      </c>
      <c r="K95" s="1">
        <f t="shared" si="5"/>
        <v>25.309664785696906</v>
      </c>
      <c r="L95" s="1">
        <f t="shared" si="5"/>
        <v>32.054505637115746</v>
      </c>
      <c r="M95" s="1">
        <f t="shared" si="5"/>
        <v>22.993406949932215</v>
      </c>
      <c r="N95" s="1">
        <f t="shared" si="5"/>
        <v>11.584765303639504</v>
      </c>
      <c r="O95" s="1">
        <f t="shared" si="4"/>
        <v>0.66162242332248011</v>
      </c>
      <c r="P95" s="1">
        <f t="shared" si="4"/>
        <v>3.5630279364564386</v>
      </c>
      <c r="Q95" s="1">
        <f t="shared" si="4"/>
        <v>3.8330069638367146</v>
      </c>
      <c r="R95" s="1">
        <f t="shared" si="6"/>
        <v>99.999999999999986</v>
      </c>
    </row>
    <row r="96" spans="1:18" x14ac:dyDescent="0.45">
      <c r="A96">
        <v>2004</v>
      </c>
      <c r="B96">
        <v>866.08</v>
      </c>
      <c r="C96">
        <v>215.46</v>
      </c>
      <c r="D96">
        <v>275.42</v>
      </c>
      <c r="E96">
        <v>202.22</v>
      </c>
      <c r="F96">
        <v>103.43</v>
      </c>
      <c r="G96">
        <v>5.42</v>
      </c>
      <c r="H96">
        <v>30.59</v>
      </c>
      <c r="I96">
        <v>33.54</v>
      </c>
      <c r="K96" s="1">
        <f t="shared" si="5"/>
        <v>24.877609458710513</v>
      </c>
      <c r="L96" s="1">
        <f t="shared" si="5"/>
        <v>31.800757435802694</v>
      </c>
      <c r="M96" s="1">
        <f t="shared" si="5"/>
        <v>23.348882320339921</v>
      </c>
      <c r="N96" s="1">
        <f t="shared" si="5"/>
        <v>11.942314797709219</v>
      </c>
      <c r="O96" s="1">
        <f t="shared" si="4"/>
        <v>0.62580823942360975</v>
      </c>
      <c r="P96" s="1">
        <f t="shared" si="4"/>
        <v>3.5320062811749495</v>
      </c>
      <c r="Q96" s="1">
        <f t="shared" si="4"/>
        <v>3.8726214668390906</v>
      </c>
      <c r="R96" s="1">
        <f t="shared" si="6"/>
        <v>99.999999999999986</v>
      </c>
    </row>
    <row r="97" spans="1:18" x14ac:dyDescent="0.45">
      <c r="A97">
        <v>2005</v>
      </c>
      <c r="B97">
        <v>878.66</v>
      </c>
      <c r="C97">
        <v>215.72</v>
      </c>
      <c r="D97">
        <v>277.5</v>
      </c>
      <c r="E97">
        <v>206.39</v>
      </c>
      <c r="F97">
        <v>106.46</v>
      </c>
      <c r="G97">
        <v>6.04</v>
      </c>
      <c r="H97">
        <v>31.9</v>
      </c>
      <c r="I97">
        <v>34.65</v>
      </c>
      <c r="K97" s="1">
        <f t="shared" si="5"/>
        <v>24.551020872692511</v>
      </c>
      <c r="L97" s="1">
        <f t="shared" si="5"/>
        <v>31.582181958891951</v>
      </c>
      <c r="M97" s="1">
        <f t="shared" si="5"/>
        <v>23.489176700885437</v>
      </c>
      <c r="N97" s="1">
        <f t="shared" si="5"/>
        <v>12.116176905742835</v>
      </c>
      <c r="O97" s="1">
        <f t="shared" si="4"/>
        <v>0.68741037488903567</v>
      </c>
      <c r="P97" s="1">
        <f t="shared" si="4"/>
        <v>3.6305283044636152</v>
      </c>
      <c r="Q97" s="1">
        <f t="shared" si="4"/>
        <v>3.9435048824346159</v>
      </c>
      <c r="R97" s="1">
        <f t="shared" si="6"/>
        <v>99.999999999999986</v>
      </c>
    </row>
    <row r="98" spans="1:18" x14ac:dyDescent="0.45">
      <c r="A98">
        <v>2006</v>
      </c>
      <c r="B98">
        <v>876.23</v>
      </c>
      <c r="C98">
        <v>207.68</v>
      </c>
      <c r="D98">
        <v>281.3</v>
      </c>
      <c r="E98">
        <v>208.02</v>
      </c>
      <c r="F98">
        <v>104.42</v>
      </c>
      <c r="G98">
        <v>6.52</v>
      </c>
      <c r="H98">
        <v>32.61</v>
      </c>
      <c r="I98">
        <v>35.68</v>
      </c>
      <c r="K98" s="1">
        <f t="shared" si="5"/>
        <v>23.70153955011812</v>
      </c>
      <c r="L98" s="1">
        <f t="shared" si="5"/>
        <v>32.103443159900941</v>
      </c>
      <c r="M98" s="1">
        <f t="shared" si="5"/>
        <v>23.740342147609645</v>
      </c>
      <c r="N98" s="1">
        <f t="shared" si="5"/>
        <v>11.916962441368135</v>
      </c>
      <c r="O98" s="1">
        <f t="shared" si="4"/>
        <v>0.74409686954338472</v>
      </c>
      <c r="P98" s="1">
        <f t="shared" si="4"/>
        <v>3.7216256005843209</v>
      </c>
      <c r="Q98" s="1">
        <f t="shared" si="4"/>
        <v>4.0719902308754552</v>
      </c>
      <c r="R98" s="1">
        <f t="shared" si="6"/>
        <v>100</v>
      </c>
    </row>
    <row r="99" spans="1:18" x14ac:dyDescent="0.45">
      <c r="A99">
        <v>2007</v>
      </c>
      <c r="B99">
        <v>853.01</v>
      </c>
      <c r="C99">
        <v>180.73</v>
      </c>
      <c r="D99">
        <v>289.33</v>
      </c>
      <c r="E99">
        <v>206.76</v>
      </c>
      <c r="F99">
        <v>102.18</v>
      </c>
      <c r="G99">
        <v>7.3</v>
      </c>
      <c r="H99">
        <v>31.73</v>
      </c>
      <c r="I99">
        <v>34.979999999999997</v>
      </c>
      <c r="K99" s="1">
        <f t="shared" si="5"/>
        <v>21.187324884819638</v>
      </c>
      <c r="L99" s="1">
        <f t="shared" si="5"/>
        <v>33.918711386736376</v>
      </c>
      <c r="M99" s="1">
        <f t="shared" si="5"/>
        <v>24.238871760002812</v>
      </c>
      <c r="N99" s="1">
        <f t="shared" si="5"/>
        <v>11.978757576112825</v>
      </c>
      <c r="O99" s="1">
        <f t="shared" si="4"/>
        <v>0.85579301532221186</v>
      </c>
      <c r="P99" s="1">
        <f t="shared" si="4"/>
        <v>3.719768818653943</v>
      </c>
      <c r="Q99" s="1">
        <f t="shared" si="4"/>
        <v>4.1007725583521877</v>
      </c>
      <c r="R99" s="1">
        <f t="shared" si="6"/>
        <v>100</v>
      </c>
    </row>
    <row r="100" spans="1:18" x14ac:dyDescent="0.45">
      <c r="A100">
        <v>2008</v>
      </c>
      <c r="B100">
        <v>887.01</v>
      </c>
      <c r="C100">
        <v>188.23</v>
      </c>
      <c r="D100">
        <v>298.42</v>
      </c>
      <c r="E100">
        <v>211.42</v>
      </c>
      <c r="F100">
        <v>108.88</v>
      </c>
      <c r="G100">
        <v>6.56</v>
      </c>
      <c r="H100">
        <v>35.909999999999997</v>
      </c>
      <c r="I100">
        <v>37.590000000000003</v>
      </c>
      <c r="K100" s="1">
        <f t="shared" si="5"/>
        <v>21.220730318711176</v>
      </c>
      <c r="L100" s="1">
        <f t="shared" si="5"/>
        <v>33.643363659936192</v>
      </c>
      <c r="M100" s="1">
        <f t="shared" si="5"/>
        <v>23.835131509227629</v>
      </c>
      <c r="N100" s="1">
        <f t="shared" si="5"/>
        <v>12.274946167461472</v>
      </c>
      <c r="O100" s="1">
        <f t="shared" si="4"/>
        <v>0.73956325182354199</v>
      </c>
      <c r="P100" s="1">
        <f t="shared" si="4"/>
        <v>4.0484323739303951</v>
      </c>
      <c r="Q100" s="1">
        <f t="shared" si="4"/>
        <v>4.2378327189095959</v>
      </c>
      <c r="R100" s="1">
        <f t="shared" si="6"/>
        <v>100.00000000000001</v>
      </c>
    </row>
    <row r="101" spans="1:18" x14ac:dyDescent="0.45">
      <c r="A101">
        <v>2009</v>
      </c>
      <c r="B101">
        <v>867.08</v>
      </c>
      <c r="C101">
        <v>182.08</v>
      </c>
      <c r="D101">
        <v>293.45</v>
      </c>
      <c r="E101">
        <v>206.98</v>
      </c>
      <c r="F101">
        <v>104.53</v>
      </c>
      <c r="G101">
        <v>6.19</v>
      </c>
      <c r="H101">
        <v>37.17</v>
      </c>
      <c r="I101">
        <v>36.68</v>
      </c>
      <c r="K101" s="1">
        <f t="shared" si="5"/>
        <v>20.999215758638186</v>
      </c>
      <c r="L101" s="1">
        <f t="shared" si="5"/>
        <v>33.843474650551272</v>
      </c>
      <c r="M101" s="1">
        <f t="shared" si="5"/>
        <v>23.870923098214693</v>
      </c>
      <c r="N101" s="1">
        <f t="shared" si="5"/>
        <v>12.055404345619781</v>
      </c>
      <c r="O101" s="1">
        <f t="shared" si="4"/>
        <v>0.71389029847303598</v>
      </c>
      <c r="P101" s="1">
        <f t="shared" si="4"/>
        <v>4.2868016791991508</v>
      </c>
      <c r="Q101" s="1">
        <f t="shared" si="4"/>
        <v>4.2302901693038697</v>
      </c>
      <c r="R101" s="1">
        <f t="shared" si="6"/>
        <v>99.999999999999986</v>
      </c>
    </row>
    <row r="102" spans="1:18" x14ac:dyDescent="0.45">
      <c r="A102">
        <v>2010</v>
      </c>
      <c r="B102">
        <v>905.18</v>
      </c>
      <c r="C102">
        <v>190.41</v>
      </c>
      <c r="D102">
        <v>295.08</v>
      </c>
      <c r="E102">
        <v>215.23</v>
      </c>
      <c r="F102">
        <v>115.94</v>
      </c>
      <c r="G102">
        <v>6.21</v>
      </c>
      <c r="H102">
        <v>40.94</v>
      </c>
      <c r="I102">
        <v>41.37</v>
      </c>
      <c r="K102" s="1">
        <f t="shared" si="5"/>
        <v>21.035595130250336</v>
      </c>
      <c r="L102" s="1">
        <f t="shared" si="5"/>
        <v>32.599041074703372</v>
      </c>
      <c r="M102" s="1">
        <f t="shared" si="5"/>
        <v>23.777591197330921</v>
      </c>
      <c r="N102" s="1">
        <f t="shared" si="5"/>
        <v>12.808502176362712</v>
      </c>
      <c r="O102" s="1">
        <f t="shared" si="4"/>
        <v>0.68605139309308649</v>
      </c>
      <c r="P102" s="1">
        <f t="shared" si="4"/>
        <v>4.5228573322433112</v>
      </c>
      <c r="Q102" s="1">
        <f t="shared" si="4"/>
        <v>4.5703616960162616</v>
      </c>
      <c r="R102" s="1">
        <f t="shared" si="6"/>
        <v>99.999999999999986</v>
      </c>
    </row>
    <row r="103" spans="1:18" x14ac:dyDescent="0.45">
      <c r="A103">
        <v>2011</v>
      </c>
      <c r="B103">
        <v>844.34</v>
      </c>
      <c r="C103">
        <v>150.85</v>
      </c>
      <c r="D103">
        <v>296.58999999999997</v>
      </c>
      <c r="E103">
        <v>210.96</v>
      </c>
      <c r="F103">
        <v>104.21</v>
      </c>
      <c r="G103">
        <v>5.74</v>
      </c>
      <c r="H103">
        <v>35.619999999999997</v>
      </c>
      <c r="I103">
        <v>40.369999999999997</v>
      </c>
      <c r="K103" s="1">
        <f t="shared" si="5"/>
        <v>17.86602553473719</v>
      </c>
      <c r="L103" s="1">
        <f t="shared" si="5"/>
        <v>35.126844636047082</v>
      </c>
      <c r="M103" s="1">
        <f t="shared" si="5"/>
        <v>24.985195537342779</v>
      </c>
      <c r="N103" s="1">
        <f t="shared" si="5"/>
        <v>12.342184428073997</v>
      </c>
      <c r="O103" s="1">
        <f t="shared" si="4"/>
        <v>0.67982092521969828</v>
      </c>
      <c r="P103" s="1">
        <f t="shared" si="4"/>
        <v>4.2186796788023777</v>
      </c>
      <c r="Q103" s="1">
        <f t="shared" si="4"/>
        <v>4.7812492597768665</v>
      </c>
      <c r="R103" s="1">
        <f t="shared" si="6"/>
        <v>99.999999999999986</v>
      </c>
    </row>
    <row r="104" spans="1:18" x14ac:dyDescent="0.45">
      <c r="A104">
        <v>2012</v>
      </c>
      <c r="B104">
        <v>875.83</v>
      </c>
      <c r="C104">
        <v>161.13</v>
      </c>
      <c r="D104">
        <v>299.85000000000002</v>
      </c>
      <c r="E104">
        <v>212.3</v>
      </c>
      <c r="F104">
        <v>114.32</v>
      </c>
      <c r="G104">
        <v>5.17</v>
      </c>
      <c r="H104">
        <v>39.450000000000003</v>
      </c>
      <c r="I104">
        <v>43.61</v>
      </c>
      <c r="K104" s="1">
        <f t="shared" si="5"/>
        <v>18.39740588927075</v>
      </c>
      <c r="L104" s="1">
        <f t="shared" si="5"/>
        <v>34.23609604603633</v>
      </c>
      <c r="M104" s="1">
        <f t="shared" si="5"/>
        <v>24.23986390052864</v>
      </c>
      <c r="N104" s="1">
        <f t="shared" si="5"/>
        <v>13.052761380633227</v>
      </c>
      <c r="O104" s="1">
        <f t="shared" si="4"/>
        <v>0.59029720379525696</v>
      </c>
      <c r="P104" s="1">
        <f t="shared" si="4"/>
        <v>4.5042987794434994</v>
      </c>
      <c r="Q104" s="1">
        <f t="shared" si="4"/>
        <v>4.9792768002922942</v>
      </c>
      <c r="R104" s="1">
        <f t="shared" si="6"/>
        <v>100.00000000000001</v>
      </c>
    </row>
    <row r="105" spans="1:18" x14ac:dyDescent="0.45">
      <c r="A105">
        <v>2013</v>
      </c>
      <c r="B105">
        <v>897.89</v>
      </c>
      <c r="C105">
        <v>168.46</v>
      </c>
      <c r="D105">
        <v>299.77</v>
      </c>
      <c r="E105">
        <v>213.56</v>
      </c>
      <c r="F105">
        <v>120.75</v>
      </c>
      <c r="G105">
        <v>5.57</v>
      </c>
      <c r="H105">
        <v>43.47</v>
      </c>
      <c r="I105">
        <v>46.31</v>
      </c>
      <c r="K105" s="1">
        <f t="shared" si="5"/>
        <v>18.761763690429785</v>
      </c>
      <c r="L105" s="1">
        <f t="shared" si="5"/>
        <v>33.386049516087716</v>
      </c>
      <c r="M105" s="1">
        <f t="shared" si="5"/>
        <v>23.784650681041107</v>
      </c>
      <c r="N105" s="1">
        <f t="shared" si="5"/>
        <v>13.44819521322211</v>
      </c>
      <c r="O105" s="1">
        <f t="shared" si="4"/>
        <v>0.62034324917306127</v>
      </c>
      <c r="P105" s="1">
        <f t="shared" si="4"/>
        <v>4.8413502767599592</v>
      </c>
      <c r="Q105" s="1">
        <f t="shared" si="4"/>
        <v>5.1576473732862604</v>
      </c>
      <c r="R105" s="1">
        <f t="shared" si="6"/>
        <v>100</v>
      </c>
    </row>
    <row r="106" spans="1:18" x14ac:dyDescent="0.45">
      <c r="A106">
        <v>2014</v>
      </c>
      <c r="B106">
        <v>827.98</v>
      </c>
      <c r="C106">
        <v>127.55</v>
      </c>
      <c r="D106">
        <v>298.26</v>
      </c>
      <c r="E106">
        <v>206.88</v>
      </c>
      <c r="F106">
        <v>107.08</v>
      </c>
      <c r="G106">
        <v>5.7</v>
      </c>
      <c r="H106">
        <v>36.72</v>
      </c>
      <c r="I106">
        <v>45.79</v>
      </c>
      <c r="K106" s="1">
        <f t="shared" si="5"/>
        <v>15.404961472499334</v>
      </c>
      <c r="L106" s="1">
        <f t="shared" si="5"/>
        <v>36.022609241769118</v>
      </c>
      <c r="M106" s="1">
        <f t="shared" si="5"/>
        <v>24.986110775622599</v>
      </c>
      <c r="N106" s="1">
        <f t="shared" si="5"/>
        <v>12.932679533322061</v>
      </c>
      <c r="O106" s="1">
        <f t="shared" si="4"/>
        <v>0.68842242566245559</v>
      </c>
      <c r="P106" s="1">
        <f t="shared" si="4"/>
        <v>4.4348897316360301</v>
      </c>
      <c r="Q106" s="1">
        <f t="shared" si="4"/>
        <v>5.5303268194883932</v>
      </c>
      <c r="R106" s="1">
        <f t="shared" si="6"/>
        <v>99.999999999999986</v>
      </c>
    </row>
    <row r="107" spans="1:18" x14ac:dyDescent="0.45">
      <c r="A107">
        <v>2015</v>
      </c>
      <c r="B107">
        <v>840.68</v>
      </c>
      <c r="C107">
        <v>133.88999999999999</v>
      </c>
      <c r="D107">
        <v>290.52999999999997</v>
      </c>
      <c r="E107">
        <v>209.69</v>
      </c>
      <c r="F107">
        <v>112.9</v>
      </c>
      <c r="G107">
        <v>5.21</v>
      </c>
      <c r="H107">
        <v>39.119999999999997</v>
      </c>
      <c r="I107">
        <v>49.34</v>
      </c>
      <c r="K107" s="1">
        <f t="shared" si="5"/>
        <v>15.926392920017129</v>
      </c>
      <c r="L107" s="1">
        <f t="shared" si="5"/>
        <v>34.558928486463337</v>
      </c>
      <c r="M107" s="1">
        <f t="shared" si="5"/>
        <v>24.942903363943476</v>
      </c>
      <c r="N107" s="1">
        <f t="shared" si="5"/>
        <v>13.429604605795308</v>
      </c>
      <c r="O107" s="1">
        <f t="shared" si="4"/>
        <v>0.61973640386353901</v>
      </c>
      <c r="P107" s="1">
        <f t="shared" si="4"/>
        <v>4.6533758386068422</v>
      </c>
      <c r="Q107" s="1">
        <f t="shared" si="4"/>
        <v>5.8690583813103689</v>
      </c>
      <c r="R107" s="1">
        <f t="shared" si="6"/>
        <v>100</v>
      </c>
    </row>
    <row r="108" spans="1:18" x14ac:dyDescent="0.45">
      <c r="A108">
        <v>2016</v>
      </c>
      <c r="B108">
        <v>856.36</v>
      </c>
      <c r="C108">
        <v>136.35</v>
      </c>
      <c r="D108">
        <v>291.82</v>
      </c>
      <c r="E108">
        <v>209.66</v>
      </c>
      <c r="F108">
        <v>117.21</v>
      </c>
      <c r="G108">
        <v>4.79</v>
      </c>
      <c r="H108">
        <v>42.28</v>
      </c>
      <c r="I108">
        <v>54.25</v>
      </c>
      <c r="K108" s="1">
        <f t="shared" si="5"/>
        <v>15.922042131813722</v>
      </c>
      <c r="L108" s="1">
        <f t="shared" si="5"/>
        <v>34.076790134989956</v>
      </c>
      <c r="M108" s="1">
        <f t="shared" si="5"/>
        <v>24.482694194030547</v>
      </c>
      <c r="N108" s="1">
        <f t="shared" si="5"/>
        <v>13.687000794058573</v>
      </c>
      <c r="O108" s="1">
        <f t="shared" si="4"/>
        <v>0.55934420103694704</v>
      </c>
      <c r="P108" s="1">
        <f t="shared" si="4"/>
        <v>4.9371759540380218</v>
      </c>
      <c r="Q108" s="1">
        <f t="shared" si="4"/>
        <v>6.3349525900322297</v>
      </c>
      <c r="R108" s="1">
        <f t="shared" si="6"/>
        <v>100</v>
      </c>
    </row>
    <row r="109" spans="1:18" x14ac:dyDescent="0.45">
      <c r="A109">
        <v>2017</v>
      </c>
      <c r="B109">
        <v>852.2</v>
      </c>
      <c r="C109">
        <v>127.93</v>
      </c>
      <c r="D109">
        <v>290.10000000000002</v>
      </c>
      <c r="E109">
        <v>210.54</v>
      </c>
      <c r="F109">
        <v>118.89</v>
      </c>
      <c r="G109">
        <v>4.6100000000000003</v>
      </c>
      <c r="H109">
        <v>42.66</v>
      </c>
      <c r="I109">
        <v>57.47</v>
      </c>
      <c r="K109" s="1">
        <f t="shared" si="5"/>
        <v>15.011734334663224</v>
      </c>
      <c r="L109" s="1">
        <f t="shared" si="5"/>
        <v>34.041304858014556</v>
      </c>
      <c r="M109" s="1">
        <f t="shared" si="5"/>
        <v>24.70546819995306</v>
      </c>
      <c r="N109" s="1">
        <f t="shared" si="5"/>
        <v>13.950950481107721</v>
      </c>
      <c r="O109" s="1">
        <f t="shared" si="4"/>
        <v>0.54095282797465383</v>
      </c>
      <c r="P109" s="1">
        <f t="shared" si="4"/>
        <v>5.005867167331612</v>
      </c>
      <c r="Q109" s="1">
        <f t="shared" si="4"/>
        <v>6.7437221309551738</v>
      </c>
      <c r="R109" s="1">
        <f t="shared" si="6"/>
        <v>100</v>
      </c>
    </row>
    <row r="110" spans="1:18" x14ac:dyDescent="0.45">
      <c r="A110">
        <v>2018</v>
      </c>
      <c r="B110">
        <v>833.16</v>
      </c>
      <c r="C110">
        <v>115.63</v>
      </c>
      <c r="D110">
        <v>294.3</v>
      </c>
      <c r="E110">
        <v>207.53</v>
      </c>
      <c r="F110">
        <v>112.28</v>
      </c>
      <c r="G110">
        <v>4.29</v>
      </c>
      <c r="H110">
        <v>40.369999999999997</v>
      </c>
      <c r="I110">
        <v>58.76</v>
      </c>
      <c r="K110" s="1">
        <f t="shared" si="5"/>
        <v>13.878486725238851</v>
      </c>
      <c r="L110" s="1">
        <f t="shared" si="5"/>
        <v>35.323347256229297</v>
      </c>
      <c r="M110" s="1">
        <f t="shared" si="5"/>
        <v>24.908781026453504</v>
      </c>
      <c r="N110" s="1">
        <f t="shared" si="5"/>
        <v>13.476403091843103</v>
      </c>
      <c r="O110" s="1">
        <f t="shared" si="4"/>
        <v>0.5149071006769409</v>
      </c>
      <c r="P110" s="1">
        <f t="shared" si="4"/>
        <v>4.8454078448317253</v>
      </c>
      <c r="Q110" s="1">
        <f t="shared" si="4"/>
        <v>7.0526669547265826</v>
      </c>
      <c r="R110" s="1">
        <f t="shared" si="6"/>
        <v>100</v>
      </c>
    </row>
    <row r="111" spans="1:18" x14ac:dyDescent="0.45">
      <c r="A111">
        <v>2019</v>
      </c>
      <c r="B111">
        <v>836.07</v>
      </c>
      <c r="C111">
        <v>112.31</v>
      </c>
      <c r="D111">
        <v>294.36</v>
      </c>
      <c r="E111">
        <v>205.91</v>
      </c>
      <c r="F111">
        <v>115.19</v>
      </c>
      <c r="G111">
        <v>3.81</v>
      </c>
      <c r="H111">
        <v>40.92</v>
      </c>
      <c r="I111">
        <v>63.57</v>
      </c>
      <c r="K111" s="1">
        <f t="shared" si="5"/>
        <v>13.433085746408793</v>
      </c>
      <c r="L111" s="1">
        <f t="shared" si="5"/>
        <v>35.207578312820701</v>
      </c>
      <c r="M111" s="1">
        <f t="shared" si="5"/>
        <v>24.628320595165476</v>
      </c>
      <c r="N111" s="1">
        <f t="shared" si="5"/>
        <v>13.777554510985921</v>
      </c>
      <c r="O111" s="1">
        <f t="shared" si="4"/>
        <v>0.4557034698051598</v>
      </c>
      <c r="P111" s="1">
        <f t="shared" si="4"/>
        <v>4.894327030033371</v>
      </c>
      <c r="Q111" s="1">
        <f t="shared" si="4"/>
        <v>7.6034303347805796</v>
      </c>
      <c r="R111" s="1">
        <f t="shared" si="6"/>
        <v>100</v>
      </c>
    </row>
    <row r="112" spans="1:18" x14ac:dyDescent="0.45">
      <c r="A112">
        <v>2020</v>
      </c>
      <c r="B112">
        <v>747.4</v>
      </c>
      <c r="C112">
        <v>101.11</v>
      </c>
      <c r="D112">
        <v>226.72</v>
      </c>
      <c r="E112">
        <v>200.57</v>
      </c>
      <c r="F112">
        <v>112.86</v>
      </c>
      <c r="G112">
        <v>3.66</v>
      </c>
      <c r="H112">
        <v>39.479999999999997</v>
      </c>
      <c r="I112">
        <v>63</v>
      </c>
      <c r="K112" s="1">
        <f t="shared" si="5"/>
        <v>13.528231201498528</v>
      </c>
      <c r="L112" s="1">
        <f t="shared" si="5"/>
        <v>30.334492908750338</v>
      </c>
      <c r="M112" s="1">
        <f t="shared" si="5"/>
        <v>26.835697083221838</v>
      </c>
      <c r="N112" s="1">
        <f t="shared" si="5"/>
        <v>15.1003478726251</v>
      </c>
      <c r="O112" s="1">
        <f t="shared" si="4"/>
        <v>0.4896976184104897</v>
      </c>
      <c r="P112" s="1">
        <f t="shared" si="4"/>
        <v>5.2823120149852816</v>
      </c>
      <c r="Q112" s="1">
        <f t="shared" si="4"/>
        <v>8.4292213005084307</v>
      </c>
      <c r="R112" s="1">
        <f t="shared" si="6"/>
        <v>99.999999999999986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Endenergieverbrauch_nach_Energi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Lukas.loup</dc:creator>
  <cp:lastModifiedBy>Lukas.loup</cp:lastModifiedBy>
  <dcterms:created xsi:type="dcterms:W3CDTF">2022-04-22T13:43:04Z</dcterms:created>
  <dcterms:modified xsi:type="dcterms:W3CDTF">2022-05-10T11:48:56Z</dcterms:modified>
</cp:coreProperties>
</file>