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ester1\surfdrive\Projects\STATegra_jw\FINAL METABOLOMICS DATA\"/>
    </mc:Choice>
  </mc:AlternateContent>
  <bookViews>
    <workbookView xWindow="120" yWindow="150" windowWidth="24240" windowHeight="12080"/>
  </bookViews>
  <sheets>
    <sheet name="RAW DATA" sheetId="1" r:id="rId1"/>
    <sheet name="SUGGESTED RAW DATA" sheetId="2" r:id="rId2"/>
    <sheet name="SUGGESTED INT STDS" sheetId="4" r:id="rId3"/>
  </sheets>
  <calcPr calcId="162913"/>
</workbook>
</file>

<file path=xl/calcChain.xml><?xml version="1.0" encoding="utf-8"?>
<calcChain xmlns="http://schemas.openxmlformats.org/spreadsheetml/2006/main">
  <c r="CO77" i="1" l="1"/>
  <c r="CO78" i="1"/>
  <c r="CO79" i="1"/>
  <c r="CO80" i="1"/>
  <c r="CO83" i="1" s="1"/>
  <c r="CO81" i="1"/>
  <c r="CO76" i="1"/>
  <c r="CO75" i="1"/>
  <c r="CH77" i="1"/>
  <c r="CH78" i="1"/>
  <c r="CH79" i="1"/>
  <c r="CH80" i="1"/>
  <c r="CH83" i="1" s="1"/>
  <c r="CH81" i="1"/>
  <c r="CH76" i="1"/>
  <c r="CH75" i="1"/>
  <c r="BS77" i="1"/>
  <c r="BS78" i="1"/>
  <c r="BS79" i="1"/>
  <c r="BS80" i="1"/>
  <c r="BS81" i="1"/>
  <c r="BS76" i="1"/>
  <c r="BS75" i="1"/>
  <c r="AW77" i="1"/>
  <c r="AW83" i="1" s="1"/>
  <c r="AW78" i="1"/>
  <c r="AW79" i="1"/>
  <c r="AW80" i="1"/>
  <c r="AW81" i="1"/>
  <c r="AW76" i="1"/>
  <c r="AW75" i="1"/>
  <c r="AR77" i="1"/>
  <c r="AR83" i="1" s="1"/>
  <c r="AR78" i="1"/>
  <c r="AR79" i="1"/>
  <c r="AR80" i="1"/>
  <c r="AR81" i="1"/>
  <c r="AR76" i="1"/>
  <c r="AR75" i="1"/>
  <c r="AM77" i="1"/>
  <c r="AM83" i="1" s="1"/>
  <c r="AM78" i="1"/>
  <c r="AM79" i="1"/>
  <c r="AM80" i="1"/>
  <c r="AM81" i="1"/>
  <c r="AM76" i="1"/>
  <c r="AM75" i="1"/>
  <c r="E77" i="1"/>
  <c r="E83" i="1" s="1"/>
  <c r="C2" i="4" s="1"/>
  <c r="E78" i="1"/>
  <c r="E79" i="1"/>
  <c r="E80" i="1"/>
  <c r="E81" i="1"/>
  <c r="E76" i="1"/>
  <c r="BS83" i="1" l="1"/>
  <c r="CM75" i="1"/>
  <c r="CK75" i="1"/>
  <c r="CI75" i="1"/>
  <c r="CF75" i="1"/>
  <c r="CD75" i="1"/>
  <c r="CB75" i="1"/>
  <c r="BZ75" i="1"/>
  <c r="BX75" i="1"/>
  <c r="BV75" i="1"/>
  <c r="BT75" i="1"/>
  <c r="BQ75" i="1"/>
  <c r="BO75" i="1"/>
  <c r="BM75" i="1"/>
  <c r="BK75" i="1"/>
  <c r="BI75" i="1"/>
  <c r="BG75" i="1"/>
  <c r="BE75" i="1"/>
  <c r="BC75" i="1"/>
  <c r="BA75" i="1"/>
  <c r="AY75" i="1"/>
  <c r="AU75" i="1"/>
  <c r="AS75" i="1"/>
  <c r="AO75" i="1"/>
  <c r="AK75" i="1"/>
  <c r="AI75" i="1"/>
  <c r="AG75" i="1"/>
  <c r="AE75" i="1"/>
  <c r="AC75" i="1"/>
  <c r="AA75" i="1"/>
  <c r="Y75" i="1"/>
  <c r="W75" i="1"/>
  <c r="U75" i="1"/>
  <c r="S75" i="1"/>
  <c r="P75" i="1"/>
  <c r="N75" i="1"/>
  <c r="L75" i="1"/>
  <c r="J75" i="1"/>
  <c r="H75" i="1"/>
  <c r="F75" i="1"/>
  <c r="CM81" i="1"/>
  <c r="CM80" i="1"/>
  <c r="CM79" i="1"/>
  <c r="CM78" i="1"/>
  <c r="CM77" i="1"/>
  <c r="CM76" i="1"/>
  <c r="CK81" i="1"/>
  <c r="CK80" i="1"/>
  <c r="CK79" i="1"/>
  <c r="CK78" i="1"/>
  <c r="CK77" i="1"/>
  <c r="CK76" i="1"/>
  <c r="CK83" i="1" s="1"/>
  <c r="CI81" i="1"/>
  <c r="CI80" i="1"/>
  <c r="CI79" i="1"/>
  <c r="CI78" i="1"/>
  <c r="CI77" i="1"/>
  <c r="CI76" i="1"/>
  <c r="CF81" i="1"/>
  <c r="CF80" i="1"/>
  <c r="CF79" i="1"/>
  <c r="CF78" i="1"/>
  <c r="CF77" i="1"/>
  <c r="CF76" i="1"/>
  <c r="CF83" i="1" s="1"/>
  <c r="CD81" i="1"/>
  <c r="CD80" i="1"/>
  <c r="CD79" i="1"/>
  <c r="CD78" i="1"/>
  <c r="CD77" i="1"/>
  <c r="CD76" i="1"/>
  <c r="CB81" i="1"/>
  <c r="CB80" i="1"/>
  <c r="CB79" i="1"/>
  <c r="CB78" i="1"/>
  <c r="CB77" i="1"/>
  <c r="CB76" i="1"/>
  <c r="CB83" i="1" s="1"/>
  <c r="BZ81" i="1"/>
  <c r="BZ80" i="1"/>
  <c r="BZ79" i="1"/>
  <c r="BZ78" i="1"/>
  <c r="BZ77" i="1"/>
  <c r="BZ76" i="1"/>
  <c r="BX81" i="1"/>
  <c r="BX80" i="1"/>
  <c r="BX79" i="1"/>
  <c r="BX78" i="1"/>
  <c r="BX77" i="1"/>
  <c r="BX76" i="1"/>
  <c r="BX83" i="1" s="1"/>
  <c r="BV81" i="1"/>
  <c r="BV80" i="1"/>
  <c r="BV79" i="1"/>
  <c r="BV78" i="1"/>
  <c r="BV77" i="1"/>
  <c r="BV76" i="1"/>
  <c r="BT81" i="1"/>
  <c r="BT80" i="1"/>
  <c r="BT79" i="1"/>
  <c r="BT78" i="1"/>
  <c r="BT77" i="1"/>
  <c r="BT76" i="1"/>
  <c r="BT83" i="1" s="1"/>
  <c r="BQ81" i="1"/>
  <c r="BQ80" i="1"/>
  <c r="BQ79" i="1"/>
  <c r="BQ78" i="1"/>
  <c r="BQ77" i="1"/>
  <c r="BQ76" i="1"/>
  <c r="BO81" i="1"/>
  <c r="BO80" i="1"/>
  <c r="BO79" i="1"/>
  <c r="BO78" i="1"/>
  <c r="BO77" i="1"/>
  <c r="BO76" i="1"/>
  <c r="BO83" i="1" s="1"/>
  <c r="BM81" i="1"/>
  <c r="BM80" i="1"/>
  <c r="BM79" i="1"/>
  <c r="BM78" i="1"/>
  <c r="BM77" i="1"/>
  <c r="BM76" i="1"/>
  <c r="BK81" i="1"/>
  <c r="BK80" i="1"/>
  <c r="BK79" i="1"/>
  <c r="BK78" i="1"/>
  <c r="BK77" i="1"/>
  <c r="BK76" i="1"/>
  <c r="BK83" i="1" s="1"/>
  <c r="BI81" i="1"/>
  <c r="BI80" i="1"/>
  <c r="BI79" i="1"/>
  <c r="BI78" i="1"/>
  <c r="BI77" i="1"/>
  <c r="BI76" i="1"/>
  <c r="BG81" i="1"/>
  <c r="BG80" i="1"/>
  <c r="BG79" i="1"/>
  <c r="BG78" i="1"/>
  <c r="BG77" i="1"/>
  <c r="BG76" i="1"/>
  <c r="BG83" i="1" s="1"/>
  <c r="BE81" i="1"/>
  <c r="BE80" i="1"/>
  <c r="BE79" i="1"/>
  <c r="BE78" i="1"/>
  <c r="BE77" i="1"/>
  <c r="BE76" i="1"/>
  <c r="BC81" i="1"/>
  <c r="BC80" i="1"/>
  <c r="BC79" i="1"/>
  <c r="BC78" i="1"/>
  <c r="BC77" i="1"/>
  <c r="BC76" i="1"/>
  <c r="BC83" i="1" s="1"/>
  <c r="BA81" i="1"/>
  <c r="BA80" i="1"/>
  <c r="BA79" i="1"/>
  <c r="BA78" i="1"/>
  <c r="BA77" i="1"/>
  <c r="BA76" i="1"/>
  <c r="AY81" i="1"/>
  <c r="AY80" i="1"/>
  <c r="AY79" i="1"/>
  <c r="AY78" i="1"/>
  <c r="AY77" i="1"/>
  <c r="AY76" i="1"/>
  <c r="AY83" i="1" s="1"/>
  <c r="AU81" i="1"/>
  <c r="AU80" i="1"/>
  <c r="AU79" i="1"/>
  <c r="AU78" i="1"/>
  <c r="AU77" i="1"/>
  <c r="AU76" i="1"/>
  <c r="AU83" i="1" s="1"/>
  <c r="AS81" i="1"/>
  <c r="AS80" i="1"/>
  <c r="AS79" i="1"/>
  <c r="AS78" i="1"/>
  <c r="AS77" i="1"/>
  <c r="AS76" i="1"/>
  <c r="AO81" i="1"/>
  <c r="AO80" i="1"/>
  <c r="AO79" i="1"/>
  <c r="AO78" i="1"/>
  <c r="AO77" i="1"/>
  <c r="AO76" i="1"/>
  <c r="AK81" i="1"/>
  <c r="AK80" i="1"/>
  <c r="AK79" i="1"/>
  <c r="AK78" i="1"/>
  <c r="AK77" i="1"/>
  <c r="AK76" i="1"/>
  <c r="AI81" i="1"/>
  <c r="AI80" i="1"/>
  <c r="AI79" i="1"/>
  <c r="AI78" i="1"/>
  <c r="AI77" i="1"/>
  <c r="AI76" i="1"/>
  <c r="AG81" i="1"/>
  <c r="AG80" i="1"/>
  <c r="AG79" i="1"/>
  <c r="AG78" i="1"/>
  <c r="AG77" i="1"/>
  <c r="AG76" i="1"/>
  <c r="AE81" i="1"/>
  <c r="AE80" i="1"/>
  <c r="AE79" i="1"/>
  <c r="AE78" i="1"/>
  <c r="AE77" i="1"/>
  <c r="AE76" i="1"/>
  <c r="AC81" i="1"/>
  <c r="AC80" i="1"/>
  <c r="AC79" i="1"/>
  <c r="AC78" i="1"/>
  <c r="AC77" i="1"/>
  <c r="AC76" i="1"/>
  <c r="AA81" i="1"/>
  <c r="AA80" i="1"/>
  <c r="AA79" i="1"/>
  <c r="AA78" i="1"/>
  <c r="AA77" i="1"/>
  <c r="AA76" i="1"/>
  <c r="Y83" i="1"/>
  <c r="Y81" i="1"/>
  <c r="Y80" i="1"/>
  <c r="Y79" i="1"/>
  <c r="Y78" i="1"/>
  <c r="Y77" i="1"/>
  <c r="Y76" i="1"/>
  <c r="W81" i="1"/>
  <c r="W80" i="1"/>
  <c r="W79" i="1"/>
  <c r="W78" i="1"/>
  <c r="W77" i="1"/>
  <c r="W76" i="1"/>
  <c r="W83" i="1" s="1"/>
  <c r="U81" i="1"/>
  <c r="U80" i="1"/>
  <c r="U79" i="1"/>
  <c r="U78" i="1"/>
  <c r="U77" i="1"/>
  <c r="U76" i="1"/>
  <c r="S81" i="1"/>
  <c r="S80" i="1"/>
  <c r="S79" i="1"/>
  <c r="S78" i="1"/>
  <c r="S77" i="1"/>
  <c r="S76" i="1"/>
  <c r="S83" i="1" s="1"/>
  <c r="P81" i="1"/>
  <c r="P80" i="1"/>
  <c r="P79" i="1"/>
  <c r="P78" i="1"/>
  <c r="P77" i="1"/>
  <c r="P76" i="1"/>
  <c r="N81" i="1"/>
  <c r="N80" i="1"/>
  <c r="N79" i="1"/>
  <c r="N78" i="1"/>
  <c r="N77" i="1"/>
  <c r="N76" i="1"/>
  <c r="L81" i="1"/>
  <c r="L80" i="1"/>
  <c r="L79" i="1"/>
  <c r="L78" i="1"/>
  <c r="L77" i="1"/>
  <c r="L76" i="1"/>
  <c r="J81" i="1"/>
  <c r="J80" i="1"/>
  <c r="J79" i="1"/>
  <c r="J78" i="1"/>
  <c r="J77" i="1"/>
  <c r="J76" i="1"/>
  <c r="J83" i="1" s="1"/>
  <c r="H81" i="1"/>
  <c r="H80" i="1"/>
  <c r="H79" i="1"/>
  <c r="H78" i="1"/>
  <c r="H77" i="1"/>
  <c r="H76" i="1"/>
  <c r="F81" i="1"/>
  <c r="F80" i="1"/>
  <c r="F79" i="1"/>
  <c r="F78" i="1"/>
  <c r="F77" i="1"/>
  <c r="F76" i="1"/>
  <c r="F83" i="1" s="1"/>
  <c r="C77" i="1"/>
  <c r="C78" i="1"/>
  <c r="C79" i="1"/>
  <c r="C80" i="1"/>
  <c r="C81" i="1"/>
  <c r="C76" i="1"/>
  <c r="C83" i="1" s="1"/>
  <c r="N83" i="1" l="1"/>
  <c r="AE83" i="1"/>
  <c r="AI83" i="1"/>
  <c r="H83" i="1"/>
  <c r="L83" i="1"/>
  <c r="P83" i="1"/>
  <c r="U83" i="1"/>
  <c r="BA83" i="1"/>
  <c r="BE83" i="1"/>
  <c r="BI83" i="1"/>
  <c r="BM83" i="1"/>
  <c r="BQ83" i="1"/>
  <c r="BV83" i="1"/>
  <c r="BZ83" i="1"/>
  <c r="CD83" i="1"/>
  <c r="CI83" i="1"/>
  <c r="CM83" i="1"/>
  <c r="AA83" i="1"/>
  <c r="AO83" i="1"/>
  <c r="AC83" i="1"/>
  <c r="AG83" i="1"/>
  <c r="AK83" i="1"/>
  <c r="AS83" i="1"/>
</calcChain>
</file>

<file path=xl/sharedStrings.xml><?xml version="1.0" encoding="utf-8"?>
<sst xmlns="http://schemas.openxmlformats.org/spreadsheetml/2006/main" count="510" uniqueCount="270">
  <si>
    <t>SAMPLE NAME</t>
  </si>
  <si>
    <t>DATA FILE NAME</t>
  </si>
  <si>
    <t>pyruvic acid</t>
  </si>
  <si>
    <t>pyruvic acid 13C version</t>
  </si>
  <si>
    <t>lactic acid</t>
  </si>
  <si>
    <t>alanine m/z 116</t>
  </si>
  <si>
    <t>alanine m/z 118 13C version</t>
  </si>
  <si>
    <t>alanine m/z 218</t>
  </si>
  <si>
    <t>alanine m/z 221 13C version</t>
  </si>
  <si>
    <t>valine</t>
  </si>
  <si>
    <t>valine 13C version</t>
  </si>
  <si>
    <t>leucine</t>
  </si>
  <si>
    <t>leucine 13C version</t>
  </si>
  <si>
    <t>isoleucine</t>
  </si>
  <si>
    <t>isoleucine 13C version</t>
  </si>
  <si>
    <t>proline</t>
  </si>
  <si>
    <t>proline 13C version</t>
  </si>
  <si>
    <t>glycine</t>
  </si>
  <si>
    <t>succinic acid</t>
  </si>
  <si>
    <t>succinic acid 13C version</t>
  </si>
  <si>
    <t>glyceric acid m/z 189</t>
  </si>
  <si>
    <t>glyceric acid m/z 191 13C version</t>
  </si>
  <si>
    <t>glyceric acid m/z 292</t>
  </si>
  <si>
    <t>glyceric acid m/z 294 13C version</t>
  </si>
  <si>
    <t>glyceric acid m/z 307</t>
  </si>
  <si>
    <t>glyceric acid m/z 310 13C version</t>
  </si>
  <si>
    <t>fumaric acid</t>
  </si>
  <si>
    <t>fumaric acid 13C version</t>
  </si>
  <si>
    <t>serine m/z 204</t>
  </si>
  <si>
    <t>serine m/z 204 13C version</t>
  </si>
  <si>
    <t>serine m/z 218</t>
  </si>
  <si>
    <t>serine m/z 220 13C version</t>
  </si>
  <si>
    <t>serine m/z 306</t>
  </si>
  <si>
    <t>serine m/z 309 13C version</t>
  </si>
  <si>
    <t>threonine m/z 291</t>
  </si>
  <si>
    <t>threonine m/z 293 13C version</t>
  </si>
  <si>
    <t>threonine m/z 320</t>
  </si>
  <si>
    <t>threonine m/z 324 13C version</t>
  </si>
  <si>
    <t>thymine</t>
  </si>
  <si>
    <t>beta-alanine</t>
  </si>
  <si>
    <t>malic acid</t>
  </si>
  <si>
    <t>malic acid 13C version</t>
  </si>
  <si>
    <t>methionine</t>
  </si>
  <si>
    <t>cytosine</t>
  </si>
  <si>
    <t>cysteine</t>
  </si>
  <si>
    <t>cysteine 13C version</t>
  </si>
  <si>
    <t>alpha ketoglutaric acid</t>
  </si>
  <si>
    <t>alpha ketoglutaric acid 13C version</t>
  </si>
  <si>
    <t>ribose 5-phosphate</t>
  </si>
  <si>
    <t>2-piperidinecarboxylic acid</t>
  </si>
  <si>
    <t>glutamic acid</t>
  </si>
  <si>
    <t>glutamic acid 13C</t>
  </si>
  <si>
    <t>phenylalanine m/z 192</t>
  </si>
  <si>
    <t>phenylalanine m/z 200 13C version</t>
  </si>
  <si>
    <t>phenylalanine m/z 218</t>
  </si>
  <si>
    <t>phenylalanine m/z 220 13C version</t>
  </si>
  <si>
    <t>asparagine</t>
  </si>
  <si>
    <t>asparagine 13C version</t>
  </si>
  <si>
    <t>glutamine</t>
  </si>
  <si>
    <t>glutamine 13C version</t>
  </si>
  <si>
    <t>phosphoethanolamine m/z 188</t>
  </si>
  <si>
    <t>phosphoethanolamine m/z 190 13C version</t>
  </si>
  <si>
    <t>phosphoethanolamine m/z 414</t>
  </si>
  <si>
    <t>phosphoethanolamine m/z 416 13C version</t>
  </si>
  <si>
    <t>glyceric acid 3-phosphate</t>
  </si>
  <si>
    <t>glyceric acid 3-phosphate 13C version</t>
  </si>
  <si>
    <t>citric acid m/z 273</t>
  </si>
  <si>
    <t>citric acid m/z 278 13C version</t>
  </si>
  <si>
    <t>citric acid m/z 363</t>
  </si>
  <si>
    <t>citric acid m/z 368 13C version</t>
  </si>
  <si>
    <t>fructose</t>
  </si>
  <si>
    <t>glucose</t>
  </si>
  <si>
    <t>glucose 13C version</t>
  </si>
  <si>
    <t>lysine m/z 230</t>
  </si>
  <si>
    <t>lysine m/z 234 13C version</t>
  </si>
  <si>
    <t>lysine m/z 317</t>
  </si>
  <si>
    <t>lysine m/z 322 13C version</t>
  </si>
  <si>
    <t>tyrosine</t>
  </si>
  <si>
    <t>tyrosine 13C version</t>
  </si>
  <si>
    <t>mannitol</t>
  </si>
  <si>
    <t>mannitol 13C version</t>
  </si>
  <si>
    <t>myo-inositol m/z 305</t>
  </si>
  <si>
    <t>myo-inositol m/z 308 13C version</t>
  </si>
  <si>
    <t>myo-inositol m/z 318</t>
  </si>
  <si>
    <t>myo-inositol m/z 322 13C version</t>
  </si>
  <si>
    <t>guanine</t>
  </si>
  <si>
    <t>tryptophan</t>
  </si>
  <si>
    <t>tryptophan 13C version</t>
  </si>
  <si>
    <t>glucose 6-phosphate</t>
  </si>
  <si>
    <t>glucose 6-phosphate 13C version</t>
  </si>
  <si>
    <t>adenosine</t>
  </si>
  <si>
    <t>adenosine 13C version</t>
  </si>
  <si>
    <t>cholesterol</t>
  </si>
  <si>
    <t>blank derivatization</t>
  </si>
  <si>
    <t>1358FZU_0000_BLKDER.D</t>
  </si>
  <si>
    <t>blank without int std inj1</t>
  </si>
  <si>
    <t>1358FZU_0000_BLKNEG_A1.D</t>
  </si>
  <si>
    <t>blank with int std inj1</t>
  </si>
  <si>
    <t>1358FZU_0000_BLKPOS_A1.D</t>
  </si>
  <si>
    <t>dummy QC</t>
  </si>
  <si>
    <t>1358FZU_0000_QC_A1.D</t>
  </si>
  <si>
    <t>quality control sample 01</t>
  </si>
  <si>
    <t>1358FZU_0000_QC_B1.D</t>
  </si>
  <si>
    <t>batch 11 - 0h incubation control cells</t>
  </si>
  <si>
    <t>1358FZU_0025_A1.D</t>
  </si>
  <si>
    <t>batch 11 - 0h incubation ikaros cells</t>
  </si>
  <si>
    <t>1358FZU_0026_A1.D</t>
  </si>
  <si>
    <t>batch 11 - 6h incubation ikaros cells</t>
  </si>
  <si>
    <t>1358FZU_0030_A1.D</t>
  </si>
  <si>
    <t>batch 11 - 6h incubation control cells</t>
  </si>
  <si>
    <t>1358FZU_0029_A1.D</t>
  </si>
  <si>
    <t>batch 11 - 18h incubation control cells</t>
  </si>
  <si>
    <t>1358FZU_0033_A1.D</t>
  </si>
  <si>
    <t>batch 11 - 18h incubation ikaros cells</t>
  </si>
  <si>
    <t>1358FZU_0034_A1.D</t>
  </si>
  <si>
    <t>quality control sample 02</t>
  </si>
  <si>
    <t>1358FZU_0000_QC_C1.D</t>
  </si>
  <si>
    <t>batch 11 - 2h incubation ikaros cells</t>
  </si>
  <si>
    <t>1358FZU_0028_A1.D</t>
  </si>
  <si>
    <t>batch 11 - 2h incubation control cells</t>
  </si>
  <si>
    <t>1358FZU_0027_A1.D</t>
  </si>
  <si>
    <t>batch 11 - 24h incubation ikaros cells</t>
  </si>
  <si>
    <t>1358FZU_0036_A1.D</t>
  </si>
  <si>
    <t>batch 11 - 24h incubation control cells</t>
  </si>
  <si>
    <t>1358FZU_0035_A1.D</t>
  </si>
  <si>
    <t>batch 11 - 12h incubation ikaros cells</t>
  </si>
  <si>
    <t>1358FZU_0032_A1.D</t>
  </si>
  <si>
    <t>batch 11 - 12h incubation control cells</t>
  </si>
  <si>
    <t>1358FZU_0031_A1.D</t>
  </si>
  <si>
    <t>batch 12 - 2h incubation ikaros cells</t>
  </si>
  <si>
    <t>1358FZU_0040_A1.D</t>
  </si>
  <si>
    <t>batch 12 - 2h incubation control cells</t>
  </si>
  <si>
    <t>1358FZU_0039_A1.D</t>
  </si>
  <si>
    <t>batch 12 - 18h incubation ikaros cells</t>
  </si>
  <si>
    <t>1358FZU_0046_A1.D</t>
  </si>
  <si>
    <t>batch 12 - 18h incubation control cells</t>
  </si>
  <si>
    <t>1358FZU_0045_A1.D</t>
  </si>
  <si>
    <t>batch 12 - 6h incubation control cells</t>
  </si>
  <si>
    <t>1358FZU_0041_A1.D</t>
  </si>
  <si>
    <t>batch 12 - 6h incubation ikaros cells</t>
  </si>
  <si>
    <t>1358FZU_0042_A1.D</t>
  </si>
  <si>
    <t>batch 12 - 0h incubation control cells</t>
  </si>
  <si>
    <t>1358FZU_0037_A1.D</t>
  </si>
  <si>
    <t>batch 12 - 0h incubation ikaros cells</t>
  </si>
  <si>
    <t>1358FZU_0038_A1.D</t>
  </si>
  <si>
    <t>batch 12 - 24h incubation control cells</t>
  </si>
  <si>
    <t>1358FZU_0047_A1.D</t>
  </si>
  <si>
    <t>batch 12 - 24h incubation ikaros cells</t>
  </si>
  <si>
    <t>1358FZU_0048_A1.D</t>
  </si>
  <si>
    <t>batch 12 - 12h incubation ikaros cells</t>
  </si>
  <si>
    <t>1358FZU_0044_A1.D</t>
  </si>
  <si>
    <t>batch 12 - 12h incubation control cells</t>
  </si>
  <si>
    <t>1358FZU_0043_A1.D</t>
  </si>
  <si>
    <t>blank without int std inj2</t>
  </si>
  <si>
    <t>1358FZU_0000_BLKNEG_A2.D</t>
  </si>
  <si>
    <t>blank with int std inj2</t>
  </si>
  <si>
    <t>1358FZU_0000_BLKPOS_A2.D</t>
  </si>
  <si>
    <t>1358FZU_0000_QC_G1.D</t>
  </si>
  <si>
    <t>quality control sample 06</t>
  </si>
  <si>
    <t>1358FZU_0000_QC_H1.D</t>
  </si>
  <si>
    <t>batch 09 - 0h incubation control cells</t>
  </si>
  <si>
    <t>1358FZU_0001_A1.D</t>
  </si>
  <si>
    <t>batch 09 - 0h incubation ikaros cells</t>
  </si>
  <si>
    <t>1358FZU_0002_A1.D</t>
  </si>
  <si>
    <t>batch 09 - 18h incubation ikaros cells</t>
  </si>
  <si>
    <t>1358FZU_0010_A1.D</t>
  </si>
  <si>
    <t>batch 09 - 18h incubation control cells</t>
  </si>
  <si>
    <t>1358FZU_0009_A1.D</t>
  </si>
  <si>
    <t>batch 09 - 24h incubation control cells</t>
  </si>
  <si>
    <t>1358FZU_0011_A1.D</t>
  </si>
  <si>
    <t>batch 09 - 24h incubation ikaros cells</t>
  </si>
  <si>
    <t>1358FZU_0012_A1.D</t>
  </si>
  <si>
    <t>quality control sample 07</t>
  </si>
  <si>
    <t>1358FZU_0000_QC_I1.D</t>
  </si>
  <si>
    <t>batch 09 - 2h incubation ikaros cells</t>
  </si>
  <si>
    <t>1358FZU_0004_A1.D</t>
  </si>
  <si>
    <t>batch 09 - 2h incubation control cells</t>
  </si>
  <si>
    <t>1358FZU_0003_A1.D</t>
  </si>
  <si>
    <t>batch 09 - 6h incubation control cells</t>
  </si>
  <si>
    <t>1358FZU_0005_A1.D</t>
  </si>
  <si>
    <t>batch 09 - 6h incubation ikaros cells</t>
  </si>
  <si>
    <t>1358FZU_0006_A1.D</t>
  </si>
  <si>
    <t>batch 09 - 12h incubation control cells</t>
  </si>
  <si>
    <t>1358FZU_0007_A1.D</t>
  </si>
  <si>
    <t>batch 09 - 12h incubation ikaros cells</t>
  </si>
  <si>
    <t>1358FZU_0008_A1.D</t>
  </si>
  <si>
    <t>quality control sample 08</t>
  </si>
  <si>
    <t>1358FZU_0000_QC_J1.D</t>
  </si>
  <si>
    <t>batch 10 - 2h incubation ikaros cells</t>
  </si>
  <si>
    <t>1358FZU_0016_A1.D</t>
  </si>
  <si>
    <t>batch 10 - 2h incubation control cells</t>
  </si>
  <si>
    <t>1358FZU_0015_A1.D</t>
  </si>
  <si>
    <t>batch 10 - 24h incubation ikaros cells</t>
  </si>
  <si>
    <t>1358FZU_0024_A1.D</t>
  </si>
  <si>
    <t>batch 10 - 24h incubation control cells</t>
  </si>
  <si>
    <t>1358FZU_0023_A1.D</t>
  </si>
  <si>
    <t>batch 10 - 0h incubation control cells</t>
  </si>
  <si>
    <t>1358FZU_0013_A1.D</t>
  </si>
  <si>
    <t>batch 10 - 0h incubation ikaros cells</t>
  </si>
  <si>
    <t>1358FZU_0014_A1.D</t>
  </si>
  <si>
    <t>quality control sample 09</t>
  </si>
  <si>
    <t>1358FZU_0000_QC_K1.D</t>
  </si>
  <si>
    <t>batch 10 - 18h incubation ikaros cells</t>
  </si>
  <si>
    <t>1358FZU_0022_A1.D</t>
  </si>
  <si>
    <t>batch 10 - 18h incubation control cells</t>
  </si>
  <si>
    <t>1358FZU_0021_A1.D</t>
  </si>
  <si>
    <t>batch 10 - 12h incubation control cells</t>
  </si>
  <si>
    <t>1358FZU_0019_A1.D</t>
  </si>
  <si>
    <t>batch 10 - 12h incubation ikaros cells</t>
  </si>
  <si>
    <t>1358FZU_0020_A1.D</t>
  </si>
  <si>
    <t>batch 10 - 6h incubation control cells</t>
  </si>
  <si>
    <t>1358FZU_0017_A1.D</t>
  </si>
  <si>
    <t>batch 10 - 6h incubation ikaros cells</t>
  </si>
  <si>
    <t>1358FZU_0018_A1.D</t>
  </si>
  <si>
    <t>quality control sample 10</t>
  </si>
  <si>
    <t>1358FZU_0000_QC_L1.D</t>
  </si>
  <si>
    <t>1358FZU_0000_BLKNEG_A3.D</t>
  </si>
  <si>
    <t>1358FZU_0000_BLKPOS_A3.D</t>
  </si>
  <si>
    <t>threonine 13C version</t>
  </si>
  <si>
    <t>phosphoethanolamine 13C version</t>
  </si>
  <si>
    <t>threonine</t>
  </si>
  <si>
    <t>phosphoethanolamine</t>
  </si>
  <si>
    <t>RSD</t>
  </si>
  <si>
    <t>13C alpha-ketoglutaric acid</t>
  </si>
  <si>
    <t>13C phosphoethanolamine</t>
  </si>
  <si>
    <t>13C threonine</t>
  </si>
  <si>
    <t>13C tryptophan</t>
  </si>
  <si>
    <t>13C glucose</t>
  </si>
  <si>
    <t>13C fumaric acid</t>
  </si>
  <si>
    <t>13C malic acid</t>
  </si>
  <si>
    <t>13C pyruvic acid</t>
  </si>
  <si>
    <t>alanine</t>
  </si>
  <si>
    <t>glyceric acid</t>
  </si>
  <si>
    <t>serine</t>
  </si>
  <si>
    <t>phenylalanine</t>
  </si>
  <si>
    <t>citric acid</t>
  </si>
  <si>
    <t>lysine</t>
  </si>
  <si>
    <t>myo-inositol</t>
  </si>
  <si>
    <t>13C alanine</t>
  </si>
  <si>
    <t>13C valine</t>
  </si>
  <si>
    <t>13C leucine</t>
  </si>
  <si>
    <t>13C isoleucine</t>
  </si>
  <si>
    <t>13C proline</t>
  </si>
  <si>
    <t>13C succinic acid</t>
  </si>
  <si>
    <t>13C glyceric acid</t>
  </si>
  <si>
    <t>13C serine</t>
  </si>
  <si>
    <t>13C cysteine</t>
  </si>
  <si>
    <t>13C alpha ketoglutaric acid</t>
  </si>
  <si>
    <t>13C glutamic acid</t>
  </si>
  <si>
    <t>13C phenylalanine</t>
  </si>
  <si>
    <t>13C asparagine</t>
  </si>
  <si>
    <t>13C glutamine</t>
  </si>
  <si>
    <t>13C glyceric acid 3-phosphate</t>
  </si>
  <si>
    <t>13C citric acid</t>
  </si>
  <si>
    <t>13C lysine</t>
  </si>
  <si>
    <t>13C tyrosine</t>
  </si>
  <si>
    <t>13C mannitol</t>
  </si>
  <si>
    <t>13C myo-inositol</t>
  </si>
  <si>
    <t>13C glucose 6-phosphate</t>
  </si>
  <si>
    <t>13C adenosine</t>
  </si>
  <si>
    <t>myo-inositol 13C version</t>
  </si>
  <si>
    <t>lysine 13C version</t>
  </si>
  <si>
    <t>citric acid 13C version</t>
  </si>
  <si>
    <t>alanine 13C version</t>
  </si>
  <si>
    <t>glyceric acid 13C version</t>
  </si>
  <si>
    <t>serine 13C version</t>
  </si>
  <si>
    <t>phenylalanine 13C version</t>
  </si>
  <si>
    <t>Lactic Acid</t>
  </si>
  <si>
    <t>Selected Internal Standard</t>
  </si>
  <si>
    <t>internal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</si>
</sst>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3"/>
  <sheetViews>
    <sheetView tabSelected="1" workbookViewId="0">
      <selection sqref="A1:XFD1"/>
    </sheetView>
  </sheetViews>
  <sheetFormatPr defaultRowHeight="14.5" x14ac:dyDescent="0.35"/>
  <cols>
    <col min="1" max="1" width="34.81640625" bestFit="1" customWidth="1"/>
    <col min="2" max="2" width="26.81640625" bestFit="1" customWidth="1"/>
    <col min="3" max="3" width="11.453125" bestFit="1" customWidth="1"/>
    <col min="4" max="4" width="22.453125" bestFit="1" customWidth="1"/>
    <col min="5" max="5" width="9.54296875" bestFit="1" customWidth="1"/>
    <col min="6" max="6" width="15" bestFit="1" customWidth="1"/>
    <col min="7" max="7" width="26" bestFit="1" customWidth="1"/>
    <col min="8" max="8" width="15" bestFit="1" customWidth="1"/>
    <col min="9" max="9" width="26" bestFit="1" customWidth="1"/>
    <col min="10" max="10" width="6.453125" customWidth="1"/>
    <col min="11" max="11" width="17.26953125" bestFit="1" customWidth="1"/>
    <col min="12" max="12" width="7.54296875" customWidth="1"/>
    <col min="13" max="13" width="18.453125" bestFit="1" customWidth="1"/>
    <col min="14" max="14" width="10.1796875" bestFit="1" customWidth="1"/>
    <col min="15" max="15" width="21" bestFit="1" customWidth="1"/>
    <col min="16" max="16" width="7.453125" customWidth="1"/>
    <col min="17" max="17" width="18.26953125" bestFit="1" customWidth="1"/>
    <col min="18" max="18" width="8" bestFit="1" customWidth="1"/>
    <col min="19" max="19" width="11.81640625" bestFit="1" customWidth="1"/>
    <col min="20" max="20" width="22.81640625" bestFit="1" customWidth="1"/>
    <col min="21" max="21" width="19.26953125" bestFit="1" customWidth="1"/>
    <col min="22" max="22" width="30.26953125" bestFit="1" customWidth="1"/>
    <col min="23" max="23" width="19.26953125" bestFit="1" customWidth="1"/>
    <col min="24" max="24" width="30.26953125" bestFit="1" customWidth="1"/>
    <col min="25" max="25" width="19.26953125" bestFit="1" customWidth="1"/>
    <col min="26" max="26" width="30.26953125" bestFit="1" customWidth="1"/>
    <col min="27" max="27" width="11.7265625" bestFit="1" customWidth="1"/>
    <col min="28" max="28" width="22.7265625" bestFit="1" customWidth="1"/>
    <col min="29" max="29" width="14" bestFit="1" customWidth="1"/>
    <col min="30" max="30" width="24.81640625" bestFit="1" customWidth="1"/>
    <col min="31" max="31" width="14" bestFit="1" customWidth="1"/>
    <col min="32" max="32" width="24.81640625" bestFit="1" customWidth="1"/>
    <col min="33" max="33" width="14" bestFit="1" customWidth="1"/>
    <col min="34" max="34" width="24.81640625" bestFit="1" customWidth="1"/>
    <col min="35" max="35" width="17.453125" bestFit="1" customWidth="1"/>
    <col min="36" max="36" width="28.26953125" bestFit="1" customWidth="1"/>
    <col min="37" max="37" width="17.453125" bestFit="1" customWidth="1"/>
    <col min="38" max="38" width="28.26953125" bestFit="1" customWidth="1"/>
    <col min="39" max="39" width="8.453125" customWidth="1"/>
    <col min="40" max="40" width="12.26953125" bestFit="1" customWidth="1"/>
    <col min="41" max="41" width="9.7265625" bestFit="1" customWidth="1"/>
    <col min="42" max="42" width="20.54296875" bestFit="1" customWidth="1"/>
    <col min="43" max="43" width="11.453125" bestFit="1" customWidth="1"/>
    <col min="44" max="45" width="8.453125" customWidth="1"/>
    <col min="46" max="46" width="19.26953125" bestFit="1" customWidth="1"/>
    <col min="47" max="47" width="21.1796875" bestFit="1" customWidth="1"/>
    <col min="48" max="48" width="32.1796875" bestFit="1" customWidth="1"/>
    <col min="49" max="49" width="18.453125" bestFit="1" customWidth="1"/>
    <col min="50" max="50" width="25.26953125" bestFit="1" customWidth="1"/>
    <col min="51" max="51" width="12.54296875" bestFit="1" customWidth="1"/>
    <col min="52" max="52" width="16.26953125" bestFit="1" customWidth="1"/>
    <col min="53" max="53" width="21.453125" bestFit="1" customWidth="1"/>
    <col min="54" max="54" width="32.26953125" bestFit="1" customWidth="1"/>
    <col min="55" max="55" width="21.453125" bestFit="1" customWidth="1"/>
    <col min="56" max="56" width="32.26953125" bestFit="1" customWidth="1"/>
    <col min="57" max="57" width="10.54296875" bestFit="1" customWidth="1"/>
    <col min="58" max="58" width="21.54296875" bestFit="1" customWidth="1"/>
    <col min="59" max="59" width="10" bestFit="1" customWidth="1"/>
    <col min="60" max="60" width="20.81640625" bestFit="1" customWidth="1"/>
    <col min="61" max="61" width="29" bestFit="1" customWidth="1"/>
    <col min="62" max="62" width="40" bestFit="1" customWidth="1"/>
    <col min="63" max="63" width="29" bestFit="1" customWidth="1"/>
    <col min="64" max="64" width="40" bestFit="1" customWidth="1"/>
    <col min="65" max="65" width="23.7265625" bestFit="1" customWidth="1"/>
    <col min="66" max="66" width="34.7265625" bestFit="1" customWidth="1"/>
    <col min="67" max="67" width="16.7265625" bestFit="1" customWidth="1"/>
    <col min="68" max="68" width="27.7265625" bestFit="1" customWidth="1"/>
    <col min="69" max="69" width="16.7265625" bestFit="1" customWidth="1"/>
    <col min="70" max="70" width="27.7265625" bestFit="1" customWidth="1"/>
    <col min="71" max="71" width="8.26953125" customWidth="1"/>
    <col min="72" max="72" width="9" bestFit="1" customWidth="1"/>
    <col min="73" max="73" width="18.54296875" bestFit="1" customWidth="1"/>
    <col min="74" max="74" width="13.7265625" bestFit="1" customWidth="1"/>
    <col min="75" max="75" width="24.54296875" bestFit="1" customWidth="1"/>
    <col min="76" max="76" width="13.7265625" bestFit="1" customWidth="1"/>
    <col min="77" max="77" width="24.54296875" bestFit="1" customWidth="1"/>
    <col min="78" max="78" width="8.26953125" customWidth="1"/>
    <col min="79" max="79" width="19.1796875" bestFit="1" customWidth="1"/>
    <col min="80" max="80" width="9" customWidth="1"/>
    <col min="81" max="82" width="19.81640625" bestFit="1" customWidth="1"/>
    <col min="83" max="83" width="30.81640625" bestFit="1" customWidth="1"/>
    <col min="84" max="84" width="19.81640625" bestFit="1" customWidth="1"/>
    <col min="85" max="85" width="30.81640625" bestFit="1" customWidth="1"/>
    <col min="86" max="86" width="8.1796875" customWidth="1"/>
    <col min="87" max="87" width="10.81640625" bestFit="1" customWidth="1"/>
    <col min="88" max="88" width="21.81640625" bestFit="1" customWidth="1"/>
    <col min="89" max="89" width="19.54296875" bestFit="1" customWidth="1"/>
    <col min="90" max="90" width="30.54296875" bestFit="1" customWidth="1"/>
    <col min="91" max="91" width="10.26953125" bestFit="1" customWidth="1"/>
    <col min="92" max="92" width="21.1796875" bestFit="1" customWidth="1"/>
    <col min="93" max="93" width="11" bestFit="1" customWidth="1"/>
  </cols>
  <sheetData>
    <row r="1" spans="1:93" x14ac:dyDescent="0.3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2" t="s">
        <v>32</v>
      </c>
      <c r="AH1" s="3" t="s">
        <v>33</v>
      </c>
      <c r="AI1" s="2" t="s">
        <v>34</v>
      </c>
      <c r="AJ1" s="3" t="s">
        <v>35</v>
      </c>
      <c r="AK1" s="2" t="s">
        <v>36</v>
      </c>
      <c r="AL1" s="3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3" t="s">
        <v>51</v>
      </c>
      <c r="BA1" s="2" t="s">
        <v>52</v>
      </c>
      <c r="BB1" s="3" t="s">
        <v>53</v>
      </c>
      <c r="BC1" s="2" t="s">
        <v>54</v>
      </c>
      <c r="BD1" s="3" t="s">
        <v>55</v>
      </c>
      <c r="BE1" s="2" t="s">
        <v>56</v>
      </c>
      <c r="BF1" s="3" t="s">
        <v>57</v>
      </c>
      <c r="BG1" s="2" t="s">
        <v>58</v>
      </c>
      <c r="BH1" s="3" t="s">
        <v>59</v>
      </c>
      <c r="BI1" s="2" t="s">
        <v>60</v>
      </c>
      <c r="BJ1" s="3" t="s">
        <v>61</v>
      </c>
      <c r="BK1" s="2" t="s">
        <v>62</v>
      </c>
      <c r="BL1" s="3" t="s">
        <v>63</v>
      </c>
      <c r="BM1" s="2" t="s">
        <v>64</v>
      </c>
      <c r="BN1" s="3" t="s">
        <v>65</v>
      </c>
      <c r="BO1" s="2" t="s">
        <v>66</v>
      </c>
      <c r="BP1" s="3" t="s">
        <v>67</v>
      </c>
      <c r="BQ1" s="2" t="s">
        <v>68</v>
      </c>
      <c r="BR1" s="3" t="s">
        <v>69</v>
      </c>
      <c r="BS1" s="2" t="s">
        <v>70</v>
      </c>
      <c r="BT1" s="2" t="s">
        <v>71</v>
      </c>
      <c r="BU1" s="3" t="s">
        <v>72</v>
      </c>
      <c r="BV1" s="2" t="s">
        <v>73</v>
      </c>
      <c r="BW1" s="3" t="s">
        <v>74</v>
      </c>
      <c r="BX1" s="2" t="s">
        <v>75</v>
      </c>
      <c r="BY1" s="3" t="s">
        <v>76</v>
      </c>
      <c r="BZ1" s="2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2" t="s">
        <v>86</v>
      </c>
      <c r="CJ1" s="3" t="s">
        <v>87</v>
      </c>
      <c r="CK1" s="2" t="s">
        <v>88</v>
      </c>
      <c r="CL1" s="3" t="s">
        <v>89</v>
      </c>
      <c r="CM1" s="2" t="s">
        <v>90</v>
      </c>
      <c r="CN1" s="3" t="s">
        <v>91</v>
      </c>
      <c r="CO1" s="2" t="s">
        <v>92</v>
      </c>
    </row>
    <row r="2" spans="1:93" x14ac:dyDescent="0.35">
      <c r="A2" s="1" t="s">
        <v>93</v>
      </c>
      <c r="B2" s="1" t="s">
        <v>94</v>
      </c>
      <c r="C2">
        <v>34349</v>
      </c>
      <c r="D2" s="4">
        <v>2780</v>
      </c>
      <c r="E2">
        <v>140641</v>
      </c>
      <c r="F2">
        <v>14416</v>
      </c>
      <c r="G2" s="4"/>
      <c r="H2">
        <v>2580</v>
      </c>
      <c r="I2" s="4"/>
      <c r="J2">
        <v>5297</v>
      </c>
      <c r="K2" s="4"/>
      <c r="M2" s="4"/>
      <c r="O2" s="4"/>
      <c r="Q2" s="4"/>
      <c r="R2">
        <v>6048</v>
      </c>
      <c r="T2" s="4"/>
      <c r="U2">
        <v>2881</v>
      </c>
      <c r="V2" s="4"/>
      <c r="W2">
        <v>1858</v>
      </c>
      <c r="X2" s="4">
        <v>192</v>
      </c>
      <c r="Y2">
        <v>189</v>
      </c>
      <c r="Z2" s="4"/>
      <c r="AA2">
        <v>7298</v>
      </c>
      <c r="AB2" s="4"/>
      <c r="AC2">
        <v>1155</v>
      </c>
      <c r="AD2" s="4">
        <v>991</v>
      </c>
      <c r="AE2">
        <v>530</v>
      </c>
      <c r="AF2" s="4"/>
      <c r="AH2" s="4"/>
      <c r="AJ2" s="4"/>
      <c r="AL2" s="4"/>
      <c r="AM2">
        <v>1257</v>
      </c>
      <c r="AO2">
        <v>1268</v>
      </c>
      <c r="AP2" s="4">
        <v>271</v>
      </c>
      <c r="AT2" s="4"/>
      <c r="AV2" s="4"/>
      <c r="AX2">
        <v>3386</v>
      </c>
      <c r="AY2">
        <v>14423</v>
      </c>
      <c r="AZ2" s="4">
        <v>198</v>
      </c>
      <c r="BA2">
        <v>4190</v>
      </c>
      <c r="BB2" s="4"/>
      <c r="BC2">
        <v>988</v>
      </c>
      <c r="BD2" s="4"/>
      <c r="BF2" s="4">
        <v>71</v>
      </c>
      <c r="BH2" s="4"/>
      <c r="BI2">
        <v>80</v>
      </c>
      <c r="BJ2" s="4"/>
      <c r="BL2" s="4"/>
      <c r="BN2" s="4"/>
      <c r="BO2">
        <v>7039</v>
      </c>
      <c r="BP2" s="4"/>
      <c r="BQ2">
        <v>1394</v>
      </c>
      <c r="BR2" s="4"/>
      <c r="BS2">
        <v>80</v>
      </c>
      <c r="BT2">
        <v>835</v>
      </c>
      <c r="BU2" s="4"/>
      <c r="BW2" s="4"/>
      <c r="BY2" s="4"/>
      <c r="CA2" s="4"/>
      <c r="CB2">
        <v>835</v>
      </c>
      <c r="CC2" s="4"/>
      <c r="CE2" s="4"/>
      <c r="CG2" s="4"/>
      <c r="CI2">
        <v>10917</v>
      </c>
      <c r="CJ2" s="4">
        <v>416</v>
      </c>
      <c r="CL2" s="4"/>
      <c r="CM2">
        <v>0</v>
      </c>
      <c r="CN2" s="4">
        <v>0</v>
      </c>
      <c r="CO2">
        <v>987</v>
      </c>
    </row>
    <row r="3" spans="1:93" x14ac:dyDescent="0.35">
      <c r="A3" s="1" t="s">
        <v>95</v>
      </c>
      <c r="B3" s="1" t="s">
        <v>96</v>
      </c>
      <c r="C3">
        <v>77428</v>
      </c>
      <c r="D3" s="4">
        <v>3393</v>
      </c>
      <c r="E3">
        <v>1934695</v>
      </c>
      <c r="F3">
        <v>220384</v>
      </c>
      <c r="G3" s="4">
        <v>8573</v>
      </c>
      <c r="H3">
        <v>8048</v>
      </c>
      <c r="I3" s="4"/>
      <c r="J3">
        <v>221876</v>
      </c>
      <c r="K3" s="4"/>
      <c r="M3" s="4"/>
      <c r="N3">
        <v>201962</v>
      </c>
      <c r="O3" s="4"/>
      <c r="Q3" s="4"/>
      <c r="R3">
        <v>428726</v>
      </c>
      <c r="T3" s="4"/>
      <c r="U3">
        <v>2477</v>
      </c>
      <c r="V3" s="4"/>
      <c r="W3">
        <v>10608</v>
      </c>
      <c r="X3" s="4">
        <v>1377</v>
      </c>
      <c r="Y3">
        <v>1861</v>
      </c>
      <c r="Z3" s="4"/>
      <c r="AA3">
        <v>16562</v>
      </c>
      <c r="AB3" s="4"/>
      <c r="AC3">
        <v>679567</v>
      </c>
      <c r="AD3" s="4">
        <v>59815</v>
      </c>
      <c r="AE3">
        <v>387222</v>
      </c>
      <c r="AF3" s="4">
        <v>33331</v>
      </c>
      <c r="AH3" s="4"/>
      <c r="AI3">
        <v>24699</v>
      </c>
      <c r="AJ3" s="4">
        <v>6176</v>
      </c>
      <c r="AK3">
        <v>4099</v>
      </c>
      <c r="AL3" s="4"/>
      <c r="AM3">
        <v>4276</v>
      </c>
      <c r="AO3">
        <v>12020</v>
      </c>
      <c r="AP3" s="4">
        <v>504</v>
      </c>
      <c r="AQ3">
        <v>16009</v>
      </c>
      <c r="AR3">
        <v>2143</v>
      </c>
      <c r="AS3">
        <v>1117</v>
      </c>
      <c r="AT3" s="4">
        <v>4617</v>
      </c>
      <c r="AU3">
        <v>1455</v>
      </c>
      <c r="AV3" s="4">
        <v>1049</v>
      </c>
      <c r="AX3">
        <v>3148</v>
      </c>
      <c r="AY3">
        <v>94753</v>
      </c>
      <c r="AZ3" s="4">
        <v>1394</v>
      </c>
      <c r="BA3">
        <v>73090</v>
      </c>
      <c r="BB3" s="4"/>
      <c r="BC3">
        <v>109707</v>
      </c>
      <c r="BD3" s="4">
        <v>10742</v>
      </c>
      <c r="BE3">
        <v>2149</v>
      </c>
      <c r="BF3" s="4">
        <v>2819</v>
      </c>
      <c r="BG3">
        <v>2369</v>
      </c>
      <c r="BH3" s="4">
        <v>2081</v>
      </c>
      <c r="BI3">
        <v>94</v>
      </c>
      <c r="BJ3" s="4">
        <v>66</v>
      </c>
      <c r="BL3" s="4"/>
      <c r="BM3">
        <v>12007</v>
      </c>
      <c r="BN3" s="4"/>
      <c r="BO3">
        <v>60786</v>
      </c>
      <c r="BP3" s="4">
        <v>193</v>
      </c>
      <c r="BQ3">
        <v>12273</v>
      </c>
      <c r="BR3" s="4"/>
      <c r="BS3">
        <v>8430</v>
      </c>
      <c r="BT3">
        <v>11300</v>
      </c>
      <c r="BU3" s="4"/>
      <c r="BV3">
        <v>11523</v>
      </c>
      <c r="BW3" s="4"/>
      <c r="BX3">
        <v>25162</v>
      </c>
      <c r="BY3" s="4">
        <v>76</v>
      </c>
      <c r="BZ3">
        <v>13585</v>
      </c>
      <c r="CA3" s="4"/>
      <c r="CB3">
        <v>8478</v>
      </c>
      <c r="CC3" s="4"/>
      <c r="CD3">
        <v>7034</v>
      </c>
      <c r="CE3" s="4"/>
      <c r="CF3">
        <v>3324</v>
      </c>
      <c r="CG3" s="4"/>
      <c r="CI3">
        <v>32383</v>
      </c>
      <c r="CJ3" s="4">
        <v>1556</v>
      </c>
      <c r="CK3">
        <v>264</v>
      </c>
      <c r="CL3" s="4"/>
      <c r="CM3">
        <v>0</v>
      </c>
      <c r="CN3" s="4"/>
      <c r="CO3">
        <v>5553</v>
      </c>
    </row>
    <row r="4" spans="1:93" x14ac:dyDescent="0.35">
      <c r="A4" s="1" t="s">
        <v>97</v>
      </c>
      <c r="B4" s="1" t="s">
        <v>98</v>
      </c>
      <c r="C4">
        <v>14703</v>
      </c>
      <c r="D4" s="4">
        <v>36974</v>
      </c>
      <c r="E4">
        <v>609286</v>
      </c>
      <c r="F4">
        <v>400082</v>
      </c>
      <c r="G4" s="4">
        <v>9210547</v>
      </c>
      <c r="H4">
        <v>11051</v>
      </c>
      <c r="I4" s="4">
        <v>217091</v>
      </c>
      <c r="J4">
        <v>30829</v>
      </c>
      <c r="K4" s="4">
        <v>4548023</v>
      </c>
      <c r="L4">
        <v>13533</v>
      </c>
      <c r="M4" s="4">
        <v>723408</v>
      </c>
      <c r="N4">
        <v>10281</v>
      </c>
      <c r="O4" s="4">
        <v>834078</v>
      </c>
      <c r="P4">
        <v>10175</v>
      </c>
      <c r="Q4" s="4">
        <v>770409</v>
      </c>
      <c r="R4">
        <v>161485</v>
      </c>
      <c r="S4">
        <v>4308</v>
      </c>
      <c r="T4" s="4">
        <v>100512</v>
      </c>
      <c r="U4">
        <v>4776</v>
      </c>
      <c r="V4" s="4">
        <v>13585</v>
      </c>
      <c r="W4">
        <v>2475</v>
      </c>
      <c r="X4" s="4">
        <v>10466</v>
      </c>
      <c r="Y4">
        <v>372</v>
      </c>
      <c r="Z4" s="4">
        <v>1962</v>
      </c>
      <c r="AA4">
        <v>58874</v>
      </c>
      <c r="AB4" s="4">
        <v>151282</v>
      </c>
      <c r="AC4">
        <v>209482</v>
      </c>
      <c r="AD4" s="4">
        <v>2865573</v>
      </c>
      <c r="AE4">
        <v>131117</v>
      </c>
      <c r="AF4" s="4">
        <v>1654505</v>
      </c>
      <c r="AG4">
        <v>7169</v>
      </c>
      <c r="AH4" s="4">
        <v>110420</v>
      </c>
      <c r="AI4">
        <v>24579</v>
      </c>
      <c r="AJ4" s="4">
        <v>546716</v>
      </c>
      <c r="AK4">
        <v>597</v>
      </c>
      <c r="AL4" s="4">
        <v>84119</v>
      </c>
      <c r="AM4">
        <v>2389</v>
      </c>
      <c r="AO4">
        <v>5213</v>
      </c>
      <c r="AP4" s="4">
        <v>329457</v>
      </c>
      <c r="AQ4">
        <v>10297029</v>
      </c>
      <c r="AR4">
        <v>2962</v>
      </c>
      <c r="AS4">
        <v>16172</v>
      </c>
      <c r="AT4" s="4">
        <v>18522</v>
      </c>
      <c r="AU4">
        <v>666</v>
      </c>
      <c r="AV4" s="4">
        <v>26319</v>
      </c>
      <c r="AX4">
        <v>10820</v>
      </c>
      <c r="AY4">
        <v>88008</v>
      </c>
      <c r="AZ4" s="4">
        <v>17314131</v>
      </c>
      <c r="BA4">
        <v>31842</v>
      </c>
      <c r="BB4" s="4">
        <v>214003</v>
      </c>
      <c r="BC4">
        <v>147540</v>
      </c>
      <c r="BD4" s="4">
        <v>942543</v>
      </c>
      <c r="BE4">
        <v>4601</v>
      </c>
      <c r="BF4" s="4">
        <v>432989</v>
      </c>
      <c r="BG4">
        <v>12548</v>
      </c>
      <c r="BH4" s="4">
        <v>5364074</v>
      </c>
      <c r="BI4">
        <v>486</v>
      </c>
      <c r="BJ4" s="4">
        <v>4359</v>
      </c>
      <c r="BL4" s="4">
        <v>977</v>
      </c>
      <c r="BM4">
        <v>1918</v>
      </c>
      <c r="BN4" s="4">
        <v>329166</v>
      </c>
      <c r="BO4">
        <v>34282</v>
      </c>
      <c r="BP4" s="4">
        <v>7317113</v>
      </c>
      <c r="BQ4">
        <v>8217</v>
      </c>
      <c r="BR4" s="4">
        <v>1831002</v>
      </c>
      <c r="BS4">
        <v>6622</v>
      </c>
      <c r="BT4">
        <v>41638</v>
      </c>
      <c r="BU4" s="4">
        <v>904318</v>
      </c>
      <c r="BV4">
        <v>28551</v>
      </c>
      <c r="BW4" s="4">
        <v>789976</v>
      </c>
      <c r="BX4">
        <v>5040</v>
      </c>
      <c r="BY4" s="4">
        <v>1890351</v>
      </c>
      <c r="BZ4">
        <v>200884</v>
      </c>
      <c r="CA4" s="4">
        <v>154001</v>
      </c>
      <c r="CB4">
        <v>11606</v>
      </c>
      <c r="CC4" s="4">
        <v>13127585</v>
      </c>
      <c r="CD4">
        <v>21717</v>
      </c>
      <c r="CE4" s="4">
        <v>1341117</v>
      </c>
      <c r="CF4">
        <v>7601</v>
      </c>
      <c r="CG4" s="4">
        <v>713404</v>
      </c>
      <c r="CH4">
        <v>656</v>
      </c>
      <c r="CI4">
        <v>23783</v>
      </c>
      <c r="CJ4" s="4">
        <v>233782</v>
      </c>
      <c r="CK4">
        <v>5768</v>
      </c>
      <c r="CL4" s="4">
        <v>295259</v>
      </c>
      <c r="CM4">
        <v>3846</v>
      </c>
      <c r="CN4" s="4">
        <v>3183</v>
      </c>
      <c r="CO4">
        <v>5147</v>
      </c>
    </row>
    <row r="5" spans="1:93" x14ac:dyDescent="0.35">
      <c r="A5" s="1" t="s">
        <v>99</v>
      </c>
      <c r="B5" s="1" t="s">
        <v>100</v>
      </c>
      <c r="C5">
        <v>531090</v>
      </c>
      <c r="D5" s="4">
        <v>60507</v>
      </c>
      <c r="E5">
        <v>8117173</v>
      </c>
      <c r="F5">
        <v>2228413</v>
      </c>
      <c r="G5" s="4">
        <v>9618908</v>
      </c>
      <c r="H5">
        <v>63389</v>
      </c>
      <c r="I5" s="4">
        <v>225817</v>
      </c>
      <c r="J5">
        <v>1932179</v>
      </c>
      <c r="K5" s="4">
        <v>4513342</v>
      </c>
      <c r="L5">
        <v>2868883</v>
      </c>
      <c r="M5" s="4">
        <v>811218</v>
      </c>
      <c r="N5">
        <v>2656434</v>
      </c>
      <c r="O5" s="4">
        <v>962265</v>
      </c>
      <c r="P5">
        <v>2400588</v>
      </c>
      <c r="Q5" s="4">
        <v>982957</v>
      </c>
      <c r="R5">
        <v>3730624</v>
      </c>
      <c r="S5">
        <v>203436</v>
      </c>
      <c r="T5" s="4">
        <v>118635</v>
      </c>
      <c r="U5">
        <v>20954</v>
      </c>
      <c r="V5" s="4">
        <v>23213</v>
      </c>
      <c r="W5">
        <v>18445</v>
      </c>
      <c r="X5" s="4">
        <v>21004</v>
      </c>
      <c r="Y5">
        <v>3447</v>
      </c>
      <c r="Z5" s="4">
        <v>3196</v>
      </c>
      <c r="AA5">
        <v>426542</v>
      </c>
      <c r="AB5" s="4">
        <v>230903</v>
      </c>
      <c r="AC5">
        <v>1775342</v>
      </c>
      <c r="AD5" s="4">
        <v>3660103</v>
      </c>
      <c r="AE5">
        <v>1010671</v>
      </c>
      <c r="AF5" s="4">
        <v>2085202</v>
      </c>
      <c r="AG5">
        <v>66136</v>
      </c>
      <c r="AH5" s="4">
        <v>137110</v>
      </c>
      <c r="AI5">
        <v>504095</v>
      </c>
      <c r="AJ5" s="4">
        <v>727643</v>
      </c>
      <c r="AK5">
        <v>77823</v>
      </c>
      <c r="AL5" s="4">
        <v>94953</v>
      </c>
      <c r="AM5">
        <v>83976</v>
      </c>
      <c r="AN5">
        <v>99546</v>
      </c>
      <c r="AO5">
        <v>317477</v>
      </c>
      <c r="AP5" s="4">
        <v>420706</v>
      </c>
      <c r="AQ5">
        <v>11753129</v>
      </c>
      <c r="AR5">
        <v>210770</v>
      </c>
      <c r="AS5">
        <v>488645</v>
      </c>
      <c r="AT5" s="4">
        <v>136552</v>
      </c>
      <c r="AU5">
        <v>30519</v>
      </c>
      <c r="AV5" s="4">
        <v>44167</v>
      </c>
      <c r="AW5">
        <v>159707</v>
      </c>
      <c r="AX5">
        <v>13396613</v>
      </c>
      <c r="AY5">
        <v>1694441</v>
      </c>
      <c r="AZ5" s="4">
        <v>20001413</v>
      </c>
      <c r="BA5">
        <v>701493</v>
      </c>
      <c r="BB5" s="4">
        <v>239075</v>
      </c>
      <c r="BC5">
        <v>1247700</v>
      </c>
      <c r="BD5" s="4">
        <v>1162717</v>
      </c>
      <c r="BE5">
        <v>228038</v>
      </c>
      <c r="BF5" s="4">
        <v>833738</v>
      </c>
      <c r="BG5">
        <v>3066190</v>
      </c>
      <c r="BH5" s="4">
        <v>7022357</v>
      </c>
      <c r="BI5">
        <v>30965</v>
      </c>
      <c r="BJ5" s="4">
        <v>26809</v>
      </c>
      <c r="BK5">
        <v>7345</v>
      </c>
      <c r="BL5" s="4">
        <v>7510</v>
      </c>
      <c r="BM5">
        <v>6228</v>
      </c>
      <c r="BN5" s="4">
        <v>422648</v>
      </c>
      <c r="BO5">
        <v>286107</v>
      </c>
      <c r="BP5" s="4">
        <v>8478074</v>
      </c>
      <c r="BQ5">
        <v>71945</v>
      </c>
      <c r="BR5" s="4">
        <v>2214784</v>
      </c>
      <c r="BS5">
        <v>467046</v>
      </c>
      <c r="BT5">
        <v>17508779</v>
      </c>
      <c r="BU5" s="4">
        <v>893897</v>
      </c>
      <c r="BV5">
        <v>588349</v>
      </c>
      <c r="BW5" s="4">
        <v>900523</v>
      </c>
      <c r="BX5">
        <v>598495</v>
      </c>
      <c r="BY5" s="4">
        <v>2344501</v>
      </c>
      <c r="BZ5">
        <v>282173</v>
      </c>
      <c r="CA5" s="4">
        <v>194604</v>
      </c>
      <c r="CB5">
        <v>237842</v>
      </c>
      <c r="CC5" s="4">
        <v>15633459</v>
      </c>
      <c r="CD5">
        <v>294077</v>
      </c>
      <c r="CE5" s="4">
        <v>1682508</v>
      </c>
      <c r="CF5">
        <v>150012</v>
      </c>
      <c r="CG5" s="4">
        <v>897341</v>
      </c>
      <c r="CH5">
        <v>158193</v>
      </c>
      <c r="CI5">
        <v>628555</v>
      </c>
      <c r="CJ5" s="4">
        <v>365653</v>
      </c>
      <c r="CK5">
        <v>53548</v>
      </c>
      <c r="CL5" s="4">
        <v>406378</v>
      </c>
      <c r="CM5">
        <v>111010</v>
      </c>
      <c r="CN5" s="4">
        <v>16918</v>
      </c>
      <c r="CO5">
        <v>2393545</v>
      </c>
    </row>
    <row r="6" spans="1:93" x14ac:dyDescent="0.35">
      <c r="A6" s="1" t="s">
        <v>101</v>
      </c>
      <c r="B6" s="1" t="s">
        <v>102</v>
      </c>
      <c r="C6">
        <v>593611</v>
      </c>
      <c r="D6" s="4">
        <v>66834</v>
      </c>
      <c r="E6">
        <v>6900695</v>
      </c>
      <c r="F6">
        <v>2178956</v>
      </c>
      <c r="G6" s="4">
        <v>9405955</v>
      </c>
      <c r="H6">
        <v>60882</v>
      </c>
      <c r="I6" s="4">
        <v>221746</v>
      </c>
      <c r="J6">
        <v>2509173</v>
      </c>
      <c r="K6" s="4">
        <v>5877968</v>
      </c>
      <c r="L6">
        <v>3155979</v>
      </c>
      <c r="M6" s="4">
        <v>880397</v>
      </c>
      <c r="N6">
        <v>2684485</v>
      </c>
      <c r="O6" s="4">
        <v>970595</v>
      </c>
      <c r="P6">
        <v>2387385</v>
      </c>
      <c r="Q6" s="4">
        <v>1005962</v>
      </c>
      <c r="R6">
        <v>4201307</v>
      </c>
      <c r="S6">
        <v>201029</v>
      </c>
      <c r="T6" s="4">
        <v>116175</v>
      </c>
      <c r="U6">
        <v>21268</v>
      </c>
      <c r="V6" s="4">
        <v>21763</v>
      </c>
      <c r="W6">
        <v>18275</v>
      </c>
      <c r="X6" s="4">
        <v>20770</v>
      </c>
      <c r="Y6">
        <v>3154</v>
      </c>
      <c r="Z6" s="4">
        <v>3495</v>
      </c>
      <c r="AA6">
        <v>432736</v>
      </c>
      <c r="AB6" s="4">
        <v>232662</v>
      </c>
      <c r="AC6">
        <v>1743569</v>
      </c>
      <c r="AD6" s="4">
        <v>3573600</v>
      </c>
      <c r="AE6">
        <v>999567</v>
      </c>
      <c r="AF6" s="4">
        <v>2056232</v>
      </c>
      <c r="AG6">
        <v>67497</v>
      </c>
      <c r="AH6" s="4">
        <v>134107</v>
      </c>
      <c r="AI6">
        <v>494508</v>
      </c>
      <c r="AJ6" s="4">
        <v>723765</v>
      </c>
      <c r="AK6">
        <v>78452</v>
      </c>
      <c r="AL6" s="4">
        <v>95411</v>
      </c>
      <c r="AM6">
        <v>105983</v>
      </c>
      <c r="AN6">
        <v>114365</v>
      </c>
      <c r="AO6">
        <v>312311</v>
      </c>
      <c r="AP6" s="4">
        <v>411824</v>
      </c>
      <c r="AQ6">
        <v>10689762</v>
      </c>
      <c r="AR6">
        <v>174250</v>
      </c>
      <c r="AS6">
        <v>186676</v>
      </c>
      <c r="AT6" s="4">
        <v>56752</v>
      </c>
      <c r="AU6">
        <v>31739</v>
      </c>
      <c r="AV6" s="4">
        <v>43102</v>
      </c>
      <c r="AW6">
        <v>76533</v>
      </c>
      <c r="AX6">
        <v>14710874</v>
      </c>
      <c r="AY6">
        <v>1683454</v>
      </c>
      <c r="AZ6" s="4">
        <v>20039107</v>
      </c>
      <c r="BA6">
        <v>691162</v>
      </c>
      <c r="BB6" s="4">
        <v>231951</v>
      </c>
      <c r="BC6">
        <v>1240375</v>
      </c>
      <c r="BD6" s="4">
        <v>1153214</v>
      </c>
      <c r="BE6">
        <v>221199</v>
      </c>
      <c r="BF6" s="4">
        <v>806651</v>
      </c>
      <c r="BG6">
        <v>3180211</v>
      </c>
      <c r="BH6" s="4">
        <v>7299061</v>
      </c>
      <c r="BI6">
        <v>26574</v>
      </c>
      <c r="BJ6" s="4">
        <v>22460</v>
      </c>
      <c r="BK6">
        <v>6596</v>
      </c>
      <c r="BL6" s="4">
        <v>6509</v>
      </c>
      <c r="BM6">
        <v>6791</v>
      </c>
      <c r="BN6" s="4">
        <v>417509</v>
      </c>
      <c r="BO6">
        <v>285701</v>
      </c>
      <c r="BP6" s="4">
        <v>8578329</v>
      </c>
      <c r="BQ6">
        <v>72925</v>
      </c>
      <c r="BR6" s="4">
        <v>2217745</v>
      </c>
      <c r="BS6">
        <v>472864</v>
      </c>
      <c r="BT6">
        <v>17783157</v>
      </c>
      <c r="BU6" s="4">
        <v>881790</v>
      </c>
      <c r="BV6">
        <v>587294</v>
      </c>
      <c r="BW6" s="4">
        <v>879828</v>
      </c>
      <c r="BX6">
        <v>586659</v>
      </c>
      <c r="BY6" s="4">
        <v>2294127</v>
      </c>
      <c r="BZ6">
        <v>281037</v>
      </c>
      <c r="CA6" s="4">
        <v>188085</v>
      </c>
      <c r="CB6">
        <v>241744</v>
      </c>
      <c r="CC6" s="4">
        <v>15509214</v>
      </c>
      <c r="CD6">
        <v>292381</v>
      </c>
      <c r="CE6" s="4">
        <v>1671438</v>
      </c>
      <c r="CF6">
        <v>151242</v>
      </c>
      <c r="CG6" s="4">
        <v>886874</v>
      </c>
      <c r="CH6">
        <v>116540</v>
      </c>
      <c r="CI6">
        <v>596520</v>
      </c>
      <c r="CJ6" s="4">
        <v>347823</v>
      </c>
      <c r="CK6">
        <v>55724</v>
      </c>
      <c r="CL6" s="4">
        <v>383521</v>
      </c>
      <c r="CM6">
        <v>120553</v>
      </c>
      <c r="CN6" s="4">
        <v>19177</v>
      </c>
      <c r="CO6">
        <v>2391910</v>
      </c>
    </row>
    <row r="7" spans="1:93" x14ac:dyDescent="0.35">
      <c r="A7" s="1" t="s">
        <v>103</v>
      </c>
      <c r="B7" s="1" t="s">
        <v>104</v>
      </c>
      <c r="C7">
        <v>921591</v>
      </c>
      <c r="D7" s="4">
        <v>82734</v>
      </c>
      <c r="E7">
        <v>3661789</v>
      </c>
      <c r="F7">
        <v>1789303</v>
      </c>
      <c r="G7" s="4">
        <v>8956255</v>
      </c>
      <c r="H7">
        <v>51154</v>
      </c>
      <c r="I7" s="4">
        <v>215388</v>
      </c>
      <c r="J7">
        <v>3969924</v>
      </c>
      <c r="K7" s="4">
        <v>5838293</v>
      </c>
      <c r="L7">
        <v>4913134</v>
      </c>
      <c r="M7" s="4">
        <v>877640</v>
      </c>
      <c r="N7">
        <v>4172337</v>
      </c>
      <c r="O7" s="4">
        <v>944611</v>
      </c>
      <c r="P7">
        <v>2189591</v>
      </c>
      <c r="Q7" s="4">
        <v>921688</v>
      </c>
      <c r="R7">
        <v>3234458</v>
      </c>
      <c r="S7">
        <v>75804</v>
      </c>
      <c r="T7" s="4">
        <v>108326</v>
      </c>
      <c r="U7">
        <v>3108</v>
      </c>
      <c r="V7" s="4">
        <v>18496</v>
      </c>
      <c r="W7">
        <v>4470</v>
      </c>
      <c r="X7" s="4">
        <v>17278</v>
      </c>
      <c r="Y7">
        <v>693</v>
      </c>
      <c r="Z7" s="4">
        <v>2617</v>
      </c>
      <c r="AA7">
        <v>138417</v>
      </c>
      <c r="AB7" s="4">
        <v>198506</v>
      </c>
      <c r="AC7">
        <v>2047963</v>
      </c>
      <c r="AD7" s="4">
        <v>3525585</v>
      </c>
      <c r="AE7">
        <v>1145567</v>
      </c>
      <c r="AF7" s="4">
        <v>1990917</v>
      </c>
      <c r="AG7">
        <v>76511</v>
      </c>
      <c r="AH7" s="4">
        <v>135034</v>
      </c>
      <c r="AI7">
        <v>597420</v>
      </c>
      <c r="AJ7" s="4">
        <v>739588</v>
      </c>
      <c r="AK7">
        <v>96665</v>
      </c>
      <c r="AL7" s="4">
        <v>93876</v>
      </c>
      <c r="AM7">
        <v>39131</v>
      </c>
      <c r="AN7">
        <v>21949</v>
      </c>
      <c r="AO7">
        <v>104933</v>
      </c>
      <c r="AP7" s="4">
        <v>392901</v>
      </c>
      <c r="AQ7">
        <v>11126652</v>
      </c>
      <c r="AR7">
        <v>10084</v>
      </c>
      <c r="AS7">
        <v>441880</v>
      </c>
      <c r="AT7" s="4">
        <v>101621</v>
      </c>
      <c r="AU7">
        <v>17833</v>
      </c>
      <c r="AV7" s="4">
        <v>41542</v>
      </c>
      <c r="AW7">
        <v>12970</v>
      </c>
      <c r="AX7">
        <v>4796647</v>
      </c>
      <c r="AY7">
        <v>2223088</v>
      </c>
      <c r="AZ7" s="4">
        <v>19508752</v>
      </c>
      <c r="BA7">
        <v>976327</v>
      </c>
      <c r="BB7" s="4">
        <v>223590</v>
      </c>
      <c r="BC7">
        <v>1651025</v>
      </c>
      <c r="BD7" s="4">
        <v>1153539</v>
      </c>
      <c r="BE7">
        <v>247079</v>
      </c>
      <c r="BF7" s="4">
        <v>746474</v>
      </c>
      <c r="BG7">
        <v>4699716</v>
      </c>
      <c r="BH7" s="4">
        <v>6415575</v>
      </c>
      <c r="BI7">
        <v>28621</v>
      </c>
      <c r="BJ7" s="4">
        <v>21713</v>
      </c>
      <c r="BK7">
        <v>6486</v>
      </c>
      <c r="BL7" s="4">
        <v>5810</v>
      </c>
      <c r="BM7">
        <v>12540</v>
      </c>
      <c r="BN7" s="4">
        <v>469613</v>
      </c>
      <c r="BO7">
        <v>180579</v>
      </c>
      <c r="BP7" s="4">
        <v>8507668</v>
      </c>
      <c r="BQ7">
        <v>45658</v>
      </c>
      <c r="BR7" s="4">
        <v>2211297</v>
      </c>
      <c r="BS7">
        <v>1074763</v>
      </c>
      <c r="BT7">
        <v>25594487</v>
      </c>
      <c r="BU7" s="4">
        <v>816124</v>
      </c>
      <c r="BV7">
        <v>831675</v>
      </c>
      <c r="BW7" s="4">
        <v>871477</v>
      </c>
      <c r="BX7">
        <v>887481</v>
      </c>
      <c r="BY7" s="4">
        <v>2342922</v>
      </c>
      <c r="BZ7">
        <v>391429</v>
      </c>
      <c r="CA7" s="4">
        <v>180637</v>
      </c>
      <c r="CB7">
        <v>394880</v>
      </c>
      <c r="CC7" s="4">
        <v>15316867</v>
      </c>
      <c r="CD7">
        <v>766252</v>
      </c>
      <c r="CE7" s="4">
        <v>1644296</v>
      </c>
      <c r="CF7">
        <v>403584</v>
      </c>
      <c r="CG7" s="4">
        <v>868548</v>
      </c>
      <c r="CH7">
        <v>32053</v>
      </c>
      <c r="CI7">
        <v>880244</v>
      </c>
      <c r="CJ7" s="4">
        <v>378699</v>
      </c>
      <c r="CK7">
        <v>46275</v>
      </c>
      <c r="CL7" s="4">
        <v>376132</v>
      </c>
      <c r="CM7">
        <v>16415</v>
      </c>
      <c r="CN7" s="4">
        <v>14866</v>
      </c>
      <c r="CO7">
        <v>597901</v>
      </c>
    </row>
    <row r="8" spans="1:93" x14ac:dyDescent="0.35">
      <c r="A8" s="1" t="s">
        <v>105</v>
      </c>
      <c r="B8" s="1" t="s">
        <v>106</v>
      </c>
      <c r="C8">
        <v>1440505</v>
      </c>
      <c r="D8" s="4">
        <v>83031</v>
      </c>
      <c r="E8">
        <v>4523317</v>
      </c>
      <c r="F8">
        <v>2620756</v>
      </c>
      <c r="G8" s="4">
        <v>8715672</v>
      </c>
      <c r="H8">
        <v>74784</v>
      </c>
      <c r="I8" s="4">
        <v>210886</v>
      </c>
      <c r="J8">
        <v>6176485</v>
      </c>
      <c r="K8" s="4">
        <v>6220206</v>
      </c>
      <c r="L8">
        <v>7533484</v>
      </c>
      <c r="M8" s="4">
        <v>919535</v>
      </c>
      <c r="N8">
        <v>6587782</v>
      </c>
      <c r="O8" s="4">
        <v>984792</v>
      </c>
      <c r="P8">
        <v>2994693</v>
      </c>
      <c r="Q8" s="4">
        <v>856699</v>
      </c>
      <c r="R8">
        <v>5781584</v>
      </c>
      <c r="S8">
        <v>83451</v>
      </c>
      <c r="T8" s="4">
        <v>91578</v>
      </c>
      <c r="U8">
        <v>5475</v>
      </c>
      <c r="V8" s="4">
        <v>13736</v>
      </c>
      <c r="W8">
        <v>4876</v>
      </c>
      <c r="X8" s="4">
        <v>17708</v>
      </c>
      <c r="Y8">
        <v>654</v>
      </c>
      <c r="Z8" s="4">
        <v>2034</v>
      </c>
      <c r="AA8">
        <v>155720</v>
      </c>
      <c r="AB8" s="4">
        <v>176005</v>
      </c>
      <c r="AC8">
        <v>3054559</v>
      </c>
      <c r="AD8" s="4">
        <v>3889191</v>
      </c>
      <c r="AE8">
        <v>1764409</v>
      </c>
      <c r="AF8" s="4">
        <v>2251094</v>
      </c>
      <c r="AG8">
        <v>115373</v>
      </c>
      <c r="AH8" s="4">
        <v>146298</v>
      </c>
      <c r="AI8">
        <v>987168</v>
      </c>
      <c r="AJ8" s="4">
        <v>869641</v>
      </c>
      <c r="AK8">
        <v>157622</v>
      </c>
      <c r="AL8" s="4">
        <v>106445</v>
      </c>
      <c r="AM8">
        <v>9434</v>
      </c>
      <c r="AN8">
        <v>44248</v>
      </c>
      <c r="AO8">
        <v>126409</v>
      </c>
      <c r="AP8" s="4">
        <v>375369</v>
      </c>
      <c r="AQ8">
        <v>10624153</v>
      </c>
      <c r="AR8">
        <v>4013</v>
      </c>
      <c r="AS8">
        <v>486703</v>
      </c>
      <c r="AT8" s="4">
        <v>99906</v>
      </c>
      <c r="AU8">
        <v>32156</v>
      </c>
      <c r="AV8" s="4">
        <v>46349</v>
      </c>
      <c r="AW8">
        <v>607</v>
      </c>
      <c r="AX8">
        <v>473307</v>
      </c>
      <c r="AY8">
        <v>3493541</v>
      </c>
      <c r="AZ8" s="4">
        <v>20271194</v>
      </c>
      <c r="BA8">
        <v>1361558</v>
      </c>
      <c r="BB8" s="4">
        <v>217924</v>
      </c>
      <c r="BC8">
        <v>2171863</v>
      </c>
      <c r="BD8" s="4">
        <v>1209155</v>
      </c>
      <c r="BE8">
        <v>305591</v>
      </c>
      <c r="BF8" s="4">
        <v>606125</v>
      </c>
      <c r="BG8">
        <v>6661677</v>
      </c>
      <c r="BH8" s="4">
        <v>6096507</v>
      </c>
      <c r="BI8">
        <v>28021</v>
      </c>
      <c r="BJ8" s="4">
        <v>12226</v>
      </c>
      <c r="BK8">
        <v>6520</v>
      </c>
      <c r="BL8" s="4">
        <v>3675</v>
      </c>
      <c r="BM8">
        <v>10045</v>
      </c>
      <c r="BN8" s="4">
        <v>444699</v>
      </c>
      <c r="BO8">
        <v>306948</v>
      </c>
      <c r="BP8" s="4">
        <v>9071205</v>
      </c>
      <c r="BQ8">
        <v>77541</v>
      </c>
      <c r="BR8" s="4">
        <v>2363022</v>
      </c>
      <c r="BS8">
        <v>1607191</v>
      </c>
      <c r="BT8">
        <v>34184394</v>
      </c>
      <c r="BU8" s="4">
        <v>737195</v>
      </c>
      <c r="BV8">
        <v>1081013</v>
      </c>
      <c r="BW8" s="4">
        <v>872238</v>
      </c>
      <c r="BX8">
        <v>1065945</v>
      </c>
      <c r="BY8" s="4">
        <v>2371297</v>
      </c>
      <c r="BZ8">
        <v>545551</v>
      </c>
      <c r="CA8" s="4">
        <v>176035</v>
      </c>
      <c r="CB8">
        <v>613555</v>
      </c>
      <c r="CC8" s="4">
        <v>16041192</v>
      </c>
      <c r="CD8">
        <v>1140425</v>
      </c>
      <c r="CE8" s="4">
        <v>1726496</v>
      </c>
      <c r="CF8">
        <v>607872</v>
      </c>
      <c r="CG8" s="4">
        <v>913497</v>
      </c>
      <c r="CH8">
        <v>9048</v>
      </c>
      <c r="CI8">
        <v>1123599</v>
      </c>
      <c r="CJ8" s="4">
        <v>338590</v>
      </c>
      <c r="CK8">
        <v>48815</v>
      </c>
      <c r="CL8" s="4">
        <v>397553</v>
      </c>
      <c r="CM8">
        <v>19802</v>
      </c>
      <c r="CN8" s="4">
        <v>27790</v>
      </c>
      <c r="CO8">
        <v>516211</v>
      </c>
    </row>
    <row r="9" spans="1:93" x14ac:dyDescent="0.35">
      <c r="A9" s="1" t="s">
        <v>107</v>
      </c>
      <c r="B9" s="1" t="s">
        <v>108</v>
      </c>
      <c r="C9">
        <v>1332181</v>
      </c>
      <c r="D9" s="4">
        <v>92821</v>
      </c>
      <c r="E9">
        <v>4603206</v>
      </c>
      <c r="F9">
        <v>3237089</v>
      </c>
      <c r="G9" s="4">
        <v>10294448</v>
      </c>
      <c r="H9">
        <v>87489</v>
      </c>
      <c r="I9" s="4">
        <v>244189</v>
      </c>
      <c r="J9">
        <v>4569239</v>
      </c>
      <c r="K9" s="4">
        <v>5171232</v>
      </c>
      <c r="L9">
        <v>5915687</v>
      </c>
      <c r="M9" s="4">
        <v>806563</v>
      </c>
      <c r="N9">
        <v>4991251</v>
      </c>
      <c r="O9" s="4">
        <v>884656</v>
      </c>
      <c r="P9">
        <v>2943743</v>
      </c>
      <c r="Q9" s="4">
        <v>858099</v>
      </c>
      <c r="R9">
        <v>4155367</v>
      </c>
      <c r="S9">
        <v>154127</v>
      </c>
      <c r="T9" s="4">
        <v>108301</v>
      </c>
      <c r="U9">
        <v>5151</v>
      </c>
      <c r="V9" s="4">
        <v>19461</v>
      </c>
      <c r="W9">
        <v>4677</v>
      </c>
      <c r="X9" s="4">
        <v>16086</v>
      </c>
      <c r="Y9">
        <v>1017</v>
      </c>
      <c r="Z9" s="4">
        <v>2912</v>
      </c>
      <c r="AA9">
        <v>224628</v>
      </c>
      <c r="AB9" s="4">
        <v>215033</v>
      </c>
      <c r="AC9">
        <v>2467068</v>
      </c>
      <c r="AD9" s="4">
        <v>3397679</v>
      </c>
      <c r="AE9">
        <v>1411147</v>
      </c>
      <c r="AF9" s="4">
        <v>1951692</v>
      </c>
      <c r="AG9">
        <v>92687</v>
      </c>
      <c r="AH9" s="4">
        <v>127717</v>
      </c>
      <c r="AI9">
        <v>771671</v>
      </c>
      <c r="AJ9" s="4">
        <v>735011</v>
      </c>
      <c r="AK9">
        <v>122675</v>
      </c>
      <c r="AL9" s="4">
        <v>86322</v>
      </c>
      <c r="AM9">
        <v>20474</v>
      </c>
      <c r="AN9">
        <v>49659</v>
      </c>
      <c r="AO9">
        <v>230762</v>
      </c>
      <c r="AP9" s="4">
        <v>400033</v>
      </c>
      <c r="AQ9">
        <v>10106361</v>
      </c>
      <c r="AR9">
        <v>9079</v>
      </c>
      <c r="AS9">
        <v>675853</v>
      </c>
      <c r="AT9" s="4">
        <v>142575</v>
      </c>
      <c r="AU9">
        <v>38455</v>
      </c>
      <c r="AV9" s="4">
        <v>50176</v>
      </c>
      <c r="AW9">
        <v>10183</v>
      </c>
      <c r="AX9">
        <v>2048819</v>
      </c>
      <c r="AY9">
        <v>3811605</v>
      </c>
      <c r="AZ9" s="4">
        <v>19214995</v>
      </c>
      <c r="BA9">
        <v>1198117</v>
      </c>
      <c r="BB9" s="4">
        <v>208625</v>
      </c>
      <c r="BC9">
        <v>2044678</v>
      </c>
      <c r="BD9" s="4">
        <v>1155543</v>
      </c>
      <c r="BE9">
        <v>345686</v>
      </c>
      <c r="BF9" s="4">
        <v>737440</v>
      </c>
      <c r="BG9">
        <v>6260876</v>
      </c>
      <c r="BH9" s="4">
        <v>6390527</v>
      </c>
      <c r="BI9">
        <v>32334</v>
      </c>
      <c r="BJ9" s="4">
        <v>25846</v>
      </c>
      <c r="BK9">
        <v>7485</v>
      </c>
      <c r="BL9" s="4">
        <v>7258</v>
      </c>
      <c r="BM9">
        <v>9900</v>
      </c>
      <c r="BN9" s="4">
        <v>480301</v>
      </c>
      <c r="BO9">
        <v>255605</v>
      </c>
      <c r="BP9" s="4">
        <v>8428780</v>
      </c>
      <c r="BQ9">
        <v>64453</v>
      </c>
      <c r="BR9" s="4">
        <v>2188374</v>
      </c>
      <c r="BS9">
        <v>1291109</v>
      </c>
      <c r="BT9">
        <v>28569483</v>
      </c>
      <c r="BU9" s="4">
        <v>793940</v>
      </c>
      <c r="BV9">
        <v>945990</v>
      </c>
      <c r="BW9" s="4">
        <v>863466</v>
      </c>
      <c r="BX9">
        <v>1033722</v>
      </c>
      <c r="BY9" s="4">
        <v>2320592</v>
      </c>
      <c r="BZ9">
        <v>478774</v>
      </c>
      <c r="CA9" s="4">
        <v>170321</v>
      </c>
      <c r="CB9">
        <v>469185</v>
      </c>
      <c r="CC9" s="4">
        <v>15060971</v>
      </c>
      <c r="CD9">
        <v>937654</v>
      </c>
      <c r="CE9" s="4">
        <v>1599149</v>
      </c>
      <c r="CF9">
        <v>495172</v>
      </c>
      <c r="CG9" s="4">
        <v>844638</v>
      </c>
      <c r="CH9">
        <v>15680</v>
      </c>
      <c r="CI9">
        <v>1180057</v>
      </c>
      <c r="CJ9" s="4">
        <v>387700</v>
      </c>
      <c r="CK9">
        <v>49853</v>
      </c>
      <c r="CL9" s="4">
        <v>387417</v>
      </c>
      <c r="CM9">
        <v>17150</v>
      </c>
      <c r="CN9" s="4">
        <v>16456</v>
      </c>
      <c r="CO9">
        <v>1135564</v>
      </c>
    </row>
    <row r="10" spans="1:93" x14ac:dyDescent="0.35">
      <c r="A10" s="1" t="s">
        <v>109</v>
      </c>
      <c r="B10" s="1" t="s">
        <v>110</v>
      </c>
      <c r="C10">
        <v>1462934</v>
      </c>
      <c r="D10" s="4">
        <v>91930</v>
      </c>
      <c r="E10">
        <v>4711392</v>
      </c>
      <c r="F10">
        <v>2870716</v>
      </c>
      <c r="G10" s="4">
        <v>9432973</v>
      </c>
      <c r="H10">
        <v>81307</v>
      </c>
      <c r="I10" s="4">
        <v>227749</v>
      </c>
      <c r="J10">
        <v>5045077</v>
      </c>
      <c r="K10" s="4">
        <v>5013092</v>
      </c>
      <c r="L10">
        <v>6368517</v>
      </c>
      <c r="M10" s="4">
        <v>756332</v>
      </c>
      <c r="N10">
        <v>5371027</v>
      </c>
      <c r="O10" s="4">
        <v>831887</v>
      </c>
      <c r="P10">
        <v>2819920</v>
      </c>
      <c r="Q10" s="4">
        <v>782934</v>
      </c>
      <c r="R10">
        <v>3874569</v>
      </c>
      <c r="S10">
        <v>139977</v>
      </c>
      <c r="T10" s="4">
        <v>107625</v>
      </c>
      <c r="U10">
        <v>5879</v>
      </c>
      <c r="V10" s="4">
        <v>20903</v>
      </c>
      <c r="W10">
        <v>5511</v>
      </c>
      <c r="X10" s="4">
        <v>17237</v>
      </c>
      <c r="Y10">
        <v>751</v>
      </c>
      <c r="Z10" s="4">
        <v>3004</v>
      </c>
      <c r="AA10">
        <v>245242</v>
      </c>
      <c r="AB10" s="4">
        <v>206569</v>
      </c>
      <c r="AC10">
        <v>2633630</v>
      </c>
      <c r="AD10" s="4">
        <v>3290845</v>
      </c>
      <c r="AE10">
        <v>1502919</v>
      </c>
      <c r="AF10" s="4">
        <v>1890669</v>
      </c>
      <c r="AG10">
        <v>99542</v>
      </c>
      <c r="AH10" s="4">
        <v>121934</v>
      </c>
      <c r="AI10">
        <v>802460</v>
      </c>
      <c r="AJ10" s="4">
        <v>715165</v>
      </c>
      <c r="AK10">
        <v>127440</v>
      </c>
      <c r="AL10" s="4">
        <v>82858</v>
      </c>
      <c r="AM10">
        <v>36638</v>
      </c>
      <c r="AN10">
        <v>37255</v>
      </c>
      <c r="AO10">
        <v>209152</v>
      </c>
      <c r="AP10" s="4">
        <v>386499</v>
      </c>
      <c r="AQ10">
        <v>10673224</v>
      </c>
      <c r="AR10">
        <v>8344</v>
      </c>
      <c r="AS10">
        <v>711712</v>
      </c>
      <c r="AT10" s="4">
        <v>147209</v>
      </c>
      <c r="AU10">
        <v>36591</v>
      </c>
      <c r="AV10" s="4">
        <v>44831</v>
      </c>
      <c r="AW10">
        <v>9206</v>
      </c>
      <c r="AX10">
        <v>4893933</v>
      </c>
      <c r="AY10">
        <v>3521471</v>
      </c>
      <c r="AZ10" s="4">
        <v>18483734</v>
      </c>
      <c r="BA10">
        <v>1330659</v>
      </c>
      <c r="BB10" s="4">
        <v>207951</v>
      </c>
      <c r="BC10">
        <v>2251387</v>
      </c>
      <c r="BD10" s="4">
        <v>1136033</v>
      </c>
      <c r="BE10">
        <v>346285</v>
      </c>
      <c r="BF10" s="4">
        <v>699239</v>
      </c>
      <c r="BG10">
        <v>6356523</v>
      </c>
      <c r="BH10" s="4">
        <v>5872683</v>
      </c>
      <c r="BI10">
        <v>27431</v>
      </c>
      <c r="BJ10" s="4">
        <v>16920</v>
      </c>
      <c r="BK10">
        <v>6407</v>
      </c>
      <c r="BL10" s="4">
        <v>5138</v>
      </c>
      <c r="BM10">
        <v>16883</v>
      </c>
      <c r="BN10" s="4">
        <v>474979</v>
      </c>
      <c r="BO10">
        <v>201708</v>
      </c>
      <c r="BP10" s="4">
        <v>8211020</v>
      </c>
      <c r="BQ10">
        <v>51175</v>
      </c>
      <c r="BR10" s="4">
        <v>2110991</v>
      </c>
      <c r="BS10">
        <v>1406035</v>
      </c>
      <c r="BT10">
        <v>30528875</v>
      </c>
      <c r="BU10" s="4">
        <v>762317</v>
      </c>
      <c r="BV10">
        <v>1006004</v>
      </c>
      <c r="BW10" s="4">
        <v>851833</v>
      </c>
      <c r="BX10">
        <v>1083100</v>
      </c>
      <c r="BY10" s="4">
        <v>2274140</v>
      </c>
      <c r="BZ10">
        <v>512012</v>
      </c>
      <c r="CA10" s="4">
        <v>161424</v>
      </c>
      <c r="CB10">
        <v>531362</v>
      </c>
      <c r="CC10" s="4">
        <v>14738135</v>
      </c>
      <c r="CD10">
        <v>1005996</v>
      </c>
      <c r="CE10" s="4">
        <v>1526847</v>
      </c>
      <c r="CF10">
        <v>530964</v>
      </c>
      <c r="CG10" s="4">
        <v>804501</v>
      </c>
      <c r="CH10">
        <v>13478</v>
      </c>
      <c r="CI10">
        <v>1192682</v>
      </c>
      <c r="CJ10" s="4">
        <v>353598</v>
      </c>
      <c r="CK10">
        <v>56851</v>
      </c>
      <c r="CL10" s="4">
        <v>369392</v>
      </c>
      <c r="CM10">
        <v>24537</v>
      </c>
      <c r="CN10" s="4">
        <v>23101</v>
      </c>
      <c r="CO10">
        <v>742881</v>
      </c>
    </row>
    <row r="11" spans="1:93" x14ac:dyDescent="0.35">
      <c r="A11" s="1" t="s">
        <v>111</v>
      </c>
      <c r="B11" s="1" t="s">
        <v>112</v>
      </c>
      <c r="C11">
        <v>1553038</v>
      </c>
      <c r="D11" s="4">
        <v>91942</v>
      </c>
      <c r="E11">
        <v>5097094</v>
      </c>
      <c r="F11">
        <v>2915353</v>
      </c>
      <c r="G11" s="4">
        <v>8390457</v>
      </c>
      <c r="H11">
        <v>81145</v>
      </c>
      <c r="I11" s="4">
        <v>198251</v>
      </c>
      <c r="J11">
        <v>5667985</v>
      </c>
      <c r="K11" s="4">
        <v>4925125</v>
      </c>
      <c r="L11">
        <v>7053265</v>
      </c>
      <c r="M11" s="4">
        <v>730935</v>
      </c>
      <c r="N11">
        <v>5932117</v>
      </c>
      <c r="O11" s="4">
        <v>804468</v>
      </c>
      <c r="P11">
        <v>3141185</v>
      </c>
      <c r="Q11" s="4">
        <v>756169</v>
      </c>
      <c r="R11">
        <v>4739968</v>
      </c>
      <c r="S11">
        <v>134016</v>
      </c>
      <c r="T11" s="4">
        <v>106264</v>
      </c>
      <c r="U11">
        <v>6885</v>
      </c>
      <c r="V11" s="4">
        <v>24337</v>
      </c>
      <c r="W11">
        <v>7542</v>
      </c>
      <c r="X11" s="4">
        <v>21848</v>
      </c>
      <c r="Y11">
        <v>1483</v>
      </c>
      <c r="Z11" s="4">
        <v>3614</v>
      </c>
      <c r="AA11">
        <v>326914</v>
      </c>
      <c r="AB11" s="4">
        <v>217650</v>
      </c>
      <c r="AC11">
        <v>3043994</v>
      </c>
      <c r="AD11" s="4">
        <v>3279681</v>
      </c>
      <c r="AE11">
        <v>1734892</v>
      </c>
      <c r="AF11" s="4">
        <v>1875472</v>
      </c>
      <c r="AG11">
        <v>114078</v>
      </c>
      <c r="AH11" s="4">
        <v>121676</v>
      </c>
      <c r="AI11">
        <v>910472</v>
      </c>
      <c r="AJ11" s="4">
        <v>726122</v>
      </c>
      <c r="AK11">
        <v>144829</v>
      </c>
      <c r="AL11" s="4">
        <v>81527</v>
      </c>
      <c r="AM11">
        <v>75830</v>
      </c>
      <c r="AN11">
        <v>45900</v>
      </c>
      <c r="AO11">
        <v>292626</v>
      </c>
      <c r="AP11" s="4">
        <v>384528</v>
      </c>
      <c r="AQ11">
        <v>11082172</v>
      </c>
      <c r="AR11">
        <v>15941</v>
      </c>
      <c r="AS11">
        <v>845436</v>
      </c>
      <c r="AT11" s="4">
        <v>170340</v>
      </c>
      <c r="AU11">
        <v>30404</v>
      </c>
      <c r="AV11" s="4">
        <v>41617</v>
      </c>
      <c r="AW11">
        <v>12467</v>
      </c>
      <c r="AX11">
        <v>10694856</v>
      </c>
      <c r="AY11">
        <v>4467678</v>
      </c>
      <c r="AZ11" s="4">
        <v>18142532</v>
      </c>
      <c r="BA11">
        <v>1491789</v>
      </c>
      <c r="BB11" s="4">
        <v>202989</v>
      </c>
      <c r="BC11">
        <v>2517839</v>
      </c>
      <c r="BD11" s="4">
        <v>1145756</v>
      </c>
      <c r="BE11">
        <v>379281</v>
      </c>
      <c r="BF11" s="4">
        <v>648064</v>
      </c>
      <c r="BG11">
        <v>6654383</v>
      </c>
      <c r="BH11" s="4">
        <v>5213748</v>
      </c>
      <c r="BI11">
        <v>51824</v>
      </c>
      <c r="BJ11" s="4">
        <v>17212</v>
      </c>
      <c r="BK11">
        <v>12512</v>
      </c>
      <c r="BL11" s="4">
        <v>5811</v>
      </c>
      <c r="BM11">
        <v>16107</v>
      </c>
      <c r="BN11" s="4">
        <v>431879</v>
      </c>
      <c r="BO11">
        <v>346827</v>
      </c>
      <c r="BP11" s="4">
        <v>7929873</v>
      </c>
      <c r="BQ11">
        <v>84675</v>
      </c>
      <c r="BR11" s="4">
        <v>2039617</v>
      </c>
      <c r="BS11">
        <v>1635956</v>
      </c>
      <c r="BT11">
        <v>33502000</v>
      </c>
      <c r="BU11" s="4">
        <v>740856</v>
      </c>
      <c r="BV11">
        <v>1066997</v>
      </c>
      <c r="BW11" s="4">
        <v>819803</v>
      </c>
      <c r="BX11">
        <v>1100707</v>
      </c>
      <c r="BY11" s="4">
        <v>2209084</v>
      </c>
      <c r="BZ11">
        <v>554776</v>
      </c>
      <c r="CA11" s="4">
        <v>151333</v>
      </c>
      <c r="CB11">
        <v>613538</v>
      </c>
      <c r="CC11" s="4">
        <v>14598987</v>
      </c>
      <c r="CD11">
        <v>1141419</v>
      </c>
      <c r="CE11" s="4">
        <v>1499604</v>
      </c>
      <c r="CF11">
        <v>604313</v>
      </c>
      <c r="CG11" s="4">
        <v>791932</v>
      </c>
      <c r="CH11">
        <v>13975</v>
      </c>
      <c r="CI11">
        <v>1138431</v>
      </c>
      <c r="CJ11" s="4">
        <v>288348</v>
      </c>
      <c r="CK11">
        <v>99431</v>
      </c>
      <c r="CL11" s="4">
        <v>334050</v>
      </c>
      <c r="CM11">
        <v>34341</v>
      </c>
      <c r="CN11" s="4">
        <v>22681</v>
      </c>
      <c r="CO11">
        <v>961643</v>
      </c>
    </row>
    <row r="12" spans="1:93" x14ac:dyDescent="0.35">
      <c r="A12" s="1" t="s">
        <v>113</v>
      </c>
      <c r="B12" s="1" t="s">
        <v>114</v>
      </c>
      <c r="C12">
        <v>1350752</v>
      </c>
      <c r="D12" s="4">
        <v>81832</v>
      </c>
      <c r="E12">
        <v>3949616</v>
      </c>
      <c r="F12">
        <v>2107792</v>
      </c>
      <c r="G12" s="4">
        <v>8671303</v>
      </c>
      <c r="H12">
        <v>59463</v>
      </c>
      <c r="I12" s="4">
        <v>210073</v>
      </c>
      <c r="J12">
        <v>5052320</v>
      </c>
      <c r="K12" s="4">
        <v>5227936</v>
      </c>
      <c r="L12">
        <v>6099448</v>
      </c>
      <c r="M12" s="4">
        <v>761592</v>
      </c>
      <c r="N12">
        <v>5227359</v>
      </c>
      <c r="O12" s="4">
        <v>842590</v>
      </c>
      <c r="P12">
        <v>2242503</v>
      </c>
      <c r="Q12" s="4">
        <v>757759</v>
      </c>
      <c r="R12">
        <v>3411882</v>
      </c>
      <c r="S12">
        <v>77320</v>
      </c>
      <c r="T12" s="4">
        <v>109071</v>
      </c>
      <c r="U12">
        <v>5379</v>
      </c>
      <c r="V12" s="4">
        <v>17903</v>
      </c>
      <c r="W12">
        <v>4831</v>
      </c>
      <c r="X12" s="4">
        <v>16374</v>
      </c>
      <c r="Y12">
        <v>705</v>
      </c>
      <c r="Z12" s="4">
        <v>30608</v>
      </c>
      <c r="AA12">
        <v>116554</v>
      </c>
      <c r="AB12" s="4">
        <v>203707</v>
      </c>
      <c r="AC12">
        <v>2323469</v>
      </c>
      <c r="AD12" s="4">
        <v>3285906</v>
      </c>
      <c r="AE12">
        <v>1325928</v>
      </c>
      <c r="AF12" s="4">
        <v>1891213</v>
      </c>
      <c r="AG12">
        <v>87130</v>
      </c>
      <c r="AH12" s="4">
        <v>124365</v>
      </c>
      <c r="AI12">
        <v>732707</v>
      </c>
      <c r="AJ12" s="4">
        <v>706914</v>
      </c>
      <c r="AK12">
        <v>116008</v>
      </c>
      <c r="AL12" s="4">
        <v>86883</v>
      </c>
      <c r="AM12">
        <v>27632</v>
      </c>
      <c r="AN12">
        <v>19386</v>
      </c>
      <c r="AO12">
        <v>74267</v>
      </c>
      <c r="AP12" s="4">
        <v>395855</v>
      </c>
      <c r="AQ12">
        <v>11153067</v>
      </c>
      <c r="AR12">
        <v>9249</v>
      </c>
      <c r="AS12">
        <v>520772</v>
      </c>
      <c r="AT12" s="4">
        <v>106780</v>
      </c>
      <c r="AU12">
        <v>14220</v>
      </c>
      <c r="AV12" s="4">
        <v>43079</v>
      </c>
      <c r="AW12">
        <v>7420</v>
      </c>
      <c r="AX12">
        <v>2855220</v>
      </c>
      <c r="AY12">
        <v>2616550</v>
      </c>
      <c r="AZ12" s="4">
        <v>18749239</v>
      </c>
      <c r="BA12">
        <v>1285558</v>
      </c>
      <c r="BB12" s="4">
        <v>209949</v>
      </c>
      <c r="BC12">
        <v>2147619</v>
      </c>
      <c r="BD12" s="4">
        <v>1142987</v>
      </c>
      <c r="BE12">
        <v>294585</v>
      </c>
      <c r="BF12" s="4">
        <v>662971</v>
      </c>
      <c r="BG12">
        <v>5740843</v>
      </c>
      <c r="BH12" s="4">
        <v>5729601</v>
      </c>
      <c r="BI12">
        <v>34938</v>
      </c>
      <c r="BJ12" s="4">
        <v>19379</v>
      </c>
      <c r="BK12">
        <v>8047</v>
      </c>
      <c r="BL12" s="4">
        <v>5253</v>
      </c>
      <c r="BM12">
        <v>12307</v>
      </c>
      <c r="BN12" s="4">
        <v>455212</v>
      </c>
      <c r="BO12">
        <v>192614</v>
      </c>
      <c r="BP12" s="4">
        <v>8225177</v>
      </c>
      <c r="BQ12">
        <v>47791</v>
      </c>
      <c r="BR12" s="4">
        <v>2107868</v>
      </c>
      <c r="BS12">
        <v>1428301</v>
      </c>
      <c r="BT12">
        <v>30957524</v>
      </c>
      <c r="BU12" s="4">
        <v>751447</v>
      </c>
      <c r="BV12">
        <v>989607</v>
      </c>
      <c r="BW12" s="4">
        <v>832314</v>
      </c>
      <c r="BX12">
        <v>1039460</v>
      </c>
      <c r="BY12" s="4">
        <v>2221861</v>
      </c>
      <c r="BZ12">
        <v>492780</v>
      </c>
      <c r="CA12" s="4">
        <v>162131</v>
      </c>
      <c r="CB12">
        <v>533950</v>
      </c>
      <c r="CC12" s="4">
        <v>14708973</v>
      </c>
      <c r="CD12">
        <v>991747</v>
      </c>
      <c r="CE12" s="4">
        <v>1549719</v>
      </c>
      <c r="CF12">
        <v>529096</v>
      </c>
      <c r="CG12" s="4">
        <v>820582</v>
      </c>
      <c r="CH12">
        <v>9120</v>
      </c>
      <c r="CI12">
        <v>1129566</v>
      </c>
      <c r="CJ12" s="4">
        <v>355150</v>
      </c>
      <c r="CK12">
        <v>42860</v>
      </c>
      <c r="CL12" s="4">
        <v>371264</v>
      </c>
      <c r="CM12">
        <v>16213</v>
      </c>
      <c r="CN12" s="4">
        <v>24292</v>
      </c>
      <c r="CO12">
        <v>497897</v>
      </c>
    </row>
    <row r="13" spans="1:93" x14ac:dyDescent="0.35">
      <c r="A13" s="1" t="s">
        <v>115</v>
      </c>
      <c r="B13" s="1" t="s">
        <v>116</v>
      </c>
      <c r="C13">
        <v>648825</v>
      </c>
      <c r="D13" s="4">
        <v>85586</v>
      </c>
      <c r="E13">
        <v>6397658</v>
      </c>
      <c r="F13">
        <v>2103519</v>
      </c>
      <c r="G13" s="4">
        <v>8992567</v>
      </c>
      <c r="H13">
        <v>56678</v>
      </c>
      <c r="I13" s="4">
        <v>211988</v>
      </c>
      <c r="J13">
        <v>2431653</v>
      </c>
      <c r="K13" s="4">
        <v>5483145</v>
      </c>
      <c r="L13">
        <v>2779428</v>
      </c>
      <c r="M13" s="4">
        <v>787934</v>
      </c>
      <c r="N13">
        <v>2592763</v>
      </c>
      <c r="O13" s="4">
        <v>916837</v>
      </c>
      <c r="P13">
        <v>2175394</v>
      </c>
      <c r="Q13" s="4">
        <v>878872</v>
      </c>
      <c r="R13">
        <v>4581088</v>
      </c>
      <c r="S13">
        <v>147134</v>
      </c>
      <c r="T13" s="4">
        <v>84965</v>
      </c>
      <c r="U13">
        <v>11849</v>
      </c>
      <c r="V13" s="4">
        <v>18691</v>
      </c>
      <c r="W13">
        <v>17738</v>
      </c>
      <c r="X13" s="4">
        <v>21178</v>
      </c>
      <c r="Y13">
        <v>2992</v>
      </c>
      <c r="Z13" s="4">
        <v>3324</v>
      </c>
      <c r="AA13">
        <v>388961</v>
      </c>
      <c r="AB13" s="4">
        <v>223290</v>
      </c>
      <c r="AC13">
        <v>1946880</v>
      </c>
      <c r="AD13" s="4">
        <v>3576610</v>
      </c>
      <c r="AE13">
        <v>1120260</v>
      </c>
      <c r="AF13" s="4">
        <v>2068372</v>
      </c>
      <c r="AG13">
        <v>72947</v>
      </c>
      <c r="AH13" s="4">
        <v>134307</v>
      </c>
      <c r="AI13">
        <v>517354</v>
      </c>
      <c r="AJ13" s="4">
        <v>742243</v>
      </c>
      <c r="AK13">
        <v>78887</v>
      </c>
      <c r="AL13" s="4">
        <v>98164</v>
      </c>
      <c r="AM13">
        <v>91822</v>
      </c>
      <c r="AN13">
        <v>70889</v>
      </c>
      <c r="AO13">
        <v>269034</v>
      </c>
      <c r="AP13" s="4">
        <v>367795</v>
      </c>
      <c r="AQ13">
        <v>13250907</v>
      </c>
      <c r="AR13">
        <v>73464</v>
      </c>
      <c r="AS13">
        <v>382332</v>
      </c>
      <c r="AT13" s="4">
        <v>112905</v>
      </c>
      <c r="AU13">
        <v>28887</v>
      </c>
      <c r="AV13" s="4">
        <v>40645</v>
      </c>
      <c r="AW13">
        <v>79851</v>
      </c>
      <c r="AX13">
        <v>15251332</v>
      </c>
      <c r="AY13">
        <v>1497215</v>
      </c>
      <c r="AZ13" s="4">
        <v>17858805</v>
      </c>
      <c r="BA13">
        <v>614945</v>
      </c>
      <c r="BB13" s="4">
        <v>210298</v>
      </c>
      <c r="BC13">
        <v>1114668</v>
      </c>
      <c r="BD13" s="4">
        <v>1056283</v>
      </c>
      <c r="BE13">
        <v>208161</v>
      </c>
      <c r="BF13" s="4">
        <v>761669</v>
      </c>
      <c r="BG13">
        <v>2161564</v>
      </c>
      <c r="BH13" s="4">
        <v>4807265</v>
      </c>
      <c r="BI13">
        <v>24054</v>
      </c>
      <c r="BJ13" s="4">
        <v>22005</v>
      </c>
      <c r="BK13">
        <v>5672</v>
      </c>
      <c r="BL13" s="4">
        <v>6199</v>
      </c>
      <c r="BM13">
        <v>9728</v>
      </c>
      <c r="BN13" s="4">
        <v>329885</v>
      </c>
      <c r="BO13">
        <v>270112</v>
      </c>
      <c r="BP13" s="4">
        <v>8284486</v>
      </c>
      <c r="BQ13">
        <v>69172</v>
      </c>
      <c r="BR13" s="4">
        <v>2137847</v>
      </c>
      <c r="BS13">
        <v>455843</v>
      </c>
      <c r="BT13">
        <v>16974863</v>
      </c>
      <c r="BU13" s="4">
        <v>818370</v>
      </c>
      <c r="BV13">
        <v>551800</v>
      </c>
      <c r="BW13" s="4">
        <v>793616</v>
      </c>
      <c r="BX13">
        <v>516185</v>
      </c>
      <c r="BY13" s="4">
        <v>2065438</v>
      </c>
      <c r="BZ13">
        <v>246620</v>
      </c>
      <c r="CA13" s="4">
        <v>165342</v>
      </c>
      <c r="CB13">
        <v>223793</v>
      </c>
      <c r="CC13" s="4">
        <v>15015664</v>
      </c>
      <c r="CD13">
        <v>279234</v>
      </c>
      <c r="CE13" s="4">
        <v>1592879</v>
      </c>
      <c r="CF13">
        <v>144797</v>
      </c>
      <c r="CG13" s="4">
        <v>849219</v>
      </c>
      <c r="CH13">
        <v>41161</v>
      </c>
      <c r="CI13">
        <v>475174</v>
      </c>
      <c r="CJ13" s="4">
        <v>269122</v>
      </c>
      <c r="CK13">
        <v>56427</v>
      </c>
      <c r="CL13" s="4">
        <v>371011</v>
      </c>
      <c r="CM13">
        <v>50514</v>
      </c>
      <c r="CN13" s="4">
        <v>23380</v>
      </c>
      <c r="CO13">
        <v>2267292</v>
      </c>
    </row>
    <row r="14" spans="1:93" x14ac:dyDescent="0.35">
      <c r="A14" s="1" t="s">
        <v>117</v>
      </c>
      <c r="B14" s="1" t="s">
        <v>118</v>
      </c>
      <c r="C14">
        <v>565855</v>
      </c>
      <c r="D14" s="4">
        <v>69496</v>
      </c>
      <c r="E14">
        <v>2801217</v>
      </c>
      <c r="F14">
        <v>1927015</v>
      </c>
      <c r="G14" s="4">
        <v>10133384</v>
      </c>
      <c r="H14">
        <v>53610</v>
      </c>
      <c r="I14" s="4">
        <v>240493</v>
      </c>
      <c r="J14">
        <v>2616605</v>
      </c>
      <c r="K14" s="4">
        <v>5102165</v>
      </c>
      <c r="L14">
        <v>3485538</v>
      </c>
      <c r="M14" s="4">
        <v>826281</v>
      </c>
      <c r="N14">
        <v>2959338</v>
      </c>
      <c r="O14" s="4">
        <v>914877</v>
      </c>
      <c r="P14">
        <v>1757285</v>
      </c>
      <c r="Q14" s="4">
        <v>918210</v>
      </c>
      <c r="R14">
        <v>2239305</v>
      </c>
      <c r="S14">
        <v>85360</v>
      </c>
      <c r="T14" s="4">
        <v>110876</v>
      </c>
      <c r="U14">
        <v>3453</v>
      </c>
      <c r="V14" s="4">
        <v>17736</v>
      </c>
      <c r="W14">
        <v>3292</v>
      </c>
      <c r="X14" s="4">
        <v>14190</v>
      </c>
      <c r="Y14">
        <v>18053</v>
      </c>
      <c r="Z14" s="4">
        <v>2721</v>
      </c>
      <c r="AA14">
        <v>150894</v>
      </c>
      <c r="AB14" s="4">
        <v>206217</v>
      </c>
      <c r="AC14">
        <v>1526912</v>
      </c>
      <c r="AD14" s="4">
        <v>3375264</v>
      </c>
      <c r="AE14">
        <v>884206</v>
      </c>
      <c r="AF14" s="4">
        <v>1941882</v>
      </c>
      <c r="AG14">
        <v>58257</v>
      </c>
      <c r="AH14" s="4">
        <v>128645</v>
      </c>
      <c r="AI14">
        <v>465628</v>
      </c>
      <c r="AJ14" s="4">
        <v>687483</v>
      </c>
      <c r="AK14">
        <v>71999</v>
      </c>
      <c r="AL14" s="4">
        <v>89443</v>
      </c>
      <c r="AM14">
        <v>10848</v>
      </c>
      <c r="AN14">
        <v>24316</v>
      </c>
      <c r="AO14">
        <v>132735</v>
      </c>
      <c r="AP14" s="4">
        <v>385117</v>
      </c>
      <c r="AQ14">
        <v>10115068</v>
      </c>
      <c r="AR14">
        <v>5455</v>
      </c>
      <c r="AS14">
        <v>359328</v>
      </c>
      <c r="AT14" s="4">
        <v>93250</v>
      </c>
      <c r="AU14">
        <v>23576</v>
      </c>
      <c r="AV14" s="4">
        <v>42395</v>
      </c>
      <c r="AW14">
        <v>3605</v>
      </c>
      <c r="AX14">
        <v>573798</v>
      </c>
      <c r="AY14">
        <v>2265171</v>
      </c>
      <c r="AZ14" s="4">
        <v>19078167</v>
      </c>
      <c r="BA14">
        <v>712478</v>
      </c>
      <c r="BB14" s="4">
        <v>216787</v>
      </c>
      <c r="BC14">
        <v>1277723</v>
      </c>
      <c r="BD14" s="4">
        <v>1093746</v>
      </c>
      <c r="BE14">
        <v>190636</v>
      </c>
      <c r="BF14" s="4">
        <v>707081</v>
      </c>
      <c r="BG14">
        <v>3785553</v>
      </c>
      <c r="BH14" s="4">
        <v>6706595</v>
      </c>
      <c r="BI14">
        <v>26031</v>
      </c>
      <c r="BJ14" s="4">
        <v>34349</v>
      </c>
      <c r="BK14">
        <v>6423</v>
      </c>
      <c r="BL14" s="4">
        <v>8546</v>
      </c>
      <c r="BM14">
        <v>6734</v>
      </c>
      <c r="BN14" s="4">
        <v>466896</v>
      </c>
      <c r="BO14">
        <v>146314</v>
      </c>
      <c r="BP14" s="4">
        <v>8108627</v>
      </c>
      <c r="BQ14">
        <v>37111</v>
      </c>
      <c r="BR14" s="4">
        <v>2074084</v>
      </c>
      <c r="BS14">
        <v>744883</v>
      </c>
      <c r="BT14">
        <v>19990404</v>
      </c>
      <c r="BU14" s="4">
        <v>849241</v>
      </c>
      <c r="BV14">
        <v>669457</v>
      </c>
      <c r="BW14" s="4">
        <v>893159</v>
      </c>
      <c r="BX14">
        <v>711494</v>
      </c>
      <c r="BY14" s="4">
        <v>2370102</v>
      </c>
      <c r="BZ14">
        <v>294760</v>
      </c>
      <c r="CA14" s="4">
        <v>179294</v>
      </c>
      <c r="CB14">
        <v>273625</v>
      </c>
      <c r="CC14" s="4">
        <v>14591319</v>
      </c>
      <c r="CD14">
        <v>543684</v>
      </c>
      <c r="CE14" s="4">
        <v>1593862</v>
      </c>
      <c r="CF14">
        <v>290533</v>
      </c>
      <c r="CG14" s="4">
        <v>841663</v>
      </c>
      <c r="CH14">
        <v>17933</v>
      </c>
      <c r="CI14">
        <v>671914</v>
      </c>
      <c r="CJ14" s="4">
        <v>383994</v>
      </c>
      <c r="CK14">
        <v>32326</v>
      </c>
      <c r="CL14" s="4">
        <v>369950</v>
      </c>
      <c r="CM14">
        <v>9072</v>
      </c>
      <c r="CN14" s="4">
        <v>12734</v>
      </c>
      <c r="CO14">
        <v>797452</v>
      </c>
    </row>
    <row r="15" spans="1:93" x14ac:dyDescent="0.35">
      <c r="A15" s="1" t="s">
        <v>119</v>
      </c>
      <c r="B15" s="1" t="s">
        <v>120</v>
      </c>
      <c r="C15">
        <v>1023382</v>
      </c>
      <c r="D15" s="4">
        <v>91488</v>
      </c>
      <c r="E15">
        <v>3731880</v>
      </c>
      <c r="F15">
        <v>2062204</v>
      </c>
      <c r="G15" s="4">
        <v>9735984</v>
      </c>
      <c r="H15">
        <v>59117</v>
      </c>
      <c r="I15" s="4">
        <v>232850</v>
      </c>
      <c r="J15">
        <v>4068486</v>
      </c>
      <c r="K15" s="4">
        <v>5429414</v>
      </c>
      <c r="L15">
        <v>5157544</v>
      </c>
      <c r="M15" s="4">
        <v>825930</v>
      </c>
      <c r="N15">
        <v>4380085</v>
      </c>
      <c r="O15" s="4">
        <v>921799</v>
      </c>
      <c r="P15">
        <v>2212026</v>
      </c>
      <c r="Q15" s="4">
        <v>871964</v>
      </c>
      <c r="R15">
        <v>2775880</v>
      </c>
      <c r="S15">
        <v>93977</v>
      </c>
      <c r="T15" s="4">
        <v>112886</v>
      </c>
      <c r="U15">
        <v>3620</v>
      </c>
      <c r="V15" s="4">
        <v>18284</v>
      </c>
      <c r="W15">
        <v>4205</v>
      </c>
      <c r="X15" s="4">
        <v>16265</v>
      </c>
      <c r="Y15">
        <v>22997</v>
      </c>
      <c r="Z15" s="4">
        <v>2895</v>
      </c>
      <c r="AA15">
        <v>165725</v>
      </c>
      <c r="AB15" s="4">
        <v>212804</v>
      </c>
      <c r="AC15">
        <v>2041600</v>
      </c>
      <c r="AD15" s="4">
        <v>3448160</v>
      </c>
      <c r="AE15">
        <v>1171629</v>
      </c>
      <c r="AF15" s="4">
        <v>1980292</v>
      </c>
      <c r="AG15">
        <v>75844</v>
      </c>
      <c r="AH15" s="4">
        <v>130381</v>
      </c>
      <c r="AI15">
        <v>630926</v>
      </c>
      <c r="AJ15" s="4">
        <v>731679</v>
      </c>
      <c r="AK15">
        <v>99680</v>
      </c>
      <c r="AL15" s="4">
        <v>91082</v>
      </c>
      <c r="AM15">
        <v>16255</v>
      </c>
      <c r="AN15">
        <v>24771</v>
      </c>
      <c r="AO15">
        <v>134163</v>
      </c>
      <c r="AP15" s="4">
        <v>402122</v>
      </c>
      <c r="AQ15">
        <v>11302287</v>
      </c>
      <c r="AR15">
        <v>4444</v>
      </c>
      <c r="AS15">
        <v>471686</v>
      </c>
      <c r="AT15" s="4">
        <v>102855</v>
      </c>
      <c r="AU15">
        <v>19671</v>
      </c>
      <c r="AV15" s="4">
        <v>43306</v>
      </c>
      <c r="AW15">
        <v>5330</v>
      </c>
      <c r="AX15">
        <v>1347547</v>
      </c>
      <c r="AY15">
        <v>2537724</v>
      </c>
      <c r="AZ15" s="4">
        <v>19172571</v>
      </c>
      <c r="BA15">
        <v>1031978</v>
      </c>
      <c r="BB15" s="4">
        <v>211786</v>
      </c>
      <c r="BC15">
        <v>1777720</v>
      </c>
      <c r="BD15" s="4">
        <v>1138123</v>
      </c>
      <c r="BE15">
        <v>251369</v>
      </c>
      <c r="BF15" s="4">
        <v>703978</v>
      </c>
      <c r="BG15">
        <v>4969457</v>
      </c>
      <c r="BH15" s="4">
        <v>6260457</v>
      </c>
      <c r="BI15">
        <v>27770</v>
      </c>
      <c r="BJ15" s="4">
        <v>31570</v>
      </c>
      <c r="BK15">
        <v>6201</v>
      </c>
      <c r="BL15" s="4">
        <v>7860</v>
      </c>
      <c r="BM15">
        <v>10402</v>
      </c>
      <c r="BN15" s="4">
        <v>463460</v>
      </c>
      <c r="BO15">
        <v>140856</v>
      </c>
      <c r="BP15" s="4">
        <v>8357553</v>
      </c>
      <c r="BQ15">
        <v>34389</v>
      </c>
      <c r="BR15" s="4">
        <v>2155043</v>
      </c>
      <c r="BS15">
        <v>1162086</v>
      </c>
      <c r="BT15">
        <v>26618988</v>
      </c>
      <c r="BU15" s="4">
        <v>790083</v>
      </c>
      <c r="BV15">
        <v>862608</v>
      </c>
      <c r="BW15" s="4">
        <v>862940</v>
      </c>
      <c r="BX15">
        <v>920853</v>
      </c>
      <c r="BY15" s="4">
        <v>2290718</v>
      </c>
      <c r="BZ15">
        <v>421386</v>
      </c>
      <c r="CA15" s="4">
        <v>180229</v>
      </c>
      <c r="CB15">
        <v>439149</v>
      </c>
      <c r="CC15" s="4">
        <v>15055727</v>
      </c>
      <c r="CD15">
        <v>811349</v>
      </c>
      <c r="CE15" s="4">
        <v>1619750</v>
      </c>
      <c r="CF15">
        <v>429976</v>
      </c>
      <c r="CG15" s="4">
        <v>857042</v>
      </c>
      <c r="CH15">
        <v>14281</v>
      </c>
      <c r="CI15">
        <v>970080</v>
      </c>
      <c r="CJ15" s="4">
        <v>389741</v>
      </c>
      <c r="CK15">
        <v>34577</v>
      </c>
      <c r="CL15" s="4">
        <v>387511</v>
      </c>
      <c r="CM15">
        <v>10298</v>
      </c>
      <c r="CN15" s="4">
        <v>15355</v>
      </c>
      <c r="CO15">
        <v>652210</v>
      </c>
    </row>
    <row r="16" spans="1:93" x14ac:dyDescent="0.35">
      <c r="A16" s="1" t="s">
        <v>121</v>
      </c>
      <c r="B16" s="1" t="s">
        <v>122</v>
      </c>
      <c r="C16">
        <v>805662</v>
      </c>
      <c r="D16" s="4">
        <v>71090</v>
      </c>
      <c r="E16">
        <v>2895830</v>
      </c>
      <c r="F16">
        <v>1734202</v>
      </c>
      <c r="G16" s="4">
        <v>10556965</v>
      </c>
      <c r="H16">
        <v>48522</v>
      </c>
      <c r="I16" s="4">
        <v>248739</v>
      </c>
      <c r="J16">
        <v>3250855</v>
      </c>
      <c r="K16" s="4">
        <v>5133516</v>
      </c>
      <c r="L16">
        <v>4134484</v>
      </c>
      <c r="M16" s="4">
        <v>786805</v>
      </c>
      <c r="N16">
        <v>3563611</v>
      </c>
      <c r="O16" s="4">
        <v>870243</v>
      </c>
      <c r="P16">
        <v>1566982</v>
      </c>
      <c r="Q16" s="4">
        <v>826698</v>
      </c>
      <c r="R16">
        <v>2206282</v>
      </c>
      <c r="S16">
        <v>44663</v>
      </c>
      <c r="T16" s="4">
        <v>103386</v>
      </c>
      <c r="U16">
        <v>2975</v>
      </c>
      <c r="V16" s="4">
        <v>16514</v>
      </c>
      <c r="W16">
        <v>3298</v>
      </c>
      <c r="X16" s="4">
        <v>14351</v>
      </c>
      <c r="Y16">
        <v>17687</v>
      </c>
      <c r="Z16" s="4">
        <v>2638</v>
      </c>
      <c r="AA16">
        <v>80831</v>
      </c>
      <c r="AB16" s="4">
        <v>193846</v>
      </c>
      <c r="AC16">
        <v>1562849</v>
      </c>
      <c r="AD16" s="4">
        <v>3295001</v>
      </c>
      <c r="AE16">
        <v>903275</v>
      </c>
      <c r="AF16" s="4">
        <v>1903369</v>
      </c>
      <c r="AG16">
        <v>60508</v>
      </c>
      <c r="AH16" s="4">
        <v>123164</v>
      </c>
      <c r="AI16">
        <v>504813</v>
      </c>
      <c r="AJ16" s="4">
        <v>693647</v>
      </c>
      <c r="AK16">
        <v>79044</v>
      </c>
      <c r="AL16" s="4">
        <v>91676</v>
      </c>
      <c r="AM16">
        <v>11500</v>
      </c>
      <c r="AN16">
        <v>9183</v>
      </c>
      <c r="AO16">
        <v>30977</v>
      </c>
      <c r="AP16" s="4">
        <v>376900</v>
      </c>
      <c r="AQ16">
        <v>11001180</v>
      </c>
      <c r="AR16">
        <v>8866</v>
      </c>
      <c r="AS16">
        <v>297109</v>
      </c>
      <c r="AT16" s="4">
        <v>69876</v>
      </c>
      <c r="AU16">
        <v>5697</v>
      </c>
      <c r="AV16" s="4">
        <v>38878</v>
      </c>
      <c r="AW16">
        <v>2771</v>
      </c>
      <c r="AX16">
        <v>863146</v>
      </c>
      <c r="AY16">
        <v>1549023</v>
      </c>
      <c r="AZ16" s="4">
        <v>19258073</v>
      </c>
      <c r="BA16">
        <v>859095</v>
      </c>
      <c r="BB16" s="4">
        <v>217350</v>
      </c>
      <c r="BC16">
        <v>1452697</v>
      </c>
      <c r="BD16" s="4">
        <v>1110279</v>
      </c>
      <c r="BE16">
        <v>170347</v>
      </c>
      <c r="BF16" s="4">
        <v>594832</v>
      </c>
      <c r="BG16">
        <v>3843930</v>
      </c>
      <c r="BH16" s="4">
        <v>5958415</v>
      </c>
      <c r="BI16">
        <v>34781</v>
      </c>
      <c r="BJ16" s="4">
        <v>24390</v>
      </c>
      <c r="BK16">
        <v>7969</v>
      </c>
      <c r="BL16" s="4">
        <v>7224</v>
      </c>
      <c r="BM16">
        <v>7241</v>
      </c>
      <c r="BN16" s="4">
        <v>432528</v>
      </c>
      <c r="BO16">
        <v>96159</v>
      </c>
      <c r="BP16" s="4">
        <v>8052702</v>
      </c>
      <c r="BQ16">
        <v>24732</v>
      </c>
      <c r="BR16" s="4">
        <v>2059649</v>
      </c>
      <c r="BS16">
        <v>955242</v>
      </c>
      <c r="BT16">
        <v>23546754</v>
      </c>
      <c r="BU16" s="4">
        <v>773998</v>
      </c>
      <c r="BV16">
        <v>756458</v>
      </c>
      <c r="BW16" s="4">
        <v>824997</v>
      </c>
      <c r="BX16">
        <v>794867</v>
      </c>
      <c r="BY16" s="4">
        <v>2188683</v>
      </c>
      <c r="BZ16">
        <v>335401</v>
      </c>
      <c r="CA16" s="4">
        <v>169543</v>
      </c>
      <c r="CB16">
        <v>344622</v>
      </c>
      <c r="CC16" s="4">
        <v>14466838</v>
      </c>
      <c r="CD16">
        <v>650276</v>
      </c>
      <c r="CE16" s="4">
        <v>1534187</v>
      </c>
      <c r="CF16">
        <v>340639</v>
      </c>
      <c r="CG16" s="4">
        <v>817793</v>
      </c>
      <c r="CH16">
        <v>12499</v>
      </c>
      <c r="CI16">
        <v>720340</v>
      </c>
      <c r="CJ16" s="4">
        <v>346048</v>
      </c>
      <c r="CK16">
        <v>25379</v>
      </c>
      <c r="CL16" s="4">
        <v>363048</v>
      </c>
      <c r="CM16">
        <v>11875</v>
      </c>
      <c r="CN16" s="4">
        <v>17593</v>
      </c>
      <c r="CO16">
        <v>230565</v>
      </c>
    </row>
    <row r="17" spans="1:93" x14ac:dyDescent="0.35">
      <c r="A17" s="1" t="s">
        <v>123</v>
      </c>
      <c r="B17" s="1" t="s">
        <v>124</v>
      </c>
      <c r="C17">
        <v>1057967</v>
      </c>
      <c r="D17" s="4">
        <v>77972</v>
      </c>
      <c r="E17">
        <v>4100319</v>
      </c>
      <c r="F17">
        <v>2352057</v>
      </c>
      <c r="G17" s="4">
        <v>9668715</v>
      </c>
      <c r="H17">
        <v>66831</v>
      </c>
      <c r="I17" s="4">
        <v>230256</v>
      </c>
      <c r="J17">
        <v>4248477</v>
      </c>
      <c r="K17" s="4">
        <v>4942835</v>
      </c>
      <c r="L17">
        <v>5415149</v>
      </c>
      <c r="M17" s="4">
        <v>774830</v>
      </c>
      <c r="N17">
        <v>4639861</v>
      </c>
      <c r="O17" s="4">
        <v>849364</v>
      </c>
      <c r="P17">
        <v>2375324</v>
      </c>
      <c r="Q17" s="4">
        <v>786318</v>
      </c>
      <c r="R17">
        <v>3095581</v>
      </c>
      <c r="S17">
        <v>99532</v>
      </c>
      <c r="T17" s="4">
        <v>111511</v>
      </c>
      <c r="U17">
        <v>4948</v>
      </c>
      <c r="V17" s="4">
        <v>19313</v>
      </c>
      <c r="W17">
        <v>4084</v>
      </c>
      <c r="X17" s="4">
        <v>15549</v>
      </c>
      <c r="Y17">
        <v>23283</v>
      </c>
      <c r="Z17" s="4">
        <v>2780</v>
      </c>
      <c r="AA17">
        <v>197033</v>
      </c>
      <c r="AB17" s="4">
        <v>209846</v>
      </c>
      <c r="AC17">
        <v>2159637</v>
      </c>
      <c r="AD17" s="4">
        <v>3235859</v>
      </c>
      <c r="AE17">
        <v>1235620</v>
      </c>
      <c r="AF17" s="4">
        <v>1868699</v>
      </c>
      <c r="AG17">
        <v>81653</v>
      </c>
      <c r="AH17" s="4">
        <v>122658</v>
      </c>
      <c r="AI17">
        <v>688049</v>
      </c>
      <c r="AJ17" s="4">
        <v>707204</v>
      </c>
      <c r="AK17">
        <v>107778</v>
      </c>
      <c r="AL17" s="4">
        <v>85612</v>
      </c>
      <c r="AM17">
        <v>14649</v>
      </c>
      <c r="AN17">
        <v>27890</v>
      </c>
      <c r="AO17">
        <v>170186</v>
      </c>
      <c r="AP17" s="4">
        <v>384706</v>
      </c>
      <c r="AQ17">
        <v>10568866</v>
      </c>
      <c r="AR17">
        <v>3986</v>
      </c>
      <c r="AS17">
        <v>455600</v>
      </c>
      <c r="AT17" s="4">
        <v>95772</v>
      </c>
      <c r="AU17">
        <v>17301</v>
      </c>
      <c r="AV17" s="4">
        <v>40578</v>
      </c>
      <c r="AW17">
        <v>6019</v>
      </c>
      <c r="AX17">
        <v>1369001</v>
      </c>
      <c r="AY17">
        <v>2790040</v>
      </c>
      <c r="AZ17" s="4">
        <v>18340481</v>
      </c>
      <c r="BA17">
        <v>1131994</v>
      </c>
      <c r="BB17" s="4">
        <v>210141</v>
      </c>
      <c r="BC17">
        <v>1927994</v>
      </c>
      <c r="BD17" s="4">
        <v>1114232</v>
      </c>
      <c r="BE17">
        <v>263104</v>
      </c>
      <c r="BF17" s="4">
        <v>636574</v>
      </c>
      <c r="BG17">
        <v>5400412</v>
      </c>
      <c r="BH17" s="4">
        <v>5937272</v>
      </c>
      <c r="BI17">
        <v>21595</v>
      </c>
      <c r="BJ17" s="4">
        <v>23708</v>
      </c>
      <c r="BK17">
        <v>5327</v>
      </c>
      <c r="BL17" s="4">
        <v>6390</v>
      </c>
      <c r="BM17">
        <v>9701</v>
      </c>
      <c r="BN17" s="4">
        <v>451661</v>
      </c>
      <c r="BO17">
        <v>174452</v>
      </c>
      <c r="BP17" s="4">
        <v>8096308</v>
      </c>
      <c r="BQ17">
        <v>46036</v>
      </c>
      <c r="BR17" s="4">
        <v>2074626</v>
      </c>
      <c r="BS17">
        <v>1240677</v>
      </c>
      <c r="BT17">
        <v>27799645</v>
      </c>
      <c r="BU17" s="4">
        <v>759669</v>
      </c>
      <c r="BV17">
        <v>897921</v>
      </c>
      <c r="BW17" s="4">
        <v>828015</v>
      </c>
      <c r="BX17">
        <v>958496</v>
      </c>
      <c r="BY17" s="4">
        <v>2223802</v>
      </c>
      <c r="BZ17">
        <v>437253</v>
      </c>
      <c r="CA17" s="4">
        <v>165259</v>
      </c>
      <c r="CB17">
        <v>474821</v>
      </c>
      <c r="CC17" s="4">
        <v>14454079</v>
      </c>
      <c r="CD17">
        <v>874089</v>
      </c>
      <c r="CE17" s="4">
        <v>1538364</v>
      </c>
      <c r="CF17">
        <v>459699</v>
      </c>
      <c r="CG17" s="4">
        <v>809312</v>
      </c>
      <c r="CH17">
        <v>11047</v>
      </c>
      <c r="CI17">
        <v>992444</v>
      </c>
      <c r="CJ17" s="4">
        <v>357959</v>
      </c>
      <c r="CK17">
        <v>32838</v>
      </c>
      <c r="CL17" s="4">
        <v>371725</v>
      </c>
      <c r="CM17">
        <v>9746</v>
      </c>
      <c r="CN17" s="4">
        <v>15937</v>
      </c>
      <c r="CO17">
        <v>390683</v>
      </c>
    </row>
    <row r="18" spans="1:93" x14ac:dyDescent="0.35">
      <c r="A18" s="1" t="s">
        <v>125</v>
      </c>
      <c r="B18" s="1" t="s">
        <v>126</v>
      </c>
      <c r="C18">
        <v>993370</v>
      </c>
      <c r="D18" s="4">
        <v>77647</v>
      </c>
      <c r="E18">
        <v>3673966</v>
      </c>
      <c r="F18">
        <v>1938668</v>
      </c>
      <c r="G18" s="4">
        <v>9313306</v>
      </c>
      <c r="H18">
        <v>55855</v>
      </c>
      <c r="I18" s="4">
        <v>223362</v>
      </c>
      <c r="J18">
        <v>3857882</v>
      </c>
      <c r="K18" s="4">
        <v>5097675</v>
      </c>
      <c r="L18">
        <v>4884177</v>
      </c>
      <c r="M18" s="4">
        <v>773312</v>
      </c>
      <c r="N18">
        <v>4162885</v>
      </c>
      <c r="O18" s="4">
        <v>856872</v>
      </c>
      <c r="P18">
        <v>1891695</v>
      </c>
      <c r="Q18" s="4">
        <v>802706</v>
      </c>
      <c r="R18">
        <v>2501620</v>
      </c>
      <c r="S18">
        <v>78682</v>
      </c>
      <c r="T18" s="4">
        <v>107285</v>
      </c>
      <c r="U18">
        <v>6752</v>
      </c>
      <c r="V18" s="4">
        <v>20049</v>
      </c>
      <c r="W18">
        <v>5994</v>
      </c>
      <c r="X18" s="4">
        <v>16572</v>
      </c>
      <c r="Y18">
        <v>21982</v>
      </c>
      <c r="Z18" s="4">
        <v>3075</v>
      </c>
      <c r="AA18">
        <v>159176</v>
      </c>
      <c r="AB18" s="4">
        <v>216658</v>
      </c>
      <c r="AC18">
        <v>1883672</v>
      </c>
      <c r="AD18" s="4">
        <v>3282823</v>
      </c>
      <c r="AE18">
        <v>1086988</v>
      </c>
      <c r="AF18" s="4">
        <v>1889436</v>
      </c>
      <c r="AG18">
        <v>70599</v>
      </c>
      <c r="AH18" s="4">
        <v>123695</v>
      </c>
      <c r="AI18">
        <v>596286</v>
      </c>
      <c r="AJ18" s="4">
        <v>692976</v>
      </c>
      <c r="AK18">
        <v>94627</v>
      </c>
      <c r="AL18" s="4">
        <v>85067</v>
      </c>
      <c r="AM18">
        <v>24603</v>
      </c>
      <c r="AN18">
        <v>19727</v>
      </c>
      <c r="AO18">
        <v>100354</v>
      </c>
      <c r="AP18" s="4">
        <v>382756</v>
      </c>
      <c r="AQ18">
        <v>11546007</v>
      </c>
      <c r="AR18">
        <v>10438</v>
      </c>
      <c r="AS18">
        <v>452351</v>
      </c>
      <c r="AT18" s="4">
        <v>104264</v>
      </c>
      <c r="AU18">
        <v>12549</v>
      </c>
      <c r="AV18" s="4">
        <v>40415</v>
      </c>
      <c r="AW18">
        <v>7241</v>
      </c>
      <c r="AX18">
        <v>2547434</v>
      </c>
      <c r="AY18">
        <v>2242960</v>
      </c>
      <c r="AZ18" s="4">
        <v>18338177</v>
      </c>
      <c r="BA18">
        <v>1016297</v>
      </c>
      <c r="BB18" s="4">
        <v>214920</v>
      </c>
      <c r="BC18">
        <v>1720437</v>
      </c>
      <c r="BD18" s="4">
        <v>1095171</v>
      </c>
      <c r="BE18">
        <v>216497</v>
      </c>
      <c r="BF18" s="4">
        <v>630817</v>
      </c>
      <c r="BG18">
        <v>4443943</v>
      </c>
      <c r="BH18" s="4">
        <v>5755256</v>
      </c>
      <c r="BI18">
        <v>22560</v>
      </c>
      <c r="BJ18" s="4">
        <v>19205</v>
      </c>
      <c r="BK18">
        <v>5641</v>
      </c>
      <c r="BL18" s="4">
        <v>5185</v>
      </c>
      <c r="BM18">
        <v>8515</v>
      </c>
      <c r="BN18" s="4">
        <v>443852</v>
      </c>
      <c r="BO18">
        <v>167047</v>
      </c>
      <c r="BP18" s="4">
        <v>8060190</v>
      </c>
      <c r="BQ18">
        <v>42328</v>
      </c>
      <c r="BR18" s="4">
        <v>2054226</v>
      </c>
      <c r="BS18">
        <v>1104901</v>
      </c>
      <c r="BT18">
        <v>25763219</v>
      </c>
      <c r="BU18" s="4">
        <v>757872</v>
      </c>
      <c r="BV18">
        <v>825924</v>
      </c>
      <c r="BW18" s="4">
        <v>820255</v>
      </c>
      <c r="BX18">
        <v>881326</v>
      </c>
      <c r="BY18" s="4">
        <v>2200845</v>
      </c>
      <c r="BZ18">
        <v>392962</v>
      </c>
      <c r="CA18" s="4">
        <v>167385</v>
      </c>
      <c r="CB18">
        <v>399759</v>
      </c>
      <c r="CC18" s="4">
        <v>14586552</v>
      </c>
      <c r="CD18">
        <v>777734</v>
      </c>
      <c r="CE18" s="4">
        <v>1539796</v>
      </c>
      <c r="CF18">
        <v>410987</v>
      </c>
      <c r="CG18" s="4">
        <v>819710</v>
      </c>
      <c r="CH18">
        <v>11685</v>
      </c>
      <c r="CI18">
        <v>855281</v>
      </c>
      <c r="CJ18" s="4">
        <v>346731</v>
      </c>
      <c r="CK18">
        <v>38994</v>
      </c>
      <c r="CL18" s="4">
        <v>373087</v>
      </c>
      <c r="CM18">
        <v>16121</v>
      </c>
      <c r="CN18" s="4">
        <v>20065</v>
      </c>
      <c r="CO18">
        <v>337747</v>
      </c>
    </row>
    <row r="19" spans="1:93" x14ac:dyDescent="0.35">
      <c r="A19" s="1" t="s">
        <v>127</v>
      </c>
      <c r="B19" s="1" t="s">
        <v>128</v>
      </c>
      <c r="C19">
        <v>1584038</v>
      </c>
      <c r="D19" s="4">
        <v>86153</v>
      </c>
      <c r="E19">
        <v>5760954</v>
      </c>
      <c r="F19">
        <v>2692987</v>
      </c>
      <c r="G19" s="4">
        <v>8548078</v>
      </c>
      <c r="H19">
        <v>77390</v>
      </c>
      <c r="I19" s="4">
        <v>209474</v>
      </c>
      <c r="J19">
        <v>5717199</v>
      </c>
      <c r="K19" s="4">
        <v>4773726</v>
      </c>
      <c r="L19">
        <v>7052070</v>
      </c>
      <c r="M19" s="4">
        <v>712175</v>
      </c>
      <c r="N19">
        <v>6004137</v>
      </c>
      <c r="O19" s="4">
        <v>785495</v>
      </c>
      <c r="P19">
        <v>2445001</v>
      </c>
      <c r="Q19" s="4">
        <v>648156</v>
      </c>
      <c r="R19">
        <v>3430694</v>
      </c>
      <c r="S19">
        <v>146567</v>
      </c>
      <c r="T19" s="4">
        <v>107392</v>
      </c>
      <c r="U19">
        <v>6999</v>
      </c>
      <c r="V19" s="4">
        <v>24970</v>
      </c>
      <c r="W19">
        <v>6375</v>
      </c>
      <c r="X19" s="4">
        <v>21070</v>
      </c>
      <c r="Y19">
        <v>30352</v>
      </c>
      <c r="Z19" s="4">
        <v>3587</v>
      </c>
      <c r="AA19">
        <v>249100</v>
      </c>
      <c r="AB19" s="4">
        <v>221514</v>
      </c>
      <c r="AC19">
        <v>2749515</v>
      </c>
      <c r="AD19" s="4">
        <v>3213524</v>
      </c>
      <c r="AE19">
        <v>1573285</v>
      </c>
      <c r="AF19" s="4">
        <v>1847637</v>
      </c>
      <c r="AG19">
        <v>104548</v>
      </c>
      <c r="AH19" s="4">
        <v>119865</v>
      </c>
      <c r="AI19">
        <v>869267</v>
      </c>
      <c r="AJ19" s="4">
        <v>719509</v>
      </c>
      <c r="AK19">
        <v>139212</v>
      </c>
      <c r="AL19" s="4">
        <v>81235</v>
      </c>
      <c r="AM19">
        <v>37066</v>
      </c>
      <c r="AN19">
        <v>28807</v>
      </c>
      <c r="AO19">
        <v>174419</v>
      </c>
      <c r="AP19" s="4">
        <v>388550</v>
      </c>
      <c r="AQ19">
        <v>12310127</v>
      </c>
      <c r="AR19">
        <v>3958</v>
      </c>
      <c r="AS19">
        <v>626528</v>
      </c>
      <c r="AT19" s="4">
        <v>127375</v>
      </c>
      <c r="AU19">
        <v>7644</v>
      </c>
      <c r="AV19" s="4">
        <v>33349</v>
      </c>
      <c r="AW19">
        <v>4788</v>
      </c>
      <c r="AX19">
        <v>4374209</v>
      </c>
      <c r="AY19">
        <v>3249977</v>
      </c>
      <c r="AZ19" s="4">
        <v>18007486</v>
      </c>
      <c r="BA19">
        <v>1528632</v>
      </c>
      <c r="BB19" s="4">
        <v>205395</v>
      </c>
      <c r="BC19">
        <v>2526999</v>
      </c>
      <c r="BD19" s="4">
        <v>1146752</v>
      </c>
      <c r="BE19">
        <v>313869</v>
      </c>
      <c r="BF19" s="4">
        <v>570967</v>
      </c>
      <c r="BG19">
        <v>6102508</v>
      </c>
      <c r="BH19" s="4">
        <v>4896653</v>
      </c>
      <c r="BI19">
        <v>25752</v>
      </c>
      <c r="BJ19" s="4">
        <v>13493</v>
      </c>
      <c r="BK19">
        <v>6517</v>
      </c>
      <c r="BL19" s="4">
        <v>3678</v>
      </c>
      <c r="BM19">
        <v>11047</v>
      </c>
      <c r="BN19" s="4">
        <v>415825</v>
      </c>
      <c r="BO19">
        <v>153970</v>
      </c>
      <c r="BP19" s="4">
        <v>7614631</v>
      </c>
      <c r="BQ19">
        <v>37856</v>
      </c>
      <c r="BR19" s="4">
        <v>1943732</v>
      </c>
      <c r="BS19">
        <v>1669886</v>
      </c>
      <c r="BT19">
        <v>33985392</v>
      </c>
      <c r="BU19" s="4">
        <v>721361</v>
      </c>
      <c r="BV19">
        <v>1078229</v>
      </c>
      <c r="BW19" s="4">
        <v>815843</v>
      </c>
      <c r="BX19">
        <v>1128568</v>
      </c>
      <c r="BY19" s="4">
        <v>2187342</v>
      </c>
      <c r="BZ19">
        <v>556593</v>
      </c>
      <c r="CA19" s="4">
        <v>150084</v>
      </c>
      <c r="CB19">
        <v>641396</v>
      </c>
      <c r="CC19" s="4">
        <v>14380893</v>
      </c>
      <c r="CD19">
        <v>1157719</v>
      </c>
      <c r="CE19" s="4">
        <v>1471590</v>
      </c>
      <c r="CF19">
        <v>614953</v>
      </c>
      <c r="CG19" s="4">
        <v>783654</v>
      </c>
      <c r="CH19">
        <v>6300</v>
      </c>
      <c r="CI19">
        <v>1135349</v>
      </c>
      <c r="CJ19" s="4">
        <v>293396</v>
      </c>
      <c r="CK19">
        <v>61714</v>
      </c>
      <c r="CL19" s="4">
        <v>348212</v>
      </c>
      <c r="CM19">
        <v>23411</v>
      </c>
      <c r="CN19" s="4">
        <v>28626</v>
      </c>
      <c r="CO19">
        <v>581409</v>
      </c>
    </row>
    <row r="20" spans="1:93" x14ac:dyDescent="0.35">
      <c r="A20" s="1" t="s">
        <v>129</v>
      </c>
      <c r="B20" s="1" t="s">
        <v>130</v>
      </c>
      <c r="C20">
        <v>357688</v>
      </c>
      <c r="D20" s="4">
        <v>60920</v>
      </c>
      <c r="E20">
        <v>2520389</v>
      </c>
      <c r="F20">
        <v>1462656</v>
      </c>
      <c r="G20" s="4">
        <v>10013062</v>
      </c>
      <c r="H20">
        <v>42155</v>
      </c>
      <c r="I20" s="4">
        <v>237399</v>
      </c>
      <c r="J20">
        <v>2066857</v>
      </c>
      <c r="K20" s="4">
        <v>5352024</v>
      </c>
      <c r="L20">
        <v>2662577</v>
      </c>
      <c r="M20" s="4">
        <v>833136</v>
      </c>
      <c r="N20">
        <v>2261929</v>
      </c>
      <c r="O20" s="4">
        <v>926761</v>
      </c>
      <c r="P20">
        <v>1180714</v>
      </c>
      <c r="Q20" s="4">
        <v>893931</v>
      </c>
      <c r="R20">
        <v>1499348</v>
      </c>
      <c r="S20">
        <v>59855</v>
      </c>
      <c r="T20" s="4">
        <v>115247</v>
      </c>
      <c r="U20">
        <v>12597</v>
      </c>
      <c r="V20" s="4">
        <v>19467</v>
      </c>
      <c r="W20">
        <v>11710</v>
      </c>
      <c r="X20" s="4">
        <v>16531</v>
      </c>
      <c r="Y20">
        <v>1830</v>
      </c>
      <c r="Z20" s="4">
        <v>2668</v>
      </c>
      <c r="AA20">
        <v>80858</v>
      </c>
      <c r="AB20" s="4">
        <v>199051</v>
      </c>
      <c r="AC20">
        <v>1302965</v>
      </c>
      <c r="AD20" s="4">
        <v>3361085</v>
      </c>
      <c r="AE20">
        <v>753477</v>
      </c>
      <c r="AF20" s="4">
        <v>1938273</v>
      </c>
      <c r="AG20">
        <v>49980</v>
      </c>
      <c r="AH20" s="4">
        <v>127036</v>
      </c>
      <c r="AI20">
        <v>353025</v>
      </c>
      <c r="AJ20" s="4">
        <v>677374</v>
      </c>
      <c r="AK20">
        <v>52843</v>
      </c>
      <c r="AL20" s="4">
        <v>92166</v>
      </c>
      <c r="AM20">
        <v>5812</v>
      </c>
      <c r="AN20">
        <v>11441</v>
      </c>
      <c r="AO20">
        <v>65827</v>
      </c>
      <c r="AP20" s="4">
        <v>391101</v>
      </c>
      <c r="AQ20">
        <v>11146299</v>
      </c>
      <c r="AR20">
        <v>1125</v>
      </c>
      <c r="AS20">
        <v>111560</v>
      </c>
      <c r="AT20" s="4">
        <v>32836</v>
      </c>
      <c r="AU20">
        <v>9983</v>
      </c>
      <c r="AV20" s="4">
        <v>37093</v>
      </c>
      <c r="AW20">
        <v>1224</v>
      </c>
      <c r="AX20">
        <v>232094</v>
      </c>
      <c r="AY20">
        <v>1145643</v>
      </c>
      <c r="AZ20" s="4">
        <v>18145919</v>
      </c>
      <c r="BA20">
        <v>552481</v>
      </c>
      <c r="BB20" s="4">
        <v>221609</v>
      </c>
      <c r="BC20">
        <v>998617</v>
      </c>
      <c r="BD20" s="4">
        <v>1042924</v>
      </c>
      <c r="BE20">
        <v>110321</v>
      </c>
      <c r="BF20" s="4">
        <v>570684</v>
      </c>
      <c r="BG20">
        <v>2203997</v>
      </c>
      <c r="BH20" s="4">
        <v>5617929</v>
      </c>
      <c r="BI20">
        <v>8022</v>
      </c>
      <c r="BJ20" s="4">
        <v>21010</v>
      </c>
      <c r="BK20">
        <v>2085</v>
      </c>
      <c r="BL20" s="4">
        <v>4996</v>
      </c>
      <c r="BM20">
        <v>11300</v>
      </c>
      <c r="BN20" s="4">
        <v>415621</v>
      </c>
      <c r="BO20">
        <v>73864</v>
      </c>
      <c r="BP20" s="4">
        <v>7838783</v>
      </c>
      <c r="BQ20">
        <v>18228</v>
      </c>
      <c r="BR20" s="4">
        <v>2011016</v>
      </c>
      <c r="BS20">
        <v>582786</v>
      </c>
      <c r="BT20">
        <v>16625745</v>
      </c>
      <c r="BU20" s="4">
        <v>841225</v>
      </c>
      <c r="BV20">
        <v>539914</v>
      </c>
      <c r="BW20" s="4">
        <v>869254</v>
      </c>
      <c r="BX20">
        <v>537843</v>
      </c>
      <c r="BY20" s="4">
        <v>2259439</v>
      </c>
      <c r="BZ20">
        <v>206035</v>
      </c>
      <c r="CA20" s="4">
        <v>170518</v>
      </c>
      <c r="CB20">
        <v>200962</v>
      </c>
      <c r="CC20" s="4">
        <v>14283273</v>
      </c>
      <c r="CD20">
        <v>408541</v>
      </c>
      <c r="CE20" s="4">
        <v>1585487</v>
      </c>
      <c r="CF20">
        <v>210370</v>
      </c>
      <c r="CG20" s="4">
        <v>841715</v>
      </c>
      <c r="CH20">
        <v>2501</v>
      </c>
      <c r="CI20">
        <v>362844</v>
      </c>
      <c r="CJ20" s="4">
        <v>268734</v>
      </c>
      <c r="CK20">
        <v>17761</v>
      </c>
      <c r="CL20" s="4">
        <v>309317</v>
      </c>
      <c r="CM20">
        <v>17975</v>
      </c>
      <c r="CN20" s="4">
        <v>9240</v>
      </c>
      <c r="CO20">
        <v>300347</v>
      </c>
    </row>
    <row r="21" spans="1:93" x14ac:dyDescent="0.35">
      <c r="A21" s="1" t="s">
        <v>131</v>
      </c>
      <c r="B21" s="1" t="s">
        <v>132</v>
      </c>
      <c r="C21">
        <v>738682</v>
      </c>
      <c r="D21" s="4">
        <v>70787</v>
      </c>
      <c r="E21">
        <v>2832397</v>
      </c>
      <c r="F21">
        <v>1405523</v>
      </c>
      <c r="G21" s="4">
        <v>8104439</v>
      </c>
      <c r="H21">
        <v>40313</v>
      </c>
      <c r="I21" s="4">
        <v>197006</v>
      </c>
      <c r="J21">
        <v>3180883</v>
      </c>
      <c r="K21" s="4">
        <v>5420985</v>
      </c>
      <c r="L21">
        <v>3927615</v>
      </c>
      <c r="M21" s="4">
        <v>813932</v>
      </c>
      <c r="N21">
        <v>3379455</v>
      </c>
      <c r="O21" s="4">
        <v>876995</v>
      </c>
      <c r="P21">
        <v>1659859</v>
      </c>
      <c r="Q21" s="4">
        <v>855141</v>
      </c>
      <c r="R21">
        <v>2382292</v>
      </c>
      <c r="S21">
        <v>57307</v>
      </c>
      <c r="T21" s="4">
        <v>97097</v>
      </c>
      <c r="U21">
        <v>5756</v>
      </c>
      <c r="V21" s="4">
        <v>15659</v>
      </c>
      <c r="W21">
        <v>4925</v>
      </c>
      <c r="X21" s="4">
        <v>14604</v>
      </c>
      <c r="Y21">
        <v>16566</v>
      </c>
      <c r="Z21" s="4">
        <v>2317</v>
      </c>
      <c r="AA21">
        <v>84062</v>
      </c>
      <c r="AB21" s="4">
        <v>176663</v>
      </c>
      <c r="AC21">
        <v>1544488</v>
      </c>
      <c r="AD21" s="4">
        <v>3271452</v>
      </c>
      <c r="AE21">
        <v>890709</v>
      </c>
      <c r="AF21" s="4">
        <v>1886554</v>
      </c>
      <c r="AG21">
        <v>59441</v>
      </c>
      <c r="AH21" s="4">
        <v>125155</v>
      </c>
      <c r="AI21">
        <v>490621</v>
      </c>
      <c r="AJ21" s="4">
        <v>693897</v>
      </c>
      <c r="AK21">
        <v>75558</v>
      </c>
      <c r="AL21" s="4">
        <v>90171</v>
      </c>
      <c r="AM21">
        <v>6709</v>
      </c>
      <c r="AN21">
        <v>17926</v>
      </c>
      <c r="AO21">
        <v>77963</v>
      </c>
      <c r="AP21" s="4">
        <v>353189</v>
      </c>
      <c r="AQ21">
        <v>9751646</v>
      </c>
      <c r="AR21">
        <v>1373</v>
      </c>
      <c r="AS21">
        <v>120264</v>
      </c>
      <c r="AT21" s="4">
        <v>31220</v>
      </c>
      <c r="AU21">
        <v>12218</v>
      </c>
      <c r="AV21" s="4">
        <v>35504</v>
      </c>
      <c r="AW21">
        <v>1815</v>
      </c>
      <c r="AX21">
        <v>165376</v>
      </c>
      <c r="AY21">
        <v>1667807</v>
      </c>
      <c r="AZ21" s="4">
        <v>17605623</v>
      </c>
      <c r="BA21">
        <v>760371</v>
      </c>
      <c r="BB21" s="4">
        <v>208814</v>
      </c>
      <c r="BC21">
        <v>1328447</v>
      </c>
      <c r="BD21" s="4">
        <v>1032726</v>
      </c>
      <c r="BE21">
        <v>147260</v>
      </c>
      <c r="BF21" s="4">
        <v>537838</v>
      </c>
      <c r="BG21">
        <v>3283280</v>
      </c>
      <c r="BH21" s="4">
        <v>5454171</v>
      </c>
      <c r="BI21">
        <v>17059</v>
      </c>
      <c r="BJ21" s="4">
        <v>27452</v>
      </c>
      <c r="BK21">
        <v>4283</v>
      </c>
      <c r="BL21" s="4">
        <v>6346</v>
      </c>
      <c r="BM21">
        <v>6746</v>
      </c>
      <c r="BN21" s="4">
        <v>411125</v>
      </c>
      <c r="BO21">
        <v>91140</v>
      </c>
      <c r="BP21" s="4">
        <v>7486112</v>
      </c>
      <c r="BQ21">
        <v>22431</v>
      </c>
      <c r="BR21" s="4">
        <v>1917856</v>
      </c>
      <c r="BS21">
        <v>865712</v>
      </c>
      <c r="BT21">
        <v>21396142</v>
      </c>
      <c r="BU21" s="4">
        <v>755016</v>
      </c>
      <c r="BV21">
        <v>688891</v>
      </c>
      <c r="BW21" s="4">
        <v>793459</v>
      </c>
      <c r="BX21">
        <v>697798</v>
      </c>
      <c r="BY21" s="4">
        <v>2131007</v>
      </c>
      <c r="BZ21">
        <v>283493</v>
      </c>
      <c r="CA21" s="4">
        <v>155971</v>
      </c>
      <c r="CB21">
        <v>307360</v>
      </c>
      <c r="CC21" s="4">
        <v>14116229</v>
      </c>
      <c r="CD21">
        <v>586011</v>
      </c>
      <c r="CE21" s="4">
        <v>1536069</v>
      </c>
      <c r="CF21">
        <v>310674</v>
      </c>
      <c r="CG21" s="4">
        <v>815169</v>
      </c>
      <c r="CH21">
        <v>1879</v>
      </c>
      <c r="CI21">
        <v>511779</v>
      </c>
      <c r="CJ21" s="4">
        <v>265677</v>
      </c>
      <c r="CK21">
        <v>18716</v>
      </c>
      <c r="CL21" s="4">
        <v>289277</v>
      </c>
      <c r="CM21">
        <v>4467</v>
      </c>
      <c r="CN21" s="4">
        <v>5295</v>
      </c>
      <c r="CO21">
        <v>218113</v>
      </c>
    </row>
    <row r="22" spans="1:93" x14ac:dyDescent="0.35">
      <c r="A22" s="1" t="s">
        <v>133</v>
      </c>
      <c r="B22" s="1" t="s">
        <v>134</v>
      </c>
      <c r="C22">
        <v>974380</v>
      </c>
      <c r="D22" s="4">
        <v>74894</v>
      </c>
      <c r="E22">
        <v>3473876</v>
      </c>
      <c r="F22">
        <v>1858163</v>
      </c>
      <c r="G22" s="4">
        <v>8903151</v>
      </c>
      <c r="H22">
        <v>53380</v>
      </c>
      <c r="I22" s="4">
        <v>211078</v>
      </c>
      <c r="J22">
        <v>4393168</v>
      </c>
      <c r="K22" s="4">
        <v>5141996</v>
      </c>
      <c r="L22">
        <v>5473547</v>
      </c>
      <c r="M22" s="4">
        <v>774230</v>
      </c>
      <c r="N22">
        <v>4717481</v>
      </c>
      <c r="O22" s="4">
        <v>853330</v>
      </c>
      <c r="P22">
        <v>1948978</v>
      </c>
      <c r="Q22" s="4">
        <v>783683</v>
      </c>
      <c r="R22">
        <v>2538734</v>
      </c>
      <c r="S22">
        <v>63514</v>
      </c>
      <c r="T22" s="4">
        <v>111447</v>
      </c>
      <c r="U22">
        <v>6186</v>
      </c>
      <c r="V22" s="4">
        <v>21994</v>
      </c>
      <c r="W22">
        <v>5850</v>
      </c>
      <c r="X22" s="4">
        <v>19082</v>
      </c>
      <c r="Y22">
        <v>24224</v>
      </c>
      <c r="Z22" s="4">
        <v>3714</v>
      </c>
      <c r="AA22">
        <v>87599</v>
      </c>
      <c r="AB22" s="4">
        <v>210413</v>
      </c>
      <c r="AC22">
        <v>2027721</v>
      </c>
      <c r="AD22" s="4">
        <v>3306812</v>
      </c>
      <c r="AE22">
        <v>1173667</v>
      </c>
      <c r="AF22" s="4">
        <v>1913652</v>
      </c>
      <c r="AG22">
        <v>77165</v>
      </c>
      <c r="AH22" s="4">
        <v>125407</v>
      </c>
      <c r="AI22">
        <v>649428</v>
      </c>
      <c r="AJ22" s="4">
        <v>707227</v>
      </c>
      <c r="AK22">
        <v>103557</v>
      </c>
      <c r="AL22" s="4">
        <v>86284</v>
      </c>
      <c r="AM22">
        <v>26442</v>
      </c>
      <c r="AN22">
        <v>12812</v>
      </c>
      <c r="AO22">
        <v>49634</v>
      </c>
      <c r="AP22" s="4">
        <v>389077</v>
      </c>
      <c r="AQ22">
        <v>11847641</v>
      </c>
      <c r="AR22">
        <v>8914</v>
      </c>
      <c r="AS22">
        <v>216016</v>
      </c>
      <c r="AT22" s="4">
        <v>48120</v>
      </c>
      <c r="AU22">
        <v>6754</v>
      </c>
      <c r="AV22" s="4">
        <v>30921</v>
      </c>
      <c r="AW22">
        <v>6528</v>
      </c>
      <c r="AX22">
        <v>2232551</v>
      </c>
      <c r="AY22">
        <v>1849948</v>
      </c>
      <c r="AZ22" s="4">
        <v>17645687</v>
      </c>
      <c r="BA22">
        <v>1135119</v>
      </c>
      <c r="BB22" s="4">
        <v>213286</v>
      </c>
      <c r="BC22">
        <v>1906146</v>
      </c>
      <c r="BD22" s="4">
        <v>1093359</v>
      </c>
      <c r="BE22">
        <v>185281</v>
      </c>
      <c r="BF22" s="4">
        <v>490601</v>
      </c>
      <c r="BG22">
        <v>3949195</v>
      </c>
      <c r="BH22" s="4">
        <v>4587510</v>
      </c>
      <c r="BI22">
        <v>18638</v>
      </c>
      <c r="BJ22" s="4">
        <v>21870</v>
      </c>
      <c r="BK22">
        <v>4856</v>
      </c>
      <c r="BL22" s="4">
        <v>5855</v>
      </c>
      <c r="BM22">
        <v>8936</v>
      </c>
      <c r="BN22" s="4">
        <v>417445</v>
      </c>
      <c r="BO22">
        <v>118659</v>
      </c>
      <c r="BP22" s="4">
        <v>7605845</v>
      </c>
      <c r="BQ22">
        <v>29732</v>
      </c>
      <c r="BR22" s="4">
        <v>1927587</v>
      </c>
      <c r="BS22">
        <v>1276234</v>
      </c>
      <c r="BT22">
        <v>28296197</v>
      </c>
      <c r="BU22" s="4">
        <v>649689</v>
      </c>
      <c r="BV22">
        <v>885555</v>
      </c>
      <c r="BW22" s="4">
        <v>772568</v>
      </c>
      <c r="BX22">
        <v>897361</v>
      </c>
      <c r="BY22" s="4">
        <v>2074223</v>
      </c>
      <c r="BZ22">
        <v>394406</v>
      </c>
      <c r="CA22" s="4">
        <v>150562</v>
      </c>
      <c r="CB22">
        <v>493599</v>
      </c>
      <c r="CC22" s="4">
        <v>14529490</v>
      </c>
      <c r="CD22">
        <v>872515</v>
      </c>
      <c r="CE22" s="4">
        <v>1552410</v>
      </c>
      <c r="CF22">
        <v>461961</v>
      </c>
      <c r="CG22" s="4">
        <v>822430</v>
      </c>
      <c r="CH22">
        <v>3943</v>
      </c>
      <c r="CI22">
        <v>701748</v>
      </c>
      <c r="CJ22" s="4">
        <v>248217</v>
      </c>
      <c r="CK22">
        <v>44447</v>
      </c>
      <c r="CL22" s="4">
        <v>294616</v>
      </c>
      <c r="CM22">
        <v>11893</v>
      </c>
      <c r="CN22" s="4">
        <v>13296</v>
      </c>
      <c r="CO22">
        <v>340030</v>
      </c>
    </row>
    <row r="23" spans="1:93" x14ac:dyDescent="0.35">
      <c r="A23" s="1" t="s">
        <v>135</v>
      </c>
      <c r="B23" s="1" t="s">
        <v>136</v>
      </c>
      <c r="C23">
        <v>335426</v>
      </c>
      <c r="D23" s="4">
        <v>68528</v>
      </c>
      <c r="E23">
        <v>1880844</v>
      </c>
      <c r="F23">
        <v>1101779</v>
      </c>
      <c r="G23" s="4">
        <v>9526316</v>
      </c>
      <c r="H23">
        <v>31569</v>
      </c>
      <c r="I23" s="4">
        <v>224036</v>
      </c>
      <c r="J23">
        <v>1625357</v>
      </c>
      <c r="K23" s="4">
        <v>5581793</v>
      </c>
      <c r="L23">
        <v>2035913</v>
      </c>
      <c r="M23" s="4">
        <v>840537</v>
      </c>
      <c r="N23">
        <v>1741394</v>
      </c>
      <c r="O23" s="4">
        <v>924806</v>
      </c>
      <c r="P23">
        <v>974207</v>
      </c>
      <c r="Q23" s="4">
        <v>917409</v>
      </c>
      <c r="R23">
        <v>1539659</v>
      </c>
      <c r="S23">
        <v>36595</v>
      </c>
      <c r="T23" s="4">
        <v>112071</v>
      </c>
      <c r="U23">
        <v>2504</v>
      </c>
      <c r="V23" s="4">
        <v>18614</v>
      </c>
      <c r="W23">
        <v>3677</v>
      </c>
      <c r="X23" s="4">
        <v>16607</v>
      </c>
      <c r="Y23">
        <v>11905</v>
      </c>
      <c r="Z23" s="4">
        <v>2967</v>
      </c>
      <c r="AA23">
        <v>81766</v>
      </c>
      <c r="AB23" s="4">
        <v>209935</v>
      </c>
      <c r="AC23">
        <v>982397</v>
      </c>
      <c r="AD23" s="4">
        <v>3316858</v>
      </c>
      <c r="AE23">
        <v>567478</v>
      </c>
      <c r="AF23" s="4">
        <v>1914788</v>
      </c>
      <c r="AG23">
        <v>37800</v>
      </c>
      <c r="AH23" s="4">
        <v>129918</v>
      </c>
      <c r="AI23">
        <v>278558</v>
      </c>
      <c r="AJ23" s="4">
        <v>676426</v>
      </c>
      <c r="AK23">
        <v>41844</v>
      </c>
      <c r="AL23" s="4">
        <v>95074</v>
      </c>
      <c r="AM23">
        <v>7851</v>
      </c>
      <c r="AN23">
        <v>11391</v>
      </c>
      <c r="AO23">
        <v>67174</v>
      </c>
      <c r="AP23" s="4">
        <v>387132</v>
      </c>
      <c r="AQ23">
        <v>10793107</v>
      </c>
      <c r="AR23">
        <v>2912</v>
      </c>
      <c r="AS23">
        <v>146553</v>
      </c>
      <c r="AT23" s="4">
        <v>45568</v>
      </c>
      <c r="AU23">
        <v>7364</v>
      </c>
      <c r="AV23" s="4">
        <v>35386</v>
      </c>
      <c r="AW23">
        <v>2116</v>
      </c>
      <c r="AX23">
        <v>399698</v>
      </c>
      <c r="AY23">
        <v>1085526</v>
      </c>
      <c r="AZ23" s="4">
        <v>18246927</v>
      </c>
      <c r="BA23">
        <v>421722</v>
      </c>
      <c r="BB23" s="4">
        <v>218610</v>
      </c>
      <c r="BC23">
        <v>810131</v>
      </c>
      <c r="BD23" s="4">
        <v>1045537</v>
      </c>
      <c r="BE23">
        <v>87502</v>
      </c>
      <c r="BF23" s="4">
        <v>557762</v>
      </c>
      <c r="BG23">
        <v>1833148</v>
      </c>
      <c r="BH23" s="4">
        <v>5790879</v>
      </c>
      <c r="BI23">
        <v>17199</v>
      </c>
      <c r="BJ23" s="4">
        <v>21955</v>
      </c>
      <c r="BK23">
        <v>3894</v>
      </c>
      <c r="BL23" s="4">
        <v>5632</v>
      </c>
      <c r="BM23">
        <v>4681</v>
      </c>
      <c r="BN23" s="4">
        <v>423214</v>
      </c>
      <c r="BO23">
        <v>90456</v>
      </c>
      <c r="BP23" s="4">
        <v>7760489</v>
      </c>
      <c r="BQ23">
        <v>23196</v>
      </c>
      <c r="BR23" s="4">
        <v>1977445</v>
      </c>
      <c r="BS23">
        <v>461477</v>
      </c>
      <c r="BT23">
        <v>14202322</v>
      </c>
      <c r="BU23" s="4">
        <v>889281</v>
      </c>
      <c r="BV23">
        <v>464843</v>
      </c>
      <c r="BW23" s="4">
        <v>892173</v>
      </c>
      <c r="BX23">
        <v>424055</v>
      </c>
      <c r="BY23" s="4">
        <v>2292064</v>
      </c>
      <c r="BZ23">
        <v>166592</v>
      </c>
      <c r="CA23" s="4">
        <v>175427</v>
      </c>
      <c r="CB23">
        <v>160059</v>
      </c>
      <c r="CC23" s="4">
        <v>14537359</v>
      </c>
      <c r="CD23">
        <v>325946</v>
      </c>
      <c r="CE23" s="4">
        <v>1582343</v>
      </c>
      <c r="CF23">
        <v>169740</v>
      </c>
      <c r="CG23" s="4">
        <v>841289</v>
      </c>
      <c r="CH23">
        <v>2132</v>
      </c>
      <c r="CI23">
        <v>310173</v>
      </c>
      <c r="CJ23" s="4">
        <v>289294</v>
      </c>
      <c r="CK23">
        <v>19046</v>
      </c>
      <c r="CL23" s="4">
        <v>300074</v>
      </c>
      <c r="CM23">
        <v>9532</v>
      </c>
      <c r="CN23" s="4">
        <v>12524</v>
      </c>
      <c r="CO23">
        <v>473736</v>
      </c>
    </row>
    <row r="24" spans="1:93" x14ac:dyDescent="0.35">
      <c r="A24" s="1" t="s">
        <v>137</v>
      </c>
      <c r="B24" s="1" t="s">
        <v>138</v>
      </c>
      <c r="C24">
        <v>906348</v>
      </c>
      <c r="D24" s="4">
        <v>76213</v>
      </c>
      <c r="E24">
        <v>3677232</v>
      </c>
      <c r="F24">
        <v>1937198</v>
      </c>
      <c r="G24" s="4">
        <v>8448695</v>
      </c>
      <c r="H24">
        <v>54366</v>
      </c>
      <c r="I24" s="4">
        <v>202189</v>
      </c>
      <c r="J24">
        <v>4120531</v>
      </c>
      <c r="K24" s="4">
        <v>5249298</v>
      </c>
      <c r="L24">
        <v>5110041</v>
      </c>
      <c r="M24" s="4">
        <v>782811</v>
      </c>
      <c r="N24">
        <v>4370435</v>
      </c>
      <c r="O24" s="4">
        <v>862796</v>
      </c>
      <c r="P24">
        <v>2077536</v>
      </c>
      <c r="Q24" s="4">
        <v>772360</v>
      </c>
      <c r="R24">
        <v>3076643</v>
      </c>
      <c r="S24">
        <v>85429</v>
      </c>
      <c r="T24" s="4">
        <v>111537</v>
      </c>
      <c r="U24">
        <v>6078</v>
      </c>
      <c r="V24" s="4">
        <v>21222</v>
      </c>
      <c r="W24">
        <v>5027</v>
      </c>
      <c r="X24" s="4">
        <v>19163</v>
      </c>
      <c r="Y24">
        <v>23166</v>
      </c>
      <c r="Z24" s="4">
        <v>3486</v>
      </c>
      <c r="AA24">
        <v>147303</v>
      </c>
      <c r="AB24" s="4">
        <v>208467</v>
      </c>
      <c r="AC24">
        <v>2039962</v>
      </c>
      <c r="AD24" s="4">
        <v>3289443</v>
      </c>
      <c r="AE24">
        <v>1174149</v>
      </c>
      <c r="AF24" s="4">
        <v>1896706</v>
      </c>
      <c r="AG24">
        <v>77955</v>
      </c>
      <c r="AH24" s="4">
        <v>123975</v>
      </c>
      <c r="AI24">
        <v>641711</v>
      </c>
      <c r="AJ24" s="4">
        <v>708709</v>
      </c>
      <c r="AK24">
        <v>103555</v>
      </c>
      <c r="AL24" s="4">
        <v>87149</v>
      </c>
      <c r="AM24">
        <v>16670</v>
      </c>
      <c r="AN24">
        <v>24356</v>
      </c>
      <c r="AO24">
        <v>127062</v>
      </c>
      <c r="AP24" s="4">
        <v>393203</v>
      </c>
      <c r="AQ24">
        <v>11262590</v>
      </c>
      <c r="AR24">
        <v>1912</v>
      </c>
      <c r="AS24">
        <v>268578</v>
      </c>
      <c r="AT24" s="4">
        <v>59937</v>
      </c>
      <c r="AU24">
        <v>15697</v>
      </c>
      <c r="AV24" s="4">
        <v>33411</v>
      </c>
      <c r="AW24">
        <v>1819</v>
      </c>
      <c r="AX24">
        <v>1338961</v>
      </c>
      <c r="AY24">
        <v>2499533</v>
      </c>
      <c r="AZ24" s="4">
        <v>17925773</v>
      </c>
      <c r="BA24">
        <v>1052058</v>
      </c>
      <c r="BB24" s="4">
        <v>211405</v>
      </c>
      <c r="BC24">
        <v>1813523</v>
      </c>
      <c r="BD24" s="4">
        <v>1093484</v>
      </c>
      <c r="BE24">
        <v>181340</v>
      </c>
      <c r="BF24" s="4">
        <v>488676</v>
      </c>
      <c r="BG24">
        <v>3944628</v>
      </c>
      <c r="BH24" s="4">
        <v>4826832</v>
      </c>
      <c r="BI24">
        <v>17919</v>
      </c>
      <c r="BJ24" s="4">
        <v>16586</v>
      </c>
      <c r="BK24">
        <v>3860</v>
      </c>
      <c r="BL24" s="4">
        <v>4850</v>
      </c>
      <c r="BM24">
        <v>9173</v>
      </c>
      <c r="BN24" s="4">
        <v>431852</v>
      </c>
      <c r="BO24">
        <v>146478</v>
      </c>
      <c r="BP24" s="4">
        <v>7722492</v>
      </c>
      <c r="BQ24">
        <v>36133</v>
      </c>
      <c r="BR24" s="4">
        <v>1956833</v>
      </c>
      <c r="BS24">
        <v>1173404</v>
      </c>
      <c r="BT24">
        <v>26232529</v>
      </c>
      <c r="BU24" s="4">
        <v>735070</v>
      </c>
      <c r="BV24">
        <v>835117</v>
      </c>
      <c r="BW24" s="4">
        <v>785170</v>
      </c>
      <c r="BX24">
        <v>849740</v>
      </c>
      <c r="BY24" s="4">
        <v>2098379</v>
      </c>
      <c r="BZ24">
        <v>383895</v>
      </c>
      <c r="CA24" s="4">
        <v>157252</v>
      </c>
      <c r="CB24">
        <v>435705</v>
      </c>
      <c r="CC24" s="4">
        <v>14424038</v>
      </c>
      <c r="CD24">
        <v>803723</v>
      </c>
      <c r="CE24" s="4">
        <v>1548110</v>
      </c>
      <c r="CF24">
        <v>421860</v>
      </c>
      <c r="CG24" s="4">
        <v>820224</v>
      </c>
      <c r="CH24">
        <v>2239</v>
      </c>
      <c r="CI24">
        <v>670012</v>
      </c>
      <c r="CJ24" s="4">
        <v>262275</v>
      </c>
      <c r="CK24">
        <v>34914</v>
      </c>
      <c r="CL24" s="4">
        <v>293028</v>
      </c>
      <c r="CM24">
        <v>15315</v>
      </c>
      <c r="CN24" s="4">
        <v>15977</v>
      </c>
      <c r="CO24">
        <v>332628</v>
      </c>
    </row>
    <row r="25" spans="1:93" x14ac:dyDescent="0.35">
      <c r="A25" s="1" t="s">
        <v>139</v>
      </c>
      <c r="B25" s="1" t="s">
        <v>140</v>
      </c>
      <c r="C25">
        <v>651656</v>
      </c>
      <c r="D25" s="4">
        <v>68157</v>
      </c>
      <c r="E25">
        <v>3046046</v>
      </c>
      <c r="F25">
        <v>1616201</v>
      </c>
      <c r="G25" s="4">
        <v>8314946</v>
      </c>
      <c r="H25">
        <v>47641</v>
      </c>
      <c r="I25" s="4">
        <v>202542</v>
      </c>
      <c r="J25">
        <v>3379688</v>
      </c>
      <c r="K25" s="4">
        <v>5706341</v>
      </c>
      <c r="L25">
        <v>4214957</v>
      </c>
      <c r="M25" s="4">
        <v>851053</v>
      </c>
      <c r="N25">
        <v>3610197</v>
      </c>
      <c r="O25" s="4">
        <v>924738</v>
      </c>
      <c r="P25">
        <v>1818939</v>
      </c>
      <c r="Q25" s="4">
        <v>906087</v>
      </c>
      <c r="R25">
        <v>2873832</v>
      </c>
      <c r="S25">
        <v>77672</v>
      </c>
      <c r="T25" s="4">
        <v>105940</v>
      </c>
      <c r="U25">
        <v>3786</v>
      </c>
      <c r="V25" s="4">
        <v>16893</v>
      </c>
      <c r="W25">
        <v>4101</v>
      </c>
      <c r="X25" s="4">
        <v>16511</v>
      </c>
      <c r="Y25">
        <v>18628</v>
      </c>
      <c r="Z25" s="4">
        <v>2887</v>
      </c>
      <c r="AA25">
        <v>110201</v>
      </c>
      <c r="AB25" s="4">
        <v>198383</v>
      </c>
      <c r="AC25">
        <v>1693515</v>
      </c>
      <c r="AD25" s="4">
        <v>3461084</v>
      </c>
      <c r="AE25">
        <v>973839</v>
      </c>
      <c r="AF25" s="4">
        <v>1986488</v>
      </c>
      <c r="AG25">
        <v>65471</v>
      </c>
      <c r="AH25" s="4">
        <v>133000</v>
      </c>
      <c r="AI25">
        <v>541473</v>
      </c>
      <c r="AJ25" s="4">
        <v>731018</v>
      </c>
      <c r="AK25">
        <v>83827</v>
      </c>
      <c r="AL25" s="4">
        <v>93745</v>
      </c>
      <c r="AM25">
        <v>10109</v>
      </c>
      <c r="AN25">
        <v>22586</v>
      </c>
      <c r="AO25">
        <v>105433</v>
      </c>
      <c r="AP25" s="4">
        <v>382301</v>
      </c>
      <c r="AQ25">
        <v>10744765</v>
      </c>
      <c r="AR25">
        <v>1784</v>
      </c>
      <c r="AS25">
        <v>250719</v>
      </c>
      <c r="AT25" s="4">
        <v>60876</v>
      </c>
      <c r="AU25">
        <v>13834</v>
      </c>
      <c r="AV25" s="4">
        <v>36222</v>
      </c>
      <c r="AW25">
        <v>2619</v>
      </c>
      <c r="AX25">
        <v>578995</v>
      </c>
      <c r="AY25">
        <v>1956318</v>
      </c>
      <c r="AZ25" s="4">
        <v>18520551</v>
      </c>
      <c r="BA25">
        <v>820881</v>
      </c>
      <c r="BB25" s="4">
        <v>216345</v>
      </c>
      <c r="BC25">
        <v>1438324</v>
      </c>
      <c r="BD25" s="4">
        <v>1091341</v>
      </c>
      <c r="BE25">
        <v>159365</v>
      </c>
      <c r="BF25" s="4">
        <v>548942</v>
      </c>
      <c r="BG25">
        <v>3413957</v>
      </c>
      <c r="BH25" s="4">
        <v>5500679</v>
      </c>
      <c r="BI25">
        <v>12205</v>
      </c>
      <c r="BJ25" s="4">
        <v>24173</v>
      </c>
      <c r="BK25">
        <v>2824</v>
      </c>
      <c r="BL25" s="4">
        <v>6219</v>
      </c>
      <c r="BM25">
        <v>7484</v>
      </c>
      <c r="BN25" s="4">
        <v>444834</v>
      </c>
      <c r="BO25">
        <v>107220</v>
      </c>
      <c r="BP25" s="4">
        <v>8005237</v>
      </c>
      <c r="BQ25">
        <v>27251</v>
      </c>
      <c r="BR25" s="4">
        <v>2036541</v>
      </c>
      <c r="BS25">
        <v>890877</v>
      </c>
      <c r="BT25">
        <v>22295891</v>
      </c>
      <c r="BU25" s="4">
        <v>788979</v>
      </c>
      <c r="BV25">
        <v>724034</v>
      </c>
      <c r="BW25" s="4">
        <v>827936</v>
      </c>
      <c r="BX25">
        <v>752830</v>
      </c>
      <c r="BY25" s="4">
        <v>2214903</v>
      </c>
      <c r="BZ25">
        <v>319949</v>
      </c>
      <c r="CA25" s="4">
        <v>169567</v>
      </c>
      <c r="CB25">
        <v>325354</v>
      </c>
      <c r="CC25" s="4">
        <v>14648908</v>
      </c>
      <c r="CD25">
        <v>628631</v>
      </c>
      <c r="CE25" s="4">
        <v>1599290</v>
      </c>
      <c r="CF25">
        <v>333489</v>
      </c>
      <c r="CG25" s="4">
        <v>844216</v>
      </c>
      <c r="CH25">
        <v>2516</v>
      </c>
      <c r="CI25">
        <v>588302</v>
      </c>
      <c r="CJ25" s="4">
        <v>300548</v>
      </c>
      <c r="CK25">
        <v>24718</v>
      </c>
      <c r="CL25" s="4">
        <v>305629</v>
      </c>
      <c r="CM25">
        <v>7105</v>
      </c>
      <c r="CN25" s="4">
        <v>8240</v>
      </c>
      <c r="CO25">
        <v>360472</v>
      </c>
    </row>
    <row r="26" spans="1:93" x14ac:dyDescent="0.35">
      <c r="A26" s="1" t="s">
        <v>141</v>
      </c>
      <c r="B26" s="1" t="s">
        <v>142</v>
      </c>
      <c r="C26">
        <v>1357322</v>
      </c>
      <c r="D26" s="4">
        <v>83603</v>
      </c>
      <c r="E26">
        <v>4316895</v>
      </c>
      <c r="F26">
        <v>1814085</v>
      </c>
      <c r="G26" s="4">
        <v>6187617</v>
      </c>
      <c r="H26">
        <v>53236</v>
      </c>
      <c r="I26" s="4">
        <v>149886</v>
      </c>
      <c r="J26">
        <v>5299436</v>
      </c>
      <c r="K26" s="4">
        <v>4893860</v>
      </c>
      <c r="L26">
        <v>6338803</v>
      </c>
      <c r="M26" s="4">
        <v>703950</v>
      </c>
      <c r="N26">
        <v>5491769</v>
      </c>
      <c r="O26" s="4">
        <v>777916</v>
      </c>
      <c r="P26">
        <v>2212482</v>
      </c>
      <c r="Q26" s="4">
        <v>600219</v>
      </c>
      <c r="R26">
        <v>4163514</v>
      </c>
      <c r="S26">
        <v>120639</v>
      </c>
      <c r="T26" s="4">
        <v>89445</v>
      </c>
      <c r="U26">
        <v>12265</v>
      </c>
      <c r="V26" s="4">
        <v>18719</v>
      </c>
      <c r="W26">
        <v>12366</v>
      </c>
      <c r="X26" s="4">
        <v>18171</v>
      </c>
      <c r="Y26">
        <v>1909</v>
      </c>
      <c r="Z26" s="4">
        <v>2660</v>
      </c>
      <c r="AA26">
        <v>122977</v>
      </c>
      <c r="AB26" s="4">
        <v>169997</v>
      </c>
      <c r="AC26">
        <v>2355696</v>
      </c>
      <c r="AD26" s="4">
        <v>2926684</v>
      </c>
      <c r="AE26">
        <v>1318499</v>
      </c>
      <c r="AF26" s="4">
        <v>1690202</v>
      </c>
      <c r="AG26">
        <v>90817</v>
      </c>
      <c r="AH26" s="4">
        <v>110413</v>
      </c>
      <c r="AI26">
        <v>778073</v>
      </c>
      <c r="AJ26" s="4">
        <v>679699</v>
      </c>
      <c r="AK26">
        <v>122594</v>
      </c>
      <c r="AL26" s="4">
        <v>77880</v>
      </c>
      <c r="AM26">
        <v>18494</v>
      </c>
      <c r="AN26">
        <v>25725</v>
      </c>
      <c r="AO26">
        <v>122698</v>
      </c>
      <c r="AP26" s="4">
        <v>336230</v>
      </c>
      <c r="AQ26">
        <v>9068603</v>
      </c>
      <c r="AR26">
        <v>2309</v>
      </c>
      <c r="AS26">
        <v>150015</v>
      </c>
      <c r="AT26" s="4">
        <v>29885</v>
      </c>
      <c r="AU26">
        <v>15640</v>
      </c>
      <c r="AV26" s="4">
        <v>33045</v>
      </c>
      <c r="AW26">
        <v>2137</v>
      </c>
      <c r="AX26">
        <v>2048505</v>
      </c>
      <c r="AY26">
        <v>2565251</v>
      </c>
      <c r="AZ26" s="4">
        <v>15721766</v>
      </c>
      <c r="BA26">
        <v>1230907</v>
      </c>
      <c r="BB26" s="4">
        <v>183505</v>
      </c>
      <c r="BC26">
        <v>2087606</v>
      </c>
      <c r="BD26" s="4">
        <v>995568</v>
      </c>
      <c r="BE26">
        <v>219079</v>
      </c>
      <c r="BF26" s="4">
        <v>421756</v>
      </c>
      <c r="BG26">
        <v>4646943</v>
      </c>
      <c r="BH26" s="4">
        <v>4080254</v>
      </c>
      <c r="BI26">
        <v>39428</v>
      </c>
      <c r="BJ26" s="4">
        <v>21773</v>
      </c>
      <c r="BK26">
        <v>9381</v>
      </c>
      <c r="BL26" s="4">
        <v>6087</v>
      </c>
      <c r="BM26">
        <v>9283</v>
      </c>
      <c r="BN26" s="4">
        <v>380194</v>
      </c>
      <c r="BO26">
        <v>159710</v>
      </c>
      <c r="BP26" s="4">
        <v>6947774</v>
      </c>
      <c r="BQ26">
        <v>39472</v>
      </c>
      <c r="BR26" s="4">
        <v>1752873</v>
      </c>
      <c r="BS26">
        <v>1429463</v>
      </c>
      <c r="BT26">
        <v>29475571</v>
      </c>
      <c r="BU26" s="4">
        <v>582350</v>
      </c>
      <c r="BV26">
        <v>937463</v>
      </c>
      <c r="BW26" s="4">
        <v>705249</v>
      </c>
      <c r="BX26">
        <v>912090</v>
      </c>
      <c r="BY26" s="4">
        <v>1912445</v>
      </c>
      <c r="BZ26">
        <v>416500</v>
      </c>
      <c r="CA26" s="4">
        <v>122907</v>
      </c>
      <c r="CB26">
        <v>551687</v>
      </c>
      <c r="CC26" s="4">
        <v>13444276</v>
      </c>
      <c r="CD26">
        <v>998220</v>
      </c>
      <c r="CE26" s="4">
        <v>1398330</v>
      </c>
      <c r="CF26">
        <v>529014</v>
      </c>
      <c r="CG26" s="4">
        <v>740900</v>
      </c>
      <c r="CH26">
        <v>3722</v>
      </c>
      <c r="CI26">
        <v>775976</v>
      </c>
      <c r="CJ26" s="4">
        <v>213358</v>
      </c>
      <c r="CK26">
        <v>46994</v>
      </c>
      <c r="CL26" s="4">
        <v>253311</v>
      </c>
      <c r="CM26">
        <v>21744</v>
      </c>
      <c r="CN26" s="4">
        <v>10981</v>
      </c>
      <c r="CO26">
        <v>577595</v>
      </c>
    </row>
    <row r="27" spans="1:93" x14ac:dyDescent="0.35">
      <c r="A27" s="1" t="s">
        <v>143</v>
      </c>
      <c r="B27" s="1" t="s">
        <v>144</v>
      </c>
      <c r="C27">
        <v>201100</v>
      </c>
      <c r="D27" s="4">
        <v>54102</v>
      </c>
      <c r="E27">
        <v>1351972</v>
      </c>
      <c r="F27">
        <v>977039</v>
      </c>
      <c r="G27" s="4">
        <v>9761826</v>
      </c>
      <c r="H27">
        <v>27304</v>
      </c>
      <c r="I27" s="4">
        <v>231146</v>
      </c>
      <c r="J27">
        <v>890955</v>
      </c>
      <c r="K27" s="4">
        <v>4435161</v>
      </c>
      <c r="L27">
        <v>1253660</v>
      </c>
      <c r="M27" s="4">
        <v>765338</v>
      </c>
      <c r="N27">
        <v>1108294</v>
      </c>
      <c r="O27" s="4">
        <v>878339</v>
      </c>
      <c r="P27">
        <v>590522</v>
      </c>
      <c r="Q27" s="4">
        <v>788449</v>
      </c>
      <c r="R27">
        <v>982609</v>
      </c>
      <c r="S27">
        <v>34736</v>
      </c>
      <c r="T27" s="4">
        <v>101232</v>
      </c>
      <c r="U27">
        <v>6197</v>
      </c>
      <c r="V27" s="4">
        <v>16396</v>
      </c>
      <c r="W27">
        <v>5334</v>
      </c>
      <c r="X27" s="4">
        <v>14161</v>
      </c>
      <c r="Y27">
        <v>991</v>
      </c>
      <c r="Z27" s="4">
        <v>2645</v>
      </c>
      <c r="AA27">
        <v>59374</v>
      </c>
      <c r="AB27" s="4">
        <v>184890</v>
      </c>
      <c r="AC27">
        <v>696975</v>
      </c>
      <c r="AD27" s="4">
        <v>3079563</v>
      </c>
      <c r="AE27">
        <v>408483</v>
      </c>
      <c r="AF27" s="4">
        <v>1784034</v>
      </c>
      <c r="AG27">
        <v>27102</v>
      </c>
      <c r="AH27" s="4">
        <v>120871</v>
      </c>
      <c r="AI27">
        <v>194981</v>
      </c>
      <c r="AJ27" s="4">
        <v>617567</v>
      </c>
      <c r="AK27">
        <v>28800</v>
      </c>
      <c r="AL27" s="4">
        <v>88806</v>
      </c>
      <c r="AM27">
        <v>4210</v>
      </c>
      <c r="AN27">
        <v>8141</v>
      </c>
      <c r="AO27">
        <v>44230</v>
      </c>
      <c r="AP27" s="4">
        <v>354813</v>
      </c>
      <c r="AQ27">
        <v>9558969</v>
      </c>
      <c r="AR27">
        <v>1460</v>
      </c>
      <c r="AS27">
        <v>72036</v>
      </c>
      <c r="AT27" s="4">
        <v>27768</v>
      </c>
      <c r="AU27">
        <v>6790</v>
      </c>
      <c r="AV27" s="4">
        <v>33675</v>
      </c>
      <c r="AW27">
        <v>499</v>
      </c>
      <c r="AX27">
        <v>107013</v>
      </c>
      <c r="AY27">
        <v>673736</v>
      </c>
      <c r="AZ27" s="4">
        <v>17233946</v>
      </c>
      <c r="BA27">
        <v>285253</v>
      </c>
      <c r="BB27" s="4">
        <v>216271</v>
      </c>
      <c r="BC27">
        <v>569150</v>
      </c>
      <c r="BD27" s="4">
        <v>968003</v>
      </c>
      <c r="BE27">
        <v>57375</v>
      </c>
      <c r="BF27" s="4">
        <v>502002</v>
      </c>
      <c r="BG27">
        <v>1247953</v>
      </c>
      <c r="BH27" s="4">
        <v>5657817</v>
      </c>
      <c r="BI27">
        <v>14709</v>
      </c>
      <c r="BJ27" s="4">
        <v>27856</v>
      </c>
      <c r="BK27">
        <v>3499</v>
      </c>
      <c r="BL27" s="4">
        <v>6722</v>
      </c>
      <c r="BM27">
        <v>2857</v>
      </c>
      <c r="BN27" s="4">
        <v>401111</v>
      </c>
      <c r="BO27">
        <v>57654</v>
      </c>
      <c r="BP27" s="4">
        <v>7127560</v>
      </c>
      <c r="BQ27">
        <v>14955</v>
      </c>
      <c r="BR27" s="4">
        <v>1783398</v>
      </c>
      <c r="BS27">
        <v>262937</v>
      </c>
      <c r="BT27">
        <v>10061437</v>
      </c>
      <c r="BU27" s="4">
        <v>888164</v>
      </c>
      <c r="BV27">
        <v>335222</v>
      </c>
      <c r="BW27" s="4">
        <v>878912</v>
      </c>
      <c r="BX27">
        <v>280426</v>
      </c>
      <c r="BY27" s="4">
        <v>2197477</v>
      </c>
      <c r="BZ27">
        <v>106077</v>
      </c>
      <c r="CA27" s="4">
        <v>161748</v>
      </c>
      <c r="CB27">
        <v>89322</v>
      </c>
      <c r="CC27" s="4">
        <v>13497936</v>
      </c>
      <c r="CD27">
        <v>211698</v>
      </c>
      <c r="CE27" s="4">
        <v>1482239</v>
      </c>
      <c r="CF27">
        <v>106531</v>
      </c>
      <c r="CG27" s="4">
        <v>789165</v>
      </c>
      <c r="CH27">
        <v>1585</v>
      </c>
      <c r="CI27">
        <v>208091</v>
      </c>
      <c r="CJ27" s="4">
        <v>271546</v>
      </c>
      <c r="CK27">
        <v>12610</v>
      </c>
      <c r="CL27" s="4">
        <v>263838</v>
      </c>
      <c r="CM27">
        <v>5604</v>
      </c>
      <c r="CN27" s="4">
        <v>6281</v>
      </c>
      <c r="CO27">
        <v>449318</v>
      </c>
    </row>
    <row r="28" spans="1:93" x14ac:dyDescent="0.35">
      <c r="A28" s="1" t="s">
        <v>145</v>
      </c>
      <c r="B28" s="1" t="s">
        <v>146</v>
      </c>
      <c r="C28">
        <v>778263</v>
      </c>
      <c r="D28" s="4">
        <v>88981</v>
      </c>
      <c r="E28">
        <v>2982057</v>
      </c>
      <c r="F28">
        <v>1813585</v>
      </c>
      <c r="G28" s="4">
        <v>9264453</v>
      </c>
      <c r="H28">
        <v>51951</v>
      </c>
      <c r="I28" s="4">
        <v>219765</v>
      </c>
      <c r="J28">
        <v>2530957</v>
      </c>
      <c r="K28" s="4">
        <v>4476977</v>
      </c>
      <c r="L28">
        <v>3597632</v>
      </c>
      <c r="M28" s="4">
        <v>760213</v>
      </c>
      <c r="N28">
        <v>3202020</v>
      </c>
      <c r="O28" s="4">
        <v>880436</v>
      </c>
      <c r="P28">
        <v>1580792</v>
      </c>
      <c r="Q28" s="4">
        <v>748608</v>
      </c>
      <c r="R28">
        <v>2238529</v>
      </c>
      <c r="S28">
        <v>77550</v>
      </c>
      <c r="T28" s="4">
        <v>108550</v>
      </c>
      <c r="U28">
        <v>7171</v>
      </c>
      <c r="V28" s="4">
        <v>25265</v>
      </c>
      <c r="W28">
        <v>5970</v>
      </c>
      <c r="X28" s="4">
        <v>20669</v>
      </c>
      <c r="Y28">
        <v>1062</v>
      </c>
      <c r="Z28" s="4">
        <v>3472</v>
      </c>
      <c r="AA28">
        <v>140478</v>
      </c>
      <c r="AB28" s="4">
        <v>204621</v>
      </c>
      <c r="AC28">
        <v>1629953</v>
      </c>
      <c r="AD28" s="4">
        <v>3314219</v>
      </c>
      <c r="AE28">
        <v>939567</v>
      </c>
      <c r="AF28" s="4">
        <v>1913545</v>
      </c>
      <c r="AG28">
        <v>62897</v>
      </c>
      <c r="AH28" s="4">
        <v>126741</v>
      </c>
      <c r="AI28">
        <v>501680</v>
      </c>
      <c r="AJ28" s="4">
        <v>688173</v>
      </c>
      <c r="AK28">
        <v>78145</v>
      </c>
      <c r="AL28" s="4">
        <v>88775</v>
      </c>
      <c r="AM28">
        <v>15609</v>
      </c>
      <c r="AN28">
        <v>18963</v>
      </c>
      <c r="AO28">
        <v>109871</v>
      </c>
      <c r="AP28" s="4">
        <v>394276</v>
      </c>
      <c r="AQ28">
        <v>11437303</v>
      </c>
      <c r="AR28">
        <v>4298</v>
      </c>
      <c r="AS28">
        <v>265636</v>
      </c>
      <c r="AT28" s="4">
        <v>63706</v>
      </c>
      <c r="AU28">
        <v>15952</v>
      </c>
      <c r="AV28" s="4">
        <v>34417</v>
      </c>
      <c r="AW28">
        <v>2168</v>
      </c>
      <c r="AX28">
        <v>1664659</v>
      </c>
      <c r="AY28">
        <v>1892675</v>
      </c>
      <c r="AZ28" s="4">
        <v>17327738</v>
      </c>
      <c r="BA28">
        <v>774663</v>
      </c>
      <c r="BB28" s="4">
        <v>214706</v>
      </c>
      <c r="BC28">
        <v>1371617</v>
      </c>
      <c r="BD28" s="4">
        <v>1046490</v>
      </c>
      <c r="BE28">
        <v>134629</v>
      </c>
      <c r="BF28" s="4">
        <v>459246</v>
      </c>
      <c r="BG28">
        <v>2911335</v>
      </c>
      <c r="BH28" s="4">
        <v>4690334</v>
      </c>
      <c r="BI28">
        <v>20027</v>
      </c>
      <c r="BJ28" s="4">
        <v>20144</v>
      </c>
      <c r="BK28">
        <v>5284</v>
      </c>
      <c r="BL28" s="4">
        <v>5124</v>
      </c>
      <c r="BM28">
        <v>6182</v>
      </c>
      <c r="BN28" s="4">
        <v>400726</v>
      </c>
      <c r="BO28">
        <v>160178</v>
      </c>
      <c r="BP28" s="4">
        <v>7469185</v>
      </c>
      <c r="BQ28">
        <v>40405</v>
      </c>
      <c r="BR28" s="4">
        <v>1893529</v>
      </c>
      <c r="BS28">
        <v>833843</v>
      </c>
      <c r="BT28">
        <v>20781253</v>
      </c>
      <c r="BU28" s="4">
        <v>756040</v>
      </c>
      <c r="BV28">
        <v>676263</v>
      </c>
      <c r="BW28" s="4">
        <v>788465</v>
      </c>
      <c r="BX28">
        <v>687741</v>
      </c>
      <c r="BY28" s="4">
        <v>2077922</v>
      </c>
      <c r="BZ28">
        <v>288840</v>
      </c>
      <c r="CA28" s="4">
        <v>159436</v>
      </c>
      <c r="CB28">
        <v>300679</v>
      </c>
      <c r="CC28" s="4">
        <v>14223268</v>
      </c>
      <c r="CD28">
        <v>593416</v>
      </c>
      <c r="CE28" s="4">
        <v>1550920</v>
      </c>
      <c r="CF28">
        <v>315342</v>
      </c>
      <c r="CG28" s="4">
        <v>817316</v>
      </c>
      <c r="CH28">
        <v>1944</v>
      </c>
      <c r="CI28">
        <v>475229</v>
      </c>
      <c r="CJ28" s="4">
        <v>242443</v>
      </c>
      <c r="CK28">
        <v>38818</v>
      </c>
      <c r="CL28" s="4">
        <v>270937</v>
      </c>
      <c r="CM28">
        <v>17560</v>
      </c>
      <c r="CN28" s="4">
        <v>13909</v>
      </c>
      <c r="CO28">
        <v>643161</v>
      </c>
    </row>
    <row r="29" spans="1:93" x14ac:dyDescent="0.35">
      <c r="A29" s="1" t="s">
        <v>147</v>
      </c>
      <c r="B29" s="1" t="s">
        <v>148</v>
      </c>
      <c r="C29">
        <v>148334</v>
      </c>
      <c r="D29" s="4">
        <v>40113</v>
      </c>
      <c r="E29">
        <v>1401920</v>
      </c>
      <c r="F29">
        <v>788605</v>
      </c>
      <c r="G29" s="4">
        <v>8375894</v>
      </c>
      <c r="H29">
        <v>24047</v>
      </c>
      <c r="I29" s="4">
        <v>201275</v>
      </c>
      <c r="J29">
        <v>1375826</v>
      </c>
      <c r="K29" s="4">
        <v>5721684</v>
      </c>
      <c r="L29">
        <v>1671080</v>
      </c>
      <c r="M29" s="4">
        <v>848582</v>
      </c>
      <c r="N29">
        <v>1476984</v>
      </c>
      <c r="O29" s="4">
        <v>930778</v>
      </c>
      <c r="P29">
        <v>641668</v>
      </c>
      <c r="Q29" s="4">
        <v>895979</v>
      </c>
      <c r="R29">
        <v>1254774</v>
      </c>
      <c r="S29">
        <v>16253</v>
      </c>
      <c r="T29" s="4">
        <v>93282</v>
      </c>
      <c r="U29">
        <v>2459</v>
      </c>
      <c r="V29" s="4">
        <v>15972</v>
      </c>
      <c r="W29">
        <v>3247</v>
      </c>
      <c r="X29" s="4">
        <v>17533</v>
      </c>
      <c r="Y29">
        <v>9255</v>
      </c>
      <c r="Z29" s="4">
        <v>2654</v>
      </c>
      <c r="AA29">
        <v>48309</v>
      </c>
      <c r="AB29" s="4">
        <v>200045</v>
      </c>
      <c r="AC29">
        <v>798465</v>
      </c>
      <c r="AD29" s="4">
        <v>3409421</v>
      </c>
      <c r="AE29">
        <v>459252</v>
      </c>
      <c r="AF29" s="4">
        <v>1975474</v>
      </c>
      <c r="AG29">
        <v>30055</v>
      </c>
      <c r="AH29" s="4">
        <v>131430</v>
      </c>
      <c r="AI29">
        <v>234850</v>
      </c>
      <c r="AJ29" s="4">
        <v>702891</v>
      </c>
      <c r="AK29">
        <v>34366</v>
      </c>
      <c r="AL29" s="4">
        <v>97771</v>
      </c>
      <c r="AM29">
        <v>6831</v>
      </c>
      <c r="AN29">
        <v>3922</v>
      </c>
      <c r="AO29">
        <v>20589</v>
      </c>
      <c r="AP29" s="4">
        <v>343387</v>
      </c>
      <c r="AQ29">
        <v>10419699</v>
      </c>
      <c r="AR29">
        <v>11645</v>
      </c>
      <c r="AS29">
        <v>89142</v>
      </c>
      <c r="AT29" s="4">
        <v>31458</v>
      </c>
      <c r="AU29">
        <v>2797</v>
      </c>
      <c r="AV29" s="4">
        <v>23581</v>
      </c>
      <c r="AW29">
        <v>2634</v>
      </c>
      <c r="AX29">
        <v>261773</v>
      </c>
      <c r="AY29">
        <v>657426</v>
      </c>
      <c r="AZ29" s="4">
        <v>18018912</v>
      </c>
      <c r="BA29">
        <v>325966</v>
      </c>
      <c r="BB29" s="4">
        <v>208329</v>
      </c>
      <c r="BC29">
        <v>648414</v>
      </c>
      <c r="BD29" s="4">
        <v>1004982</v>
      </c>
      <c r="BE29">
        <v>58977</v>
      </c>
      <c r="BF29" s="4">
        <v>502602</v>
      </c>
      <c r="BG29">
        <v>1364829</v>
      </c>
      <c r="BH29" s="4">
        <v>5578278</v>
      </c>
      <c r="BI29">
        <v>21505</v>
      </c>
      <c r="BJ29" s="4">
        <v>24990</v>
      </c>
      <c r="BK29">
        <v>5253</v>
      </c>
      <c r="BL29" s="4">
        <v>6600</v>
      </c>
      <c r="BM29">
        <v>4141</v>
      </c>
      <c r="BN29" s="4">
        <v>417207</v>
      </c>
      <c r="BO29">
        <v>51304</v>
      </c>
      <c r="BP29" s="4">
        <v>7680410</v>
      </c>
      <c r="BQ29">
        <v>13257</v>
      </c>
      <c r="BR29" s="4">
        <v>1942393</v>
      </c>
      <c r="BS29">
        <v>357794</v>
      </c>
      <c r="BT29">
        <v>12363721</v>
      </c>
      <c r="BU29" s="4">
        <v>887451</v>
      </c>
      <c r="BV29">
        <v>409461</v>
      </c>
      <c r="BW29" s="4">
        <v>896153</v>
      </c>
      <c r="BX29">
        <v>364929</v>
      </c>
      <c r="BY29" s="4">
        <v>2273860</v>
      </c>
      <c r="BZ29">
        <v>131620</v>
      </c>
      <c r="CA29" s="4">
        <v>170552</v>
      </c>
      <c r="CB29">
        <v>123775</v>
      </c>
      <c r="CC29" s="4">
        <v>14028615</v>
      </c>
      <c r="CD29">
        <v>258437</v>
      </c>
      <c r="CE29" s="4">
        <v>1552286</v>
      </c>
      <c r="CF29">
        <v>133769</v>
      </c>
      <c r="CG29" s="4">
        <v>832459</v>
      </c>
      <c r="CH29">
        <v>4813</v>
      </c>
      <c r="CI29">
        <v>229308</v>
      </c>
      <c r="CJ29" s="4">
        <v>274842</v>
      </c>
      <c r="CK29">
        <v>13533</v>
      </c>
      <c r="CL29" s="4">
        <v>278836</v>
      </c>
      <c r="CM29">
        <v>10400</v>
      </c>
      <c r="CN29" s="4">
        <v>12120</v>
      </c>
      <c r="CO29">
        <v>273307</v>
      </c>
    </row>
    <row r="30" spans="1:93" x14ac:dyDescent="0.35">
      <c r="A30" s="1" t="s">
        <v>149</v>
      </c>
      <c r="B30" s="1" t="s">
        <v>150</v>
      </c>
      <c r="C30">
        <v>729466</v>
      </c>
      <c r="D30" s="4">
        <v>76358</v>
      </c>
      <c r="E30">
        <v>3041688</v>
      </c>
      <c r="F30">
        <v>1582945</v>
      </c>
      <c r="G30" s="4">
        <v>8758121</v>
      </c>
      <c r="H30">
        <v>44505</v>
      </c>
      <c r="I30" s="4">
        <v>208676</v>
      </c>
      <c r="J30">
        <v>3224560</v>
      </c>
      <c r="K30" s="4">
        <v>5240273</v>
      </c>
      <c r="L30">
        <v>4027235</v>
      </c>
      <c r="M30" s="4">
        <v>786599</v>
      </c>
      <c r="N30">
        <v>3434715</v>
      </c>
      <c r="O30" s="4">
        <v>870487</v>
      </c>
      <c r="P30">
        <v>1503308</v>
      </c>
      <c r="Q30" s="4">
        <v>787488</v>
      </c>
      <c r="R30">
        <v>2512766</v>
      </c>
      <c r="S30">
        <v>63997</v>
      </c>
      <c r="T30" s="4">
        <v>110819</v>
      </c>
      <c r="U30">
        <v>4758</v>
      </c>
      <c r="V30" s="4">
        <v>22055</v>
      </c>
      <c r="W30">
        <v>4659</v>
      </c>
      <c r="X30" s="4">
        <v>19050</v>
      </c>
      <c r="Y30">
        <v>20020</v>
      </c>
      <c r="Z30" s="4">
        <v>3196</v>
      </c>
      <c r="AA30">
        <v>105634</v>
      </c>
      <c r="AB30" s="4">
        <v>213405</v>
      </c>
      <c r="AC30">
        <v>1790834</v>
      </c>
      <c r="AD30" s="4">
        <v>3264222</v>
      </c>
      <c r="AE30">
        <v>1036618</v>
      </c>
      <c r="AF30" s="4">
        <v>1871621</v>
      </c>
      <c r="AG30">
        <v>68358</v>
      </c>
      <c r="AH30" s="4">
        <v>124730</v>
      </c>
      <c r="AI30">
        <v>507710</v>
      </c>
      <c r="AJ30" s="4">
        <v>682240</v>
      </c>
      <c r="AK30">
        <v>78484</v>
      </c>
      <c r="AL30" s="4">
        <v>89800</v>
      </c>
      <c r="AM30">
        <v>24806</v>
      </c>
      <c r="AN30">
        <v>15286</v>
      </c>
      <c r="AO30">
        <v>73475</v>
      </c>
      <c r="AP30" s="4">
        <v>394988</v>
      </c>
      <c r="AQ30">
        <v>11532395</v>
      </c>
      <c r="AR30">
        <v>21429</v>
      </c>
      <c r="AS30">
        <v>273029</v>
      </c>
      <c r="AT30" s="4">
        <v>65030</v>
      </c>
      <c r="AU30">
        <v>7912</v>
      </c>
      <c r="AV30" s="4">
        <v>31661</v>
      </c>
      <c r="AW30">
        <v>10168</v>
      </c>
      <c r="AX30">
        <v>2521298</v>
      </c>
      <c r="AY30">
        <v>1651767</v>
      </c>
      <c r="AZ30" s="4">
        <v>17689145</v>
      </c>
      <c r="BA30">
        <v>845413</v>
      </c>
      <c r="BB30" s="4">
        <v>215755</v>
      </c>
      <c r="BC30">
        <v>1465704</v>
      </c>
      <c r="BD30" s="4">
        <v>1063339</v>
      </c>
      <c r="BE30">
        <v>134925</v>
      </c>
      <c r="BF30" s="4">
        <v>464404</v>
      </c>
      <c r="BG30">
        <v>2962069</v>
      </c>
      <c r="BH30" s="4">
        <v>4771167</v>
      </c>
      <c r="BI30">
        <v>22625</v>
      </c>
      <c r="BJ30" s="4">
        <v>29896</v>
      </c>
      <c r="BK30">
        <v>4859</v>
      </c>
      <c r="BL30" s="4">
        <v>7766</v>
      </c>
      <c r="BM30">
        <v>18335</v>
      </c>
      <c r="BN30" s="4">
        <v>432625</v>
      </c>
      <c r="BO30">
        <v>101385</v>
      </c>
      <c r="BP30" s="4">
        <v>7496890</v>
      </c>
      <c r="BQ30">
        <v>25647</v>
      </c>
      <c r="BR30" s="4">
        <v>1912406</v>
      </c>
      <c r="BS30">
        <v>914067</v>
      </c>
      <c r="BT30">
        <v>22367486</v>
      </c>
      <c r="BU30" s="4">
        <v>755140</v>
      </c>
      <c r="BV30">
        <v>729669</v>
      </c>
      <c r="BW30" s="4">
        <v>795738</v>
      </c>
      <c r="BX30">
        <v>747860</v>
      </c>
      <c r="BY30" s="4">
        <v>2117358</v>
      </c>
      <c r="BZ30">
        <v>315150</v>
      </c>
      <c r="CA30" s="4">
        <v>157923</v>
      </c>
      <c r="CB30">
        <v>337720</v>
      </c>
      <c r="CC30" s="4">
        <v>14095435</v>
      </c>
      <c r="CD30">
        <v>647126</v>
      </c>
      <c r="CE30" s="4">
        <v>1549241</v>
      </c>
      <c r="CF30">
        <v>341055</v>
      </c>
      <c r="CG30" s="4">
        <v>828221</v>
      </c>
      <c r="CH30">
        <v>9669</v>
      </c>
      <c r="CI30">
        <v>576325</v>
      </c>
      <c r="CJ30" s="4">
        <v>265793</v>
      </c>
      <c r="CK30">
        <v>36849</v>
      </c>
      <c r="CL30" s="4">
        <v>292258</v>
      </c>
      <c r="CM30">
        <v>11772</v>
      </c>
      <c r="CN30" s="4">
        <v>9840</v>
      </c>
      <c r="CO30">
        <v>467778</v>
      </c>
    </row>
    <row r="31" spans="1:93" x14ac:dyDescent="0.35">
      <c r="A31" s="1" t="s">
        <v>151</v>
      </c>
      <c r="B31" s="1" t="s">
        <v>152</v>
      </c>
      <c r="C31">
        <v>247053</v>
      </c>
      <c r="D31" s="4">
        <v>54287</v>
      </c>
      <c r="E31">
        <v>2058486</v>
      </c>
      <c r="F31">
        <v>1068542</v>
      </c>
      <c r="G31" s="4">
        <v>10218965</v>
      </c>
      <c r="H31">
        <v>31701</v>
      </c>
      <c r="I31" s="4">
        <v>241153</v>
      </c>
      <c r="J31">
        <v>1112278</v>
      </c>
      <c r="K31" s="4">
        <v>4737906</v>
      </c>
      <c r="L31">
        <v>1557882</v>
      </c>
      <c r="M31" s="4">
        <v>811105</v>
      </c>
      <c r="N31">
        <v>1383492</v>
      </c>
      <c r="O31" s="4">
        <v>948163</v>
      </c>
      <c r="P31">
        <v>723252</v>
      </c>
      <c r="Q31" s="4">
        <v>890204</v>
      </c>
      <c r="R31">
        <v>1192330</v>
      </c>
      <c r="S31">
        <v>29318</v>
      </c>
      <c r="T31" s="4">
        <v>112426</v>
      </c>
      <c r="U31">
        <v>3630</v>
      </c>
      <c r="V31" s="4">
        <v>24037</v>
      </c>
      <c r="W31">
        <v>3192</v>
      </c>
      <c r="X31" s="4">
        <v>19241</v>
      </c>
      <c r="Y31">
        <v>13985</v>
      </c>
      <c r="Z31" s="4">
        <v>3262</v>
      </c>
      <c r="AA31">
        <v>92812</v>
      </c>
      <c r="AB31" s="4">
        <v>210387</v>
      </c>
      <c r="AC31">
        <v>1123275</v>
      </c>
      <c r="AD31" s="4">
        <v>3334626</v>
      </c>
      <c r="AE31">
        <v>650409</v>
      </c>
      <c r="AF31" s="4">
        <v>1934751</v>
      </c>
      <c r="AG31">
        <v>43585</v>
      </c>
      <c r="AH31" s="4">
        <v>129943</v>
      </c>
      <c r="AI31">
        <v>231086</v>
      </c>
      <c r="AJ31" s="4">
        <v>667991</v>
      </c>
      <c r="AK31">
        <v>33387</v>
      </c>
      <c r="AL31" s="4">
        <v>94943</v>
      </c>
      <c r="AM31">
        <v>6104</v>
      </c>
      <c r="AN31">
        <v>5481</v>
      </c>
      <c r="AO31">
        <v>47349</v>
      </c>
      <c r="AP31" s="4">
        <v>386288</v>
      </c>
      <c r="AQ31">
        <v>11352060</v>
      </c>
      <c r="AR31">
        <v>2038</v>
      </c>
      <c r="AS31">
        <v>150024</v>
      </c>
      <c r="AT31" s="4">
        <v>53613</v>
      </c>
      <c r="AU31">
        <v>4006</v>
      </c>
      <c r="AV31" s="4">
        <v>33090</v>
      </c>
      <c r="AW31">
        <v>1386</v>
      </c>
      <c r="AX31">
        <v>151498</v>
      </c>
      <c r="AY31">
        <v>768721</v>
      </c>
      <c r="AZ31" s="4">
        <v>18158031</v>
      </c>
      <c r="BA31">
        <v>341845</v>
      </c>
      <c r="BB31" s="4">
        <v>222733</v>
      </c>
      <c r="BC31">
        <v>667010</v>
      </c>
      <c r="BD31" s="4">
        <v>1020927</v>
      </c>
      <c r="BE31">
        <v>65509</v>
      </c>
      <c r="BF31" s="4">
        <v>559504</v>
      </c>
      <c r="BG31">
        <v>1362032</v>
      </c>
      <c r="BH31" s="4">
        <v>5759370</v>
      </c>
      <c r="BI31">
        <v>14564</v>
      </c>
      <c r="BJ31" s="4">
        <v>22280</v>
      </c>
      <c r="BK31">
        <v>3069</v>
      </c>
      <c r="BL31" s="4">
        <v>5589</v>
      </c>
      <c r="BM31">
        <v>16381</v>
      </c>
      <c r="BN31" s="4">
        <v>437553</v>
      </c>
      <c r="BO31">
        <v>50014</v>
      </c>
      <c r="BP31" s="4">
        <v>7701024</v>
      </c>
      <c r="BQ31">
        <v>12495</v>
      </c>
      <c r="BR31" s="4">
        <v>1946498</v>
      </c>
      <c r="BS31">
        <v>350421</v>
      </c>
      <c r="BT31">
        <v>11881002</v>
      </c>
      <c r="BU31" s="4">
        <v>920122</v>
      </c>
      <c r="BV31">
        <v>398172</v>
      </c>
      <c r="BW31" s="4">
        <v>925413</v>
      </c>
      <c r="BX31">
        <v>362365</v>
      </c>
      <c r="BY31" s="4">
        <v>2344142</v>
      </c>
      <c r="BZ31">
        <v>133807</v>
      </c>
      <c r="CA31" s="4">
        <v>178534</v>
      </c>
      <c r="CB31">
        <v>117565</v>
      </c>
      <c r="CC31" s="4">
        <v>14107765</v>
      </c>
      <c r="CD31">
        <v>253728</v>
      </c>
      <c r="CE31" s="4">
        <v>1573618</v>
      </c>
      <c r="CF31">
        <v>131085</v>
      </c>
      <c r="CG31" s="4">
        <v>845005</v>
      </c>
      <c r="CH31">
        <v>4628</v>
      </c>
      <c r="CI31">
        <v>259073</v>
      </c>
      <c r="CJ31" s="4">
        <v>292695</v>
      </c>
      <c r="CK31">
        <v>11436</v>
      </c>
      <c r="CL31" s="4">
        <v>289371</v>
      </c>
      <c r="CM31">
        <v>10005</v>
      </c>
      <c r="CN31" s="4">
        <v>22695</v>
      </c>
      <c r="CO31">
        <v>322616</v>
      </c>
    </row>
    <row r="32" spans="1:93" x14ac:dyDescent="0.35">
      <c r="A32" s="1" t="s">
        <v>153</v>
      </c>
      <c r="B32" s="1" t="s">
        <v>154</v>
      </c>
      <c r="C32">
        <v>49801</v>
      </c>
      <c r="D32" s="4">
        <v>3650</v>
      </c>
      <c r="E32">
        <v>1377830</v>
      </c>
      <c r="F32">
        <v>262460</v>
      </c>
      <c r="G32" s="4">
        <v>259128</v>
      </c>
      <c r="H32">
        <v>9291</v>
      </c>
      <c r="I32" s="4">
        <v>12142</v>
      </c>
      <c r="J32">
        <v>304039</v>
      </c>
      <c r="K32" s="4">
        <v>72873</v>
      </c>
      <c r="L32">
        <v>319492</v>
      </c>
      <c r="M32" s="4"/>
      <c r="N32">
        <v>235428</v>
      </c>
      <c r="O32" s="4">
        <v>11091</v>
      </c>
      <c r="P32">
        <v>98654</v>
      </c>
      <c r="Q32" s="4">
        <v>20637</v>
      </c>
      <c r="R32">
        <v>519122</v>
      </c>
      <c r="S32">
        <v>5810</v>
      </c>
      <c r="T32" s="4"/>
      <c r="U32">
        <v>6515</v>
      </c>
      <c r="V32" s="4">
        <v>2106</v>
      </c>
      <c r="W32">
        <v>8762</v>
      </c>
      <c r="X32" s="4">
        <v>1457</v>
      </c>
      <c r="Y32">
        <v>1402</v>
      </c>
      <c r="Z32" s="4">
        <v>753</v>
      </c>
      <c r="AA32">
        <v>18299</v>
      </c>
      <c r="AB32" s="4">
        <v>2341</v>
      </c>
      <c r="AC32">
        <v>545374</v>
      </c>
      <c r="AD32" s="4">
        <v>98534</v>
      </c>
      <c r="AE32">
        <v>310052</v>
      </c>
      <c r="AF32" s="4">
        <v>58771</v>
      </c>
      <c r="AG32">
        <v>20595</v>
      </c>
      <c r="AH32" s="4">
        <v>2533</v>
      </c>
      <c r="AI32">
        <v>31270</v>
      </c>
      <c r="AJ32" s="4">
        <v>15867</v>
      </c>
      <c r="AK32">
        <v>4639</v>
      </c>
      <c r="AL32" s="4">
        <v>1201</v>
      </c>
      <c r="AM32">
        <v>5991</v>
      </c>
      <c r="AN32">
        <v>983</v>
      </c>
      <c r="AO32">
        <v>4434</v>
      </c>
      <c r="AP32" s="4">
        <v>1300</v>
      </c>
      <c r="AQ32">
        <v>157631</v>
      </c>
      <c r="AR32">
        <v>370</v>
      </c>
      <c r="AS32">
        <v>988</v>
      </c>
      <c r="AT32" s="4"/>
      <c r="AU32">
        <v>70</v>
      </c>
      <c r="AV32" s="4">
        <v>816</v>
      </c>
      <c r="AX32">
        <v>11503</v>
      </c>
      <c r="AY32">
        <v>41935</v>
      </c>
      <c r="AZ32" s="4">
        <v>172560</v>
      </c>
      <c r="BA32">
        <v>50143</v>
      </c>
      <c r="BB32" s="4">
        <v>1704</v>
      </c>
      <c r="BC32">
        <v>75659</v>
      </c>
      <c r="BD32" s="4">
        <v>9077</v>
      </c>
      <c r="BE32">
        <v>748</v>
      </c>
      <c r="BF32" s="4">
        <v>4172</v>
      </c>
      <c r="BG32">
        <v>3929</v>
      </c>
      <c r="BH32" s="4">
        <v>4235</v>
      </c>
      <c r="BI32">
        <v>889</v>
      </c>
      <c r="BJ32" s="4">
        <v>461</v>
      </c>
      <c r="BK32">
        <v>70</v>
      </c>
      <c r="BL32" s="4"/>
      <c r="BM32">
        <v>16979</v>
      </c>
      <c r="BN32" s="4">
        <v>941</v>
      </c>
      <c r="BO32">
        <v>1011</v>
      </c>
      <c r="BP32" s="4">
        <v>2727</v>
      </c>
      <c r="BR32" s="4">
        <v>470</v>
      </c>
      <c r="BS32">
        <v>8712</v>
      </c>
      <c r="BT32">
        <v>29484</v>
      </c>
      <c r="BU32" s="4">
        <v>1943</v>
      </c>
      <c r="BV32">
        <v>16586</v>
      </c>
      <c r="BW32" s="4">
        <v>2903</v>
      </c>
      <c r="BX32">
        <v>38121</v>
      </c>
      <c r="BY32" s="4">
        <v>5665</v>
      </c>
      <c r="BZ32">
        <v>12343</v>
      </c>
      <c r="CA32" s="4">
        <v>407</v>
      </c>
      <c r="CB32">
        <v>7948</v>
      </c>
      <c r="CC32" s="4">
        <v>48596</v>
      </c>
      <c r="CD32">
        <v>6709</v>
      </c>
      <c r="CE32" s="4">
        <v>3201</v>
      </c>
      <c r="CF32">
        <v>3619</v>
      </c>
      <c r="CG32" s="4">
        <v>1688</v>
      </c>
      <c r="CH32">
        <v>826</v>
      </c>
      <c r="CI32">
        <v>22702</v>
      </c>
      <c r="CJ32" s="4">
        <v>1198</v>
      </c>
      <c r="CK32">
        <v>801</v>
      </c>
      <c r="CL32" s="4">
        <v>1256</v>
      </c>
      <c r="CM32">
        <v>8073</v>
      </c>
      <c r="CN32" s="4">
        <v>218</v>
      </c>
      <c r="CO32">
        <v>14985</v>
      </c>
    </row>
    <row r="33" spans="1:93" x14ac:dyDescent="0.35">
      <c r="A33" s="1" t="s">
        <v>155</v>
      </c>
      <c r="B33" s="1" t="s">
        <v>156</v>
      </c>
      <c r="C33">
        <v>15860</v>
      </c>
      <c r="D33" s="4">
        <v>41100</v>
      </c>
      <c r="E33">
        <v>698225</v>
      </c>
      <c r="F33">
        <v>391000</v>
      </c>
      <c r="G33" s="4">
        <v>8797475</v>
      </c>
      <c r="H33">
        <v>12057</v>
      </c>
      <c r="I33" s="4">
        <v>213007</v>
      </c>
      <c r="J33">
        <v>49142</v>
      </c>
      <c r="K33" s="4">
        <v>5056419</v>
      </c>
      <c r="L33">
        <v>39422</v>
      </c>
      <c r="M33" s="4">
        <v>778266</v>
      </c>
      <c r="N33">
        <v>30924</v>
      </c>
      <c r="O33" s="4">
        <v>867594</v>
      </c>
      <c r="P33">
        <v>21086</v>
      </c>
      <c r="Q33" s="4">
        <v>773157</v>
      </c>
      <c r="R33">
        <v>184805</v>
      </c>
      <c r="S33">
        <v>7338</v>
      </c>
      <c r="T33" s="4">
        <v>108839</v>
      </c>
      <c r="U33">
        <v>4392</v>
      </c>
      <c r="V33" s="4">
        <v>17027</v>
      </c>
      <c r="W33">
        <v>3521</v>
      </c>
      <c r="X33" s="4">
        <v>14123</v>
      </c>
      <c r="Y33">
        <v>410</v>
      </c>
      <c r="Z33" s="4">
        <v>2122</v>
      </c>
      <c r="AA33">
        <v>28339</v>
      </c>
      <c r="AB33" s="4">
        <v>183897</v>
      </c>
      <c r="AC33">
        <v>222301</v>
      </c>
      <c r="AD33" s="4">
        <v>2855862</v>
      </c>
      <c r="AE33">
        <v>137235</v>
      </c>
      <c r="AF33" s="4">
        <v>1651123</v>
      </c>
      <c r="AG33">
        <v>8270</v>
      </c>
      <c r="AH33" s="4">
        <v>111489</v>
      </c>
      <c r="AI33">
        <v>29775</v>
      </c>
      <c r="AJ33" s="4">
        <v>567672</v>
      </c>
      <c r="AK33">
        <v>1157</v>
      </c>
      <c r="AL33" s="4">
        <v>88168</v>
      </c>
      <c r="AM33">
        <v>4101</v>
      </c>
      <c r="AN33">
        <v>768</v>
      </c>
      <c r="AO33">
        <v>5016</v>
      </c>
      <c r="AP33" s="4">
        <v>346877</v>
      </c>
      <c r="AQ33">
        <v>10610800</v>
      </c>
      <c r="AR33">
        <v>403</v>
      </c>
      <c r="AS33">
        <v>11517</v>
      </c>
      <c r="AT33" s="4">
        <v>12815</v>
      </c>
      <c r="AU33">
        <v>152</v>
      </c>
      <c r="AV33" s="4">
        <v>18577</v>
      </c>
      <c r="AW33">
        <v>182</v>
      </c>
      <c r="AX33">
        <v>33466</v>
      </c>
      <c r="AY33">
        <v>22524</v>
      </c>
      <c r="AZ33" s="4">
        <v>15986985</v>
      </c>
      <c r="BA33">
        <v>30700</v>
      </c>
      <c r="BB33" s="4">
        <v>208103</v>
      </c>
      <c r="BC33">
        <v>137615</v>
      </c>
      <c r="BD33" s="4">
        <v>876210</v>
      </c>
      <c r="BE33">
        <v>4293</v>
      </c>
      <c r="BF33" s="4">
        <v>377195</v>
      </c>
      <c r="BG33">
        <v>13210</v>
      </c>
      <c r="BH33" s="4">
        <v>4854816</v>
      </c>
      <c r="BI33">
        <v>1786</v>
      </c>
      <c r="BJ33" s="4">
        <v>24849</v>
      </c>
      <c r="BK33">
        <v>444</v>
      </c>
      <c r="BL33" s="4">
        <v>5957</v>
      </c>
      <c r="BM33">
        <v>2126</v>
      </c>
      <c r="BN33" s="4">
        <v>349271</v>
      </c>
      <c r="BO33">
        <v>7165</v>
      </c>
      <c r="BP33" s="4">
        <v>6934296</v>
      </c>
      <c r="BQ33">
        <v>1676</v>
      </c>
      <c r="BR33" s="4">
        <v>1732885</v>
      </c>
      <c r="BS33">
        <v>8491</v>
      </c>
      <c r="BT33">
        <v>61871</v>
      </c>
      <c r="BU33" s="4">
        <v>1003606</v>
      </c>
      <c r="BV33">
        <v>23524</v>
      </c>
      <c r="BW33" s="4">
        <v>789039</v>
      </c>
      <c r="BX33">
        <v>6670</v>
      </c>
      <c r="BY33" s="4">
        <v>1912725</v>
      </c>
      <c r="BZ33">
        <v>192006</v>
      </c>
      <c r="CA33" s="4">
        <v>149974</v>
      </c>
      <c r="CB33">
        <v>12713</v>
      </c>
      <c r="CC33" s="4">
        <v>12893106</v>
      </c>
      <c r="CD33">
        <v>23739</v>
      </c>
      <c r="CE33" s="4">
        <v>1426369</v>
      </c>
      <c r="CF33">
        <v>8330</v>
      </c>
      <c r="CG33" s="4">
        <v>757034</v>
      </c>
      <c r="CH33">
        <v>2440</v>
      </c>
      <c r="CI33">
        <v>23042</v>
      </c>
      <c r="CJ33" s="4">
        <v>221556</v>
      </c>
      <c r="CK33">
        <v>5736</v>
      </c>
      <c r="CL33" s="4">
        <v>246391</v>
      </c>
      <c r="CM33">
        <v>3487</v>
      </c>
      <c r="CN33" s="4">
        <v>4526</v>
      </c>
      <c r="CO33">
        <v>8603</v>
      </c>
    </row>
    <row r="34" spans="1:93" x14ac:dyDescent="0.35">
      <c r="A34" s="1" t="s">
        <v>99</v>
      </c>
      <c r="B34" s="1" t="s">
        <v>157</v>
      </c>
      <c r="C34">
        <v>485059</v>
      </c>
      <c r="D34" s="4">
        <v>55131</v>
      </c>
      <c r="E34">
        <v>6026672</v>
      </c>
      <c r="F34">
        <v>1952162</v>
      </c>
      <c r="G34" s="4">
        <v>8467668</v>
      </c>
      <c r="H34">
        <v>56255</v>
      </c>
      <c r="I34" s="4">
        <v>200553</v>
      </c>
      <c r="J34">
        <v>2128779</v>
      </c>
      <c r="K34" s="4">
        <v>5018610</v>
      </c>
      <c r="L34">
        <v>2671898</v>
      </c>
      <c r="M34" s="4">
        <v>764667</v>
      </c>
      <c r="N34">
        <v>2351169</v>
      </c>
      <c r="O34" s="4">
        <v>847094</v>
      </c>
      <c r="P34">
        <v>1838111</v>
      </c>
      <c r="Q34" s="4">
        <v>767470</v>
      </c>
      <c r="R34">
        <v>3525403</v>
      </c>
      <c r="S34">
        <v>181408</v>
      </c>
      <c r="T34" s="4">
        <v>106712</v>
      </c>
      <c r="U34">
        <v>19731</v>
      </c>
      <c r="V34" s="4">
        <v>23101</v>
      </c>
      <c r="W34">
        <v>18101</v>
      </c>
      <c r="X34" s="4">
        <v>20326</v>
      </c>
      <c r="Y34">
        <v>3198</v>
      </c>
      <c r="Z34" s="4">
        <v>3172</v>
      </c>
      <c r="AA34">
        <v>357050</v>
      </c>
      <c r="AB34" s="4">
        <v>216223</v>
      </c>
      <c r="AC34">
        <v>1481040</v>
      </c>
      <c r="AD34" s="4">
        <v>3108436</v>
      </c>
      <c r="AE34">
        <v>857470</v>
      </c>
      <c r="AF34" s="4">
        <v>1787978</v>
      </c>
      <c r="AG34">
        <v>58011</v>
      </c>
      <c r="AH34" s="4">
        <v>120648</v>
      </c>
      <c r="AI34">
        <v>450589</v>
      </c>
      <c r="AJ34" s="4">
        <v>653836</v>
      </c>
      <c r="AK34">
        <v>69700</v>
      </c>
      <c r="AL34" s="4">
        <v>84293</v>
      </c>
      <c r="AM34">
        <v>54177</v>
      </c>
      <c r="AN34">
        <v>113551</v>
      </c>
      <c r="AO34">
        <v>281390</v>
      </c>
      <c r="AP34" s="4">
        <v>374454</v>
      </c>
      <c r="AQ34">
        <v>10372925</v>
      </c>
      <c r="AR34">
        <v>59497</v>
      </c>
      <c r="AS34">
        <v>147902</v>
      </c>
      <c r="AT34" s="4">
        <v>41365</v>
      </c>
      <c r="AU34">
        <v>22657</v>
      </c>
      <c r="AV34" s="4">
        <v>31938</v>
      </c>
      <c r="AW34">
        <v>34006</v>
      </c>
      <c r="AX34">
        <v>6147672</v>
      </c>
      <c r="AY34">
        <v>1409448</v>
      </c>
      <c r="AZ34" s="4">
        <v>17177781</v>
      </c>
      <c r="BA34">
        <v>592282</v>
      </c>
      <c r="BB34" s="4">
        <v>206870</v>
      </c>
      <c r="BC34">
        <v>1084177</v>
      </c>
      <c r="BD34" s="4">
        <v>1003315</v>
      </c>
      <c r="BE34">
        <v>127104</v>
      </c>
      <c r="BF34" s="4">
        <v>458684</v>
      </c>
      <c r="BG34">
        <v>2065270</v>
      </c>
      <c r="BH34" s="4">
        <v>4702211</v>
      </c>
      <c r="BI34">
        <v>48727</v>
      </c>
      <c r="BJ34" s="4">
        <v>41703</v>
      </c>
      <c r="BK34">
        <v>12734</v>
      </c>
      <c r="BL34" s="4">
        <v>11308</v>
      </c>
      <c r="BM34">
        <v>4995</v>
      </c>
      <c r="BN34" s="4">
        <v>357827</v>
      </c>
      <c r="BO34">
        <v>233074</v>
      </c>
      <c r="BP34" s="4">
        <v>7300349</v>
      </c>
      <c r="BQ34">
        <v>56289</v>
      </c>
      <c r="BR34" s="4">
        <v>1858906</v>
      </c>
      <c r="BS34">
        <v>431634</v>
      </c>
      <c r="BT34">
        <v>15629269</v>
      </c>
      <c r="BU34" s="4">
        <v>762721</v>
      </c>
      <c r="BV34">
        <v>515249</v>
      </c>
      <c r="BW34" s="4">
        <v>754629</v>
      </c>
      <c r="BX34">
        <v>493408</v>
      </c>
      <c r="BY34" s="4">
        <v>1952025</v>
      </c>
      <c r="BZ34">
        <v>223114</v>
      </c>
      <c r="CA34" s="4">
        <v>156190</v>
      </c>
      <c r="CB34">
        <v>210151</v>
      </c>
      <c r="CC34" s="4">
        <v>13998083</v>
      </c>
      <c r="CD34">
        <v>267201</v>
      </c>
      <c r="CE34" s="4">
        <v>1517883</v>
      </c>
      <c r="CF34">
        <v>139351</v>
      </c>
      <c r="CG34" s="4">
        <v>807955</v>
      </c>
      <c r="CH34">
        <v>35501</v>
      </c>
      <c r="CI34">
        <v>421979</v>
      </c>
      <c r="CJ34" s="4">
        <v>248999</v>
      </c>
      <c r="CK34">
        <v>38598</v>
      </c>
      <c r="CL34" s="4">
        <v>290497</v>
      </c>
      <c r="CM34">
        <v>48212</v>
      </c>
      <c r="CN34" s="4">
        <v>10779</v>
      </c>
      <c r="CO34">
        <v>2058732</v>
      </c>
    </row>
    <row r="35" spans="1:93" x14ac:dyDescent="0.35">
      <c r="A35" s="1" t="s">
        <v>158</v>
      </c>
      <c r="B35" s="1" t="s">
        <v>159</v>
      </c>
      <c r="C35">
        <v>564464</v>
      </c>
      <c r="D35" s="4">
        <v>60484</v>
      </c>
      <c r="E35">
        <v>5934434</v>
      </c>
      <c r="F35">
        <v>1702184</v>
      </c>
      <c r="G35" s="4">
        <v>7420000</v>
      </c>
      <c r="H35">
        <v>49119</v>
      </c>
      <c r="I35" s="4">
        <v>177051</v>
      </c>
      <c r="J35">
        <v>2156642</v>
      </c>
      <c r="K35" s="4">
        <v>5071204</v>
      </c>
      <c r="L35">
        <v>2683856</v>
      </c>
      <c r="M35" s="4">
        <v>752502</v>
      </c>
      <c r="N35">
        <v>2317847</v>
      </c>
      <c r="O35" s="4">
        <v>826817</v>
      </c>
      <c r="P35">
        <v>1891134</v>
      </c>
      <c r="Q35" s="4">
        <v>780789</v>
      </c>
      <c r="R35">
        <v>3997685</v>
      </c>
      <c r="S35">
        <v>179758</v>
      </c>
      <c r="T35" s="4">
        <v>106812</v>
      </c>
      <c r="U35">
        <v>21562</v>
      </c>
      <c r="V35" s="4">
        <v>22255</v>
      </c>
      <c r="W35">
        <v>18486</v>
      </c>
      <c r="X35" s="4">
        <v>20822</v>
      </c>
      <c r="Y35">
        <v>3128</v>
      </c>
      <c r="Z35" s="4">
        <v>3263</v>
      </c>
      <c r="AA35">
        <v>373151</v>
      </c>
      <c r="AB35" s="4">
        <v>217422</v>
      </c>
      <c r="AC35">
        <v>1507134</v>
      </c>
      <c r="AD35" s="4">
        <v>3148318</v>
      </c>
      <c r="AE35">
        <v>876303</v>
      </c>
      <c r="AF35" s="4">
        <v>1818789</v>
      </c>
      <c r="AG35">
        <v>59291</v>
      </c>
      <c r="AH35" s="4">
        <v>122335</v>
      </c>
      <c r="AI35">
        <v>455916</v>
      </c>
      <c r="AJ35" s="4">
        <v>655047</v>
      </c>
      <c r="AK35">
        <v>69708</v>
      </c>
      <c r="AL35" s="4">
        <v>86637</v>
      </c>
      <c r="AM35">
        <v>68257</v>
      </c>
      <c r="AN35">
        <v>112238</v>
      </c>
      <c r="AO35">
        <v>284601</v>
      </c>
      <c r="AP35" s="4">
        <v>370292</v>
      </c>
      <c r="AQ35">
        <v>11088701</v>
      </c>
      <c r="AR35">
        <v>100267</v>
      </c>
      <c r="AS35">
        <v>265278</v>
      </c>
      <c r="AT35" s="4">
        <v>73488</v>
      </c>
      <c r="AU35">
        <v>23018</v>
      </c>
      <c r="AV35" s="4">
        <v>31512</v>
      </c>
      <c r="AW35">
        <v>24768</v>
      </c>
      <c r="AX35">
        <v>8984052</v>
      </c>
      <c r="AY35">
        <v>1398728</v>
      </c>
      <c r="AZ35" s="4">
        <v>17114137</v>
      </c>
      <c r="BA35">
        <v>599569</v>
      </c>
      <c r="BB35" s="4">
        <v>205351</v>
      </c>
      <c r="BC35">
        <v>1092756</v>
      </c>
      <c r="BD35" s="4">
        <v>1001646</v>
      </c>
      <c r="BE35">
        <v>119878</v>
      </c>
      <c r="BF35" s="4">
        <v>429585</v>
      </c>
      <c r="BG35">
        <v>1873342</v>
      </c>
      <c r="BH35" s="4">
        <v>4271290</v>
      </c>
      <c r="BI35">
        <v>39795</v>
      </c>
      <c r="BJ35" s="4">
        <v>34431</v>
      </c>
      <c r="BK35">
        <v>9276</v>
      </c>
      <c r="BL35" s="4">
        <v>9659</v>
      </c>
      <c r="BM35">
        <v>4840</v>
      </c>
      <c r="BN35" s="4">
        <v>353159</v>
      </c>
      <c r="BO35">
        <v>229068</v>
      </c>
      <c r="BP35" s="4">
        <v>7177872</v>
      </c>
      <c r="BQ35">
        <v>56516</v>
      </c>
      <c r="BR35" s="4">
        <v>1812106</v>
      </c>
      <c r="BS35">
        <v>423181</v>
      </c>
      <c r="BT35">
        <v>15654706</v>
      </c>
      <c r="BU35" s="4">
        <v>751192</v>
      </c>
      <c r="BV35">
        <v>513117</v>
      </c>
      <c r="BW35" s="4">
        <v>749332</v>
      </c>
      <c r="BX35">
        <v>483221</v>
      </c>
      <c r="BY35" s="4">
        <v>1937367</v>
      </c>
      <c r="BZ35">
        <v>224571</v>
      </c>
      <c r="CA35" s="4">
        <v>153898</v>
      </c>
      <c r="CB35">
        <v>210182</v>
      </c>
      <c r="CC35" s="4">
        <v>13857674</v>
      </c>
      <c r="CD35">
        <v>257957</v>
      </c>
      <c r="CE35" s="4">
        <v>1496292</v>
      </c>
      <c r="CF35">
        <v>136235</v>
      </c>
      <c r="CG35" s="4">
        <v>800329</v>
      </c>
      <c r="CH35">
        <v>45608</v>
      </c>
      <c r="CI35">
        <v>381269</v>
      </c>
      <c r="CJ35" s="4">
        <v>222781</v>
      </c>
      <c r="CK35">
        <v>43995</v>
      </c>
      <c r="CL35" s="4">
        <v>268160</v>
      </c>
      <c r="CM35">
        <v>64310</v>
      </c>
      <c r="CN35" s="4">
        <v>11823</v>
      </c>
      <c r="CO35">
        <v>2043107</v>
      </c>
    </row>
    <row r="36" spans="1:93" x14ac:dyDescent="0.35">
      <c r="A36" s="1" t="s">
        <v>160</v>
      </c>
      <c r="B36" s="1" t="s">
        <v>161</v>
      </c>
      <c r="C36">
        <v>1039206</v>
      </c>
      <c r="D36" s="4">
        <v>70841</v>
      </c>
      <c r="E36">
        <v>3460712</v>
      </c>
      <c r="F36">
        <v>2220634</v>
      </c>
      <c r="G36" s="4">
        <v>7559746</v>
      </c>
      <c r="H36">
        <v>61528</v>
      </c>
      <c r="I36" s="4">
        <v>178600</v>
      </c>
      <c r="J36">
        <v>3517396</v>
      </c>
      <c r="K36" s="4">
        <v>4477960</v>
      </c>
      <c r="L36">
        <v>4472956</v>
      </c>
      <c r="M36" s="4">
        <v>673780</v>
      </c>
      <c r="N36">
        <v>3805806</v>
      </c>
      <c r="O36" s="4">
        <v>739657</v>
      </c>
      <c r="P36">
        <v>2373515</v>
      </c>
      <c r="Q36" s="4">
        <v>731887</v>
      </c>
      <c r="R36">
        <v>3505142</v>
      </c>
      <c r="S36">
        <v>97449</v>
      </c>
      <c r="T36" s="4">
        <v>97181</v>
      </c>
      <c r="U36">
        <v>7934</v>
      </c>
      <c r="V36" s="4">
        <v>24475</v>
      </c>
      <c r="W36">
        <v>7412</v>
      </c>
      <c r="X36" s="4">
        <v>21557</v>
      </c>
      <c r="Y36">
        <v>1320</v>
      </c>
      <c r="Z36" s="4">
        <v>3670</v>
      </c>
      <c r="AA36">
        <v>258242</v>
      </c>
      <c r="AB36" s="4">
        <v>187132</v>
      </c>
      <c r="AC36">
        <v>2041811</v>
      </c>
      <c r="AD36" s="4">
        <v>2907937</v>
      </c>
      <c r="AE36">
        <v>1164433</v>
      </c>
      <c r="AF36" s="4">
        <v>1685422</v>
      </c>
      <c r="AG36">
        <v>79291</v>
      </c>
      <c r="AH36" s="4">
        <v>110391</v>
      </c>
      <c r="AI36">
        <v>645334</v>
      </c>
      <c r="AJ36" s="4">
        <v>638954</v>
      </c>
      <c r="AK36">
        <v>101435</v>
      </c>
      <c r="AL36" s="4">
        <v>76736</v>
      </c>
      <c r="AM36">
        <v>17406</v>
      </c>
      <c r="AN36">
        <v>39111</v>
      </c>
      <c r="AO36">
        <v>240298</v>
      </c>
      <c r="AP36" s="4">
        <v>348347</v>
      </c>
      <c r="AQ36">
        <v>10871241</v>
      </c>
      <c r="AR36">
        <v>9112</v>
      </c>
      <c r="AS36">
        <v>152062</v>
      </c>
      <c r="AT36" s="4">
        <v>31952</v>
      </c>
      <c r="AU36">
        <v>31537</v>
      </c>
      <c r="AV36" s="4">
        <v>32754</v>
      </c>
      <c r="AW36">
        <v>257</v>
      </c>
      <c r="AX36">
        <v>1253442</v>
      </c>
      <c r="AY36">
        <v>3177057</v>
      </c>
      <c r="AZ36" s="4">
        <v>15131827</v>
      </c>
      <c r="BA36">
        <v>930137</v>
      </c>
      <c r="BB36" s="4">
        <v>187168</v>
      </c>
      <c r="BC36">
        <v>1668326</v>
      </c>
      <c r="BD36" s="4">
        <v>945558</v>
      </c>
      <c r="BE36">
        <v>65067</v>
      </c>
      <c r="BF36" s="4">
        <v>148847</v>
      </c>
      <c r="BG36">
        <v>1080087</v>
      </c>
      <c r="BH36" s="4">
        <v>1339072</v>
      </c>
      <c r="BI36">
        <v>26988</v>
      </c>
      <c r="BJ36" s="4">
        <v>10552</v>
      </c>
      <c r="BK36">
        <v>6441</v>
      </c>
      <c r="BL36" s="4">
        <v>3545</v>
      </c>
      <c r="BM36">
        <v>7185</v>
      </c>
      <c r="BN36" s="4">
        <v>322740</v>
      </c>
      <c r="BO36">
        <v>277028</v>
      </c>
      <c r="BP36" s="4">
        <v>6326072</v>
      </c>
      <c r="BQ36">
        <v>65867</v>
      </c>
      <c r="BR36" s="4">
        <v>1552306</v>
      </c>
      <c r="BS36">
        <v>1072984</v>
      </c>
      <c r="BT36">
        <v>23102122</v>
      </c>
      <c r="BU36" s="4">
        <v>450935</v>
      </c>
      <c r="BV36">
        <v>636704</v>
      </c>
      <c r="BW36" s="4">
        <v>522431</v>
      </c>
      <c r="BX36">
        <v>467503</v>
      </c>
      <c r="BY36" s="4">
        <v>1415739</v>
      </c>
      <c r="BZ36">
        <v>188961</v>
      </c>
      <c r="CA36" s="4">
        <v>73469</v>
      </c>
      <c r="CB36">
        <v>409525</v>
      </c>
      <c r="CC36" s="4">
        <v>12914669</v>
      </c>
      <c r="CD36">
        <v>788186</v>
      </c>
      <c r="CE36" s="4">
        <v>1367604</v>
      </c>
      <c r="CF36">
        <v>413380</v>
      </c>
      <c r="CG36" s="4">
        <v>726112</v>
      </c>
      <c r="CH36">
        <v>2041</v>
      </c>
      <c r="CI36">
        <v>26657</v>
      </c>
      <c r="CJ36" s="4">
        <v>3986</v>
      </c>
      <c r="CK36">
        <v>68735</v>
      </c>
      <c r="CL36" s="4">
        <v>159947</v>
      </c>
      <c r="CM36">
        <v>24833</v>
      </c>
      <c r="CN36" s="4">
        <v>4724</v>
      </c>
      <c r="CO36">
        <v>1287960</v>
      </c>
    </row>
    <row r="37" spans="1:93" x14ac:dyDescent="0.35">
      <c r="A37" s="1" t="s">
        <v>162</v>
      </c>
      <c r="B37" s="1" t="s">
        <v>163</v>
      </c>
      <c r="C37">
        <v>966542</v>
      </c>
      <c r="D37" s="4">
        <v>71484</v>
      </c>
      <c r="E37">
        <v>3915096</v>
      </c>
      <c r="F37">
        <v>2580998</v>
      </c>
      <c r="G37" s="4">
        <v>7011775</v>
      </c>
      <c r="H37">
        <v>71889</v>
      </c>
      <c r="I37" s="4">
        <v>169560</v>
      </c>
      <c r="J37">
        <v>2901068</v>
      </c>
      <c r="K37" s="4">
        <v>3442972</v>
      </c>
      <c r="L37">
        <v>4179548</v>
      </c>
      <c r="M37" s="4">
        <v>591300</v>
      </c>
      <c r="N37">
        <v>3746444</v>
      </c>
      <c r="O37" s="4">
        <v>686325</v>
      </c>
      <c r="P37">
        <v>2304918</v>
      </c>
      <c r="Q37" s="4">
        <v>594594</v>
      </c>
      <c r="R37">
        <v>4341275</v>
      </c>
      <c r="S37">
        <v>110627</v>
      </c>
      <c r="T37" s="4">
        <v>91504</v>
      </c>
      <c r="U37">
        <v>6579</v>
      </c>
      <c r="V37" s="4">
        <v>17490</v>
      </c>
      <c r="W37">
        <v>5485</v>
      </c>
      <c r="X37" s="4">
        <v>14398</v>
      </c>
      <c r="Y37">
        <v>27406</v>
      </c>
      <c r="Z37" s="4">
        <v>2867</v>
      </c>
      <c r="AA37">
        <v>262353</v>
      </c>
      <c r="AB37" s="4">
        <v>176739</v>
      </c>
      <c r="AC37">
        <v>2358557</v>
      </c>
      <c r="AD37" s="4">
        <v>2742935</v>
      </c>
      <c r="AE37">
        <v>1354362</v>
      </c>
      <c r="AF37" s="4">
        <v>1582007</v>
      </c>
      <c r="AG37">
        <v>92167</v>
      </c>
      <c r="AH37" s="4">
        <v>103682</v>
      </c>
      <c r="AI37">
        <v>711703</v>
      </c>
      <c r="AJ37" s="4">
        <v>625333</v>
      </c>
      <c r="AK37">
        <v>113540</v>
      </c>
      <c r="AL37" s="4">
        <v>73085</v>
      </c>
      <c r="AM37">
        <v>66674</v>
      </c>
      <c r="AN37">
        <v>52505</v>
      </c>
      <c r="AO37">
        <v>274033</v>
      </c>
      <c r="AP37" s="4">
        <v>329622</v>
      </c>
      <c r="AQ37">
        <v>9605677</v>
      </c>
      <c r="AR37">
        <v>15565</v>
      </c>
      <c r="AS37">
        <v>438252</v>
      </c>
      <c r="AT37" s="4">
        <v>91484</v>
      </c>
      <c r="AU37">
        <v>48768</v>
      </c>
      <c r="AV37" s="4">
        <v>40835</v>
      </c>
      <c r="AW37">
        <v>33220</v>
      </c>
      <c r="AX37">
        <v>9087935</v>
      </c>
      <c r="AY37">
        <v>4207770</v>
      </c>
      <c r="AZ37" s="4">
        <v>15364298</v>
      </c>
      <c r="BA37">
        <v>982284</v>
      </c>
      <c r="BB37" s="4">
        <v>179345</v>
      </c>
      <c r="BC37">
        <v>1775489</v>
      </c>
      <c r="BD37" s="4">
        <v>951075</v>
      </c>
      <c r="BE37">
        <v>213046</v>
      </c>
      <c r="BF37" s="4">
        <v>408930</v>
      </c>
      <c r="BG37">
        <v>3668247</v>
      </c>
      <c r="BH37" s="4">
        <v>3910282</v>
      </c>
      <c r="BI37">
        <v>140141</v>
      </c>
      <c r="BJ37" s="4">
        <v>42097</v>
      </c>
      <c r="BK37">
        <v>35352</v>
      </c>
      <c r="BL37" s="4">
        <v>15003</v>
      </c>
      <c r="BM37">
        <v>11572</v>
      </c>
      <c r="BN37" s="4">
        <v>354630</v>
      </c>
      <c r="BO37">
        <v>408077</v>
      </c>
      <c r="BP37" s="4">
        <v>6783358</v>
      </c>
      <c r="BQ37">
        <v>97181</v>
      </c>
      <c r="BR37" s="4">
        <v>1703110</v>
      </c>
      <c r="BS37">
        <v>1048639</v>
      </c>
      <c r="BT37">
        <v>23074995</v>
      </c>
      <c r="BU37" s="4">
        <v>644596</v>
      </c>
      <c r="BV37">
        <v>752905</v>
      </c>
      <c r="BW37" s="4">
        <v>698142</v>
      </c>
      <c r="BX37">
        <v>788325</v>
      </c>
      <c r="BY37" s="4">
        <v>1866141</v>
      </c>
      <c r="BZ37">
        <v>370683</v>
      </c>
      <c r="CA37" s="4">
        <v>132512</v>
      </c>
      <c r="CB37">
        <v>376218</v>
      </c>
      <c r="CC37" s="4">
        <v>12580685</v>
      </c>
      <c r="CD37">
        <v>798627</v>
      </c>
      <c r="CE37" s="4">
        <v>1316766</v>
      </c>
      <c r="CF37">
        <v>424002</v>
      </c>
      <c r="CG37" s="4">
        <v>696605</v>
      </c>
      <c r="CH37">
        <v>29188</v>
      </c>
      <c r="CI37">
        <v>668005</v>
      </c>
      <c r="CJ37" s="4">
        <v>222638</v>
      </c>
      <c r="CK37">
        <v>81177</v>
      </c>
      <c r="CL37" s="4">
        <v>253996</v>
      </c>
      <c r="CM37">
        <v>16677</v>
      </c>
      <c r="CN37" s="4">
        <v>8977</v>
      </c>
      <c r="CO37">
        <v>1321826</v>
      </c>
    </row>
    <row r="38" spans="1:93" x14ac:dyDescent="0.35">
      <c r="A38" s="1" t="s">
        <v>164</v>
      </c>
      <c r="B38" s="1" t="s">
        <v>165</v>
      </c>
      <c r="C38">
        <v>446625</v>
      </c>
      <c r="D38" s="4">
        <v>60600</v>
      </c>
      <c r="E38">
        <v>1995704</v>
      </c>
      <c r="F38">
        <v>888719</v>
      </c>
      <c r="G38" s="4">
        <v>6820141</v>
      </c>
      <c r="H38">
        <v>27440</v>
      </c>
      <c r="I38" s="4">
        <v>167127</v>
      </c>
      <c r="J38">
        <v>2219258</v>
      </c>
      <c r="K38" s="4">
        <v>5139471</v>
      </c>
      <c r="L38">
        <v>2681818</v>
      </c>
      <c r="M38" s="4">
        <v>756602</v>
      </c>
      <c r="N38">
        <v>2337556</v>
      </c>
      <c r="O38" s="4">
        <v>822342</v>
      </c>
      <c r="P38">
        <v>981656</v>
      </c>
      <c r="Q38" s="4">
        <v>758133</v>
      </c>
      <c r="R38">
        <v>1629307</v>
      </c>
      <c r="S38">
        <v>31454</v>
      </c>
      <c r="T38" s="4">
        <v>98667</v>
      </c>
      <c r="U38">
        <v>2957</v>
      </c>
      <c r="V38" s="4">
        <v>20188</v>
      </c>
      <c r="W38">
        <v>3903</v>
      </c>
      <c r="X38" s="4">
        <v>19737</v>
      </c>
      <c r="Y38">
        <v>12759</v>
      </c>
      <c r="Z38" s="4">
        <v>3265</v>
      </c>
      <c r="AA38">
        <v>91555</v>
      </c>
      <c r="AB38" s="4">
        <v>188488</v>
      </c>
      <c r="AC38">
        <v>1103547</v>
      </c>
      <c r="AD38" s="4">
        <v>3106245</v>
      </c>
      <c r="AE38">
        <v>635316</v>
      </c>
      <c r="AF38" s="4">
        <v>1791158</v>
      </c>
      <c r="AG38">
        <v>43494</v>
      </c>
      <c r="AH38" s="4">
        <v>122903</v>
      </c>
      <c r="AI38">
        <v>354430</v>
      </c>
      <c r="AJ38" s="4">
        <v>635709</v>
      </c>
      <c r="AK38">
        <v>53936</v>
      </c>
      <c r="AL38" s="4">
        <v>89564</v>
      </c>
      <c r="AM38">
        <v>41787</v>
      </c>
      <c r="AN38">
        <v>5514</v>
      </c>
      <c r="AO38">
        <v>34225</v>
      </c>
      <c r="AP38" s="4">
        <v>361006</v>
      </c>
      <c r="AQ38">
        <v>11573267</v>
      </c>
      <c r="AR38">
        <v>56623</v>
      </c>
      <c r="AS38">
        <v>182975</v>
      </c>
      <c r="AT38" s="4">
        <v>52961</v>
      </c>
      <c r="AU38">
        <v>4891</v>
      </c>
      <c r="AV38" s="4">
        <v>26256</v>
      </c>
      <c r="AW38">
        <v>11025</v>
      </c>
      <c r="AX38">
        <v>5469499</v>
      </c>
      <c r="AY38">
        <v>1016036</v>
      </c>
      <c r="AZ38" s="4">
        <v>16837347</v>
      </c>
      <c r="BA38">
        <v>548594</v>
      </c>
      <c r="BB38" s="4">
        <v>201071</v>
      </c>
      <c r="BC38">
        <v>990214</v>
      </c>
      <c r="BD38" s="4">
        <v>966672</v>
      </c>
      <c r="BE38">
        <v>82631</v>
      </c>
      <c r="BF38" s="4">
        <v>411494</v>
      </c>
      <c r="BG38">
        <v>1687276</v>
      </c>
      <c r="BH38" s="4">
        <v>4387465</v>
      </c>
      <c r="BI38">
        <v>39612</v>
      </c>
      <c r="BJ38" s="4">
        <v>32428</v>
      </c>
      <c r="BK38">
        <v>10055</v>
      </c>
      <c r="BL38" s="4">
        <v>9170</v>
      </c>
      <c r="BM38">
        <v>4641</v>
      </c>
      <c r="BN38" s="4">
        <v>412132</v>
      </c>
      <c r="BO38">
        <v>83301</v>
      </c>
      <c r="BP38" s="4">
        <v>6885333</v>
      </c>
      <c r="BQ38">
        <v>20089</v>
      </c>
      <c r="BR38" s="4">
        <v>1719316</v>
      </c>
      <c r="BS38">
        <v>663986</v>
      </c>
      <c r="BT38">
        <v>17225633</v>
      </c>
      <c r="BU38" s="4">
        <v>760409</v>
      </c>
      <c r="BV38">
        <v>566190</v>
      </c>
      <c r="BW38" s="4">
        <v>786491</v>
      </c>
      <c r="BX38">
        <v>568655</v>
      </c>
      <c r="BY38" s="4">
        <v>2065450</v>
      </c>
      <c r="BZ38">
        <v>214374</v>
      </c>
      <c r="CA38" s="4">
        <v>150966</v>
      </c>
      <c r="CB38">
        <v>230304</v>
      </c>
      <c r="CC38" s="4">
        <v>13421800</v>
      </c>
      <c r="CD38">
        <v>468001</v>
      </c>
      <c r="CE38" s="4">
        <v>1451681</v>
      </c>
      <c r="CF38">
        <v>245889</v>
      </c>
      <c r="CG38" s="4">
        <v>776838</v>
      </c>
      <c r="CH38">
        <v>45066</v>
      </c>
      <c r="CI38">
        <v>351049</v>
      </c>
      <c r="CJ38" s="4">
        <v>228994</v>
      </c>
      <c r="CK38">
        <v>59744</v>
      </c>
      <c r="CL38" s="4">
        <v>271970</v>
      </c>
      <c r="CM38">
        <v>30854</v>
      </c>
      <c r="CN38" s="4">
        <v>12938</v>
      </c>
      <c r="CO38">
        <v>556422</v>
      </c>
    </row>
    <row r="39" spans="1:93" x14ac:dyDescent="0.35">
      <c r="A39" s="1" t="s">
        <v>166</v>
      </c>
      <c r="B39" s="1" t="s">
        <v>167</v>
      </c>
      <c r="C39">
        <v>579876</v>
      </c>
      <c r="D39" s="4">
        <v>81935</v>
      </c>
      <c r="E39">
        <v>2068489</v>
      </c>
      <c r="F39">
        <v>1223603</v>
      </c>
      <c r="G39" s="4">
        <v>7136427</v>
      </c>
      <c r="H39">
        <v>36265</v>
      </c>
      <c r="I39" s="4">
        <v>174011</v>
      </c>
      <c r="J39">
        <v>1975357</v>
      </c>
      <c r="K39" s="4">
        <v>4974094</v>
      </c>
      <c r="L39">
        <v>2455493</v>
      </c>
      <c r="M39" s="4">
        <v>747114</v>
      </c>
      <c r="N39">
        <v>2119881</v>
      </c>
      <c r="O39" s="4">
        <v>799474</v>
      </c>
      <c r="P39">
        <v>1225435</v>
      </c>
      <c r="Q39" s="4">
        <v>727631</v>
      </c>
      <c r="R39">
        <v>2436504</v>
      </c>
      <c r="S39">
        <v>70189</v>
      </c>
      <c r="T39" s="4">
        <v>98463</v>
      </c>
      <c r="U39">
        <v>4051</v>
      </c>
      <c r="V39" s="4">
        <v>18892</v>
      </c>
      <c r="W39">
        <v>3741</v>
      </c>
      <c r="X39" s="4">
        <v>16839</v>
      </c>
      <c r="Y39">
        <v>14265</v>
      </c>
      <c r="Z39" s="4">
        <v>2798</v>
      </c>
      <c r="AA39">
        <v>177728</v>
      </c>
      <c r="AB39" s="4">
        <v>194202</v>
      </c>
      <c r="AC39">
        <v>1217268</v>
      </c>
      <c r="AD39" s="4">
        <v>2979565</v>
      </c>
      <c r="AE39">
        <v>702975</v>
      </c>
      <c r="AF39" s="4">
        <v>1688792</v>
      </c>
      <c r="AG39">
        <v>48142</v>
      </c>
      <c r="AH39" s="4">
        <v>119376</v>
      </c>
      <c r="AI39">
        <v>374290</v>
      </c>
      <c r="AJ39" s="4">
        <v>630388</v>
      </c>
      <c r="AK39">
        <v>59499</v>
      </c>
      <c r="AL39" s="4">
        <v>85476</v>
      </c>
      <c r="AM39">
        <v>48537</v>
      </c>
      <c r="AN39">
        <v>24047</v>
      </c>
      <c r="AO39">
        <v>159686</v>
      </c>
      <c r="AP39" s="4">
        <v>360523</v>
      </c>
      <c r="AQ39">
        <v>10706996</v>
      </c>
      <c r="AR39">
        <v>36929</v>
      </c>
      <c r="AS39">
        <v>254529</v>
      </c>
      <c r="AT39" s="4">
        <v>73691</v>
      </c>
      <c r="AU39">
        <v>25715</v>
      </c>
      <c r="AV39" s="4">
        <v>34395</v>
      </c>
      <c r="AW39">
        <v>30142</v>
      </c>
      <c r="AX39">
        <v>6146325</v>
      </c>
      <c r="AY39">
        <v>2051233</v>
      </c>
      <c r="AZ39" s="4">
        <v>16765429</v>
      </c>
      <c r="BA39">
        <v>515379</v>
      </c>
      <c r="BB39" s="4">
        <v>194539</v>
      </c>
      <c r="BC39">
        <v>979505</v>
      </c>
      <c r="BD39" s="4">
        <v>955513</v>
      </c>
      <c r="BE39">
        <v>108751</v>
      </c>
      <c r="BF39" s="4">
        <v>459876</v>
      </c>
      <c r="BG39">
        <v>1948807</v>
      </c>
      <c r="BH39" s="4">
        <v>4657089</v>
      </c>
      <c r="BI39">
        <v>41993</v>
      </c>
      <c r="BJ39" s="4">
        <v>38540</v>
      </c>
      <c r="BK39">
        <v>11012</v>
      </c>
      <c r="BL39" s="4">
        <v>10916</v>
      </c>
      <c r="BM39">
        <v>4927</v>
      </c>
      <c r="BN39" s="4">
        <v>401565</v>
      </c>
      <c r="BO39">
        <v>191216</v>
      </c>
      <c r="BP39" s="4">
        <v>7238558</v>
      </c>
      <c r="BQ39">
        <v>47975</v>
      </c>
      <c r="BR39" s="4">
        <v>1824674</v>
      </c>
      <c r="BS39">
        <v>560070</v>
      </c>
      <c r="BT39">
        <v>15279289</v>
      </c>
      <c r="BU39" s="4">
        <v>785399</v>
      </c>
      <c r="BV39">
        <v>511362</v>
      </c>
      <c r="BW39" s="4">
        <v>805529</v>
      </c>
      <c r="BX39">
        <v>512095</v>
      </c>
      <c r="BY39" s="4">
        <v>2099712</v>
      </c>
      <c r="BZ39">
        <v>211034</v>
      </c>
      <c r="CA39" s="4">
        <v>153130</v>
      </c>
      <c r="CB39">
        <v>196418</v>
      </c>
      <c r="CC39" s="4">
        <v>13233990</v>
      </c>
      <c r="CD39">
        <v>437309</v>
      </c>
      <c r="CE39" s="4">
        <v>1462537</v>
      </c>
      <c r="CF39">
        <v>228273</v>
      </c>
      <c r="CG39" s="4">
        <v>779677</v>
      </c>
      <c r="CH39">
        <v>37016</v>
      </c>
      <c r="CI39">
        <v>394760</v>
      </c>
      <c r="CJ39" s="4">
        <v>255492</v>
      </c>
      <c r="CK39">
        <v>42896</v>
      </c>
      <c r="CL39" s="4">
        <v>272607</v>
      </c>
      <c r="CM39">
        <v>20750</v>
      </c>
      <c r="CN39" s="4">
        <v>11340</v>
      </c>
      <c r="CO39">
        <v>1126579</v>
      </c>
    </row>
    <row r="40" spans="1:93" x14ac:dyDescent="0.35">
      <c r="A40" s="1" t="s">
        <v>168</v>
      </c>
      <c r="B40" s="1" t="s">
        <v>169</v>
      </c>
      <c r="C40">
        <v>697852</v>
      </c>
      <c r="D40" s="4">
        <v>73279</v>
      </c>
      <c r="E40">
        <v>2885701</v>
      </c>
      <c r="F40">
        <v>1499712</v>
      </c>
      <c r="G40" s="4">
        <v>6848318</v>
      </c>
      <c r="H40">
        <v>43929</v>
      </c>
      <c r="I40" s="4">
        <v>166374</v>
      </c>
      <c r="J40">
        <v>3050994</v>
      </c>
      <c r="K40" s="4">
        <v>4942509</v>
      </c>
      <c r="L40">
        <v>3692009</v>
      </c>
      <c r="M40" s="4">
        <v>724004</v>
      </c>
      <c r="N40">
        <v>3146808</v>
      </c>
      <c r="O40" s="4">
        <v>783753</v>
      </c>
      <c r="P40">
        <v>1631016</v>
      </c>
      <c r="Q40" s="4">
        <v>686082</v>
      </c>
      <c r="R40">
        <v>3085242</v>
      </c>
      <c r="S40">
        <v>72254</v>
      </c>
      <c r="T40" s="4">
        <v>104973</v>
      </c>
      <c r="U40">
        <v>5143</v>
      </c>
      <c r="V40" s="4">
        <v>19147</v>
      </c>
      <c r="W40">
        <v>4337</v>
      </c>
      <c r="X40" s="4">
        <v>17281</v>
      </c>
      <c r="Y40">
        <v>18223</v>
      </c>
      <c r="Z40" s="4">
        <v>3148</v>
      </c>
      <c r="AA40">
        <v>197974</v>
      </c>
      <c r="AB40" s="4">
        <v>198718</v>
      </c>
      <c r="AC40">
        <v>1597364</v>
      </c>
      <c r="AD40" s="4">
        <v>2999393</v>
      </c>
      <c r="AE40">
        <v>922774</v>
      </c>
      <c r="AF40" s="4">
        <v>1737474</v>
      </c>
      <c r="AG40">
        <v>62554</v>
      </c>
      <c r="AH40" s="4">
        <v>117886</v>
      </c>
      <c r="AI40">
        <v>515057</v>
      </c>
      <c r="AJ40" s="4">
        <v>643129</v>
      </c>
      <c r="AK40">
        <v>81230</v>
      </c>
      <c r="AL40" s="4">
        <v>83577</v>
      </c>
      <c r="AM40">
        <v>46092</v>
      </c>
      <c r="AN40">
        <v>27162</v>
      </c>
      <c r="AO40">
        <v>165719</v>
      </c>
      <c r="AP40" s="4">
        <v>364914</v>
      </c>
      <c r="AQ40">
        <v>10733971</v>
      </c>
      <c r="AR40">
        <v>12873</v>
      </c>
      <c r="AS40">
        <v>259050</v>
      </c>
      <c r="AT40" s="4">
        <v>62663</v>
      </c>
      <c r="AU40">
        <v>24070</v>
      </c>
      <c r="AV40" s="4">
        <v>33060</v>
      </c>
      <c r="AW40">
        <v>13833</v>
      </c>
      <c r="AX40">
        <v>5690556</v>
      </c>
      <c r="AY40">
        <v>2433672</v>
      </c>
      <c r="AZ40" s="4">
        <v>16664836</v>
      </c>
      <c r="BA40">
        <v>758767</v>
      </c>
      <c r="BB40" s="4">
        <v>195060</v>
      </c>
      <c r="BC40">
        <v>1359733</v>
      </c>
      <c r="BD40" s="4">
        <v>989036</v>
      </c>
      <c r="BE40">
        <v>138229</v>
      </c>
      <c r="BF40" s="4">
        <v>434327</v>
      </c>
      <c r="BG40">
        <v>2633585</v>
      </c>
      <c r="BH40" s="4">
        <v>4415996</v>
      </c>
      <c r="BI40">
        <v>30206</v>
      </c>
      <c r="BJ40" s="4">
        <v>35752</v>
      </c>
      <c r="BK40">
        <v>8001</v>
      </c>
      <c r="BL40" s="4">
        <v>9879</v>
      </c>
      <c r="BM40">
        <v>6317</v>
      </c>
      <c r="BN40" s="4">
        <v>417550</v>
      </c>
      <c r="BO40">
        <v>193770</v>
      </c>
      <c r="BP40" s="4">
        <v>7351700</v>
      </c>
      <c r="BQ40">
        <v>47986</v>
      </c>
      <c r="BR40" s="4">
        <v>1858416</v>
      </c>
      <c r="BS40">
        <v>886222</v>
      </c>
      <c r="BT40">
        <v>20447317</v>
      </c>
      <c r="BU40" s="4">
        <v>730330</v>
      </c>
      <c r="BV40">
        <v>671488</v>
      </c>
      <c r="BW40" s="4">
        <v>778749</v>
      </c>
      <c r="BX40">
        <v>704740</v>
      </c>
      <c r="BY40" s="4">
        <v>2052191</v>
      </c>
      <c r="BZ40">
        <v>294450</v>
      </c>
      <c r="CA40" s="4">
        <v>149810</v>
      </c>
      <c r="CB40">
        <v>335405</v>
      </c>
      <c r="CC40" s="4">
        <v>13292744</v>
      </c>
      <c r="CD40">
        <v>636658</v>
      </c>
      <c r="CE40" s="4">
        <v>1458758</v>
      </c>
      <c r="CF40">
        <v>336561</v>
      </c>
      <c r="CG40" s="4">
        <v>784727</v>
      </c>
      <c r="CH40">
        <v>25371</v>
      </c>
      <c r="CI40">
        <v>517462</v>
      </c>
      <c r="CJ40" s="4">
        <v>250988</v>
      </c>
      <c r="CK40">
        <v>45820</v>
      </c>
      <c r="CL40" s="4">
        <v>290174</v>
      </c>
      <c r="CM40">
        <v>16117</v>
      </c>
      <c r="CN40" s="4">
        <v>13952</v>
      </c>
      <c r="CO40">
        <v>862775</v>
      </c>
    </row>
    <row r="41" spans="1:93" x14ac:dyDescent="0.35">
      <c r="A41" s="1" t="s">
        <v>170</v>
      </c>
      <c r="B41" s="1" t="s">
        <v>171</v>
      </c>
      <c r="C41">
        <v>687659</v>
      </c>
      <c r="D41" s="4">
        <v>68446</v>
      </c>
      <c r="E41">
        <v>2327524</v>
      </c>
      <c r="F41">
        <v>1025975</v>
      </c>
      <c r="G41" s="4">
        <v>7018140</v>
      </c>
      <c r="H41">
        <v>31697</v>
      </c>
      <c r="I41" s="4">
        <v>173953</v>
      </c>
      <c r="J41">
        <v>2641989</v>
      </c>
      <c r="K41" s="4">
        <v>4856880</v>
      </c>
      <c r="L41">
        <v>3220723</v>
      </c>
      <c r="M41" s="4">
        <v>704920</v>
      </c>
      <c r="N41">
        <v>2739691</v>
      </c>
      <c r="O41" s="4">
        <v>786050</v>
      </c>
      <c r="P41">
        <v>978627</v>
      </c>
      <c r="Q41" s="4">
        <v>626577</v>
      </c>
      <c r="R41">
        <v>1721068</v>
      </c>
      <c r="S41">
        <v>35563</v>
      </c>
      <c r="T41" s="4">
        <v>104728</v>
      </c>
      <c r="U41">
        <v>3740</v>
      </c>
      <c r="V41" s="4">
        <v>18872</v>
      </c>
      <c r="W41">
        <v>3902</v>
      </c>
      <c r="X41" s="4">
        <v>18100</v>
      </c>
      <c r="Y41">
        <v>14967</v>
      </c>
      <c r="Z41" s="4">
        <v>2996</v>
      </c>
      <c r="AA41">
        <v>88187</v>
      </c>
      <c r="AB41" s="4">
        <v>202338</v>
      </c>
      <c r="AC41">
        <v>1223631</v>
      </c>
      <c r="AD41" s="4">
        <v>2964396</v>
      </c>
      <c r="AE41">
        <v>709436</v>
      </c>
      <c r="AF41" s="4">
        <v>1709901</v>
      </c>
      <c r="AG41">
        <v>47480</v>
      </c>
      <c r="AH41" s="4">
        <v>115080</v>
      </c>
      <c r="AI41">
        <v>401868</v>
      </c>
      <c r="AJ41" s="4">
        <v>625500</v>
      </c>
      <c r="AK41">
        <v>62810</v>
      </c>
      <c r="AL41" s="4">
        <v>84125</v>
      </c>
      <c r="AM41">
        <v>30731</v>
      </c>
      <c r="AN41">
        <v>5935</v>
      </c>
      <c r="AO41">
        <v>22940</v>
      </c>
      <c r="AP41" s="4">
        <v>377496</v>
      </c>
      <c r="AQ41">
        <v>11882059</v>
      </c>
      <c r="AR41">
        <v>55819</v>
      </c>
      <c r="AS41">
        <v>196865</v>
      </c>
      <c r="AT41" s="4">
        <v>49665</v>
      </c>
      <c r="AU41">
        <v>4142</v>
      </c>
      <c r="AV41" s="4">
        <v>31360</v>
      </c>
      <c r="AW41">
        <v>9936</v>
      </c>
      <c r="AX41">
        <v>3720940</v>
      </c>
      <c r="AY41">
        <v>1033341</v>
      </c>
      <c r="AZ41" s="4">
        <v>16113903</v>
      </c>
      <c r="BA41">
        <v>661471</v>
      </c>
      <c r="BB41" s="4">
        <v>198664</v>
      </c>
      <c r="BC41">
        <v>1159907</v>
      </c>
      <c r="BD41" s="4">
        <v>966106</v>
      </c>
      <c r="BE41">
        <v>82967</v>
      </c>
      <c r="BF41" s="4">
        <v>350563</v>
      </c>
      <c r="BG41">
        <v>1820177</v>
      </c>
      <c r="BH41" s="4">
        <v>3903317</v>
      </c>
      <c r="BI41">
        <v>33684</v>
      </c>
      <c r="BJ41" s="4">
        <v>35678</v>
      </c>
      <c r="BK41">
        <v>8505</v>
      </c>
      <c r="BL41" s="4">
        <v>10002</v>
      </c>
      <c r="BM41">
        <v>5453</v>
      </c>
      <c r="BN41" s="4">
        <v>399969</v>
      </c>
      <c r="BO41">
        <v>76633</v>
      </c>
      <c r="BP41" s="4">
        <v>7339602</v>
      </c>
      <c r="BQ41">
        <v>18994</v>
      </c>
      <c r="BR41" s="4">
        <v>1835511</v>
      </c>
      <c r="BS41">
        <v>808391</v>
      </c>
      <c r="BT41">
        <v>19647697</v>
      </c>
      <c r="BU41" s="4">
        <v>710978</v>
      </c>
      <c r="BV41">
        <v>630341</v>
      </c>
      <c r="BW41" s="4">
        <v>749368</v>
      </c>
      <c r="BX41">
        <v>631085</v>
      </c>
      <c r="BY41" s="4">
        <v>1990078</v>
      </c>
      <c r="BZ41">
        <v>246316</v>
      </c>
      <c r="CA41" s="4">
        <v>147206</v>
      </c>
      <c r="CB41">
        <v>283352</v>
      </c>
      <c r="CC41" s="4">
        <v>13337338</v>
      </c>
      <c r="CD41">
        <v>550999</v>
      </c>
      <c r="CE41" s="4">
        <v>1463416</v>
      </c>
      <c r="CF41">
        <v>290243</v>
      </c>
      <c r="CG41" s="4">
        <v>780901</v>
      </c>
      <c r="CH41">
        <v>34472</v>
      </c>
      <c r="CI41">
        <v>395228</v>
      </c>
      <c r="CJ41" s="4">
        <v>220288</v>
      </c>
      <c r="CK41">
        <v>51006</v>
      </c>
      <c r="CL41" s="4">
        <v>284234</v>
      </c>
      <c r="CM41">
        <v>15807</v>
      </c>
      <c r="CN41" s="4">
        <v>9254</v>
      </c>
      <c r="CO41">
        <v>276044</v>
      </c>
    </row>
    <row r="42" spans="1:93" x14ac:dyDescent="0.35">
      <c r="A42" s="1" t="s">
        <v>172</v>
      </c>
      <c r="B42" s="1" t="s">
        <v>173</v>
      </c>
      <c r="C42">
        <v>524619</v>
      </c>
      <c r="D42" s="4">
        <v>62241</v>
      </c>
      <c r="E42">
        <v>6511037</v>
      </c>
      <c r="F42">
        <v>2086110</v>
      </c>
      <c r="G42" s="4">
        <v>8977278</v>
      </c>
      <c r="H42">
        <v>58470</v>
      </c>
      <c r="I42" s="4">
        <v>210524</v>
      </c>
      <c r="J42">
        <v>2058692</v>
      </c>
      <c r="K42" s="4">
        <v>4794846</v>
      </c>
      <c r="L42">
        <v>2516863</v>
      </c>
      <c r="M42" s="4">
        <v>713371</v>
      </c>
      <c r="N42">
        <v>2268860</v>
      </c>
      <c r="O42" s="4">
        <v>810847</v>
      </c>
      <c r="P42">
        <v>1866427</v>
      </c>
      <c r="Q42" s="4">
        <v>795433</v>
      </c>
      <c r="R42">
        <v>4601089</v>
      </c>
      <c r="S42">
        <v>179079</v>
      </c>
      <c r="T42" s="4">
        <v>104341</v>
      </c>
      <c r="U42">
        <v>18897</v>
      </c>
      <c r="V42" s="4">
        <v>21298</v>
      </c>
      <c r="W42">
        <v>16892</v>
      </c>
      <c r="X42" s="4">
        <v>20694</v>
      </c>
      <c r="Y42">
        <v>2884</v>
      </c>
      <c r="Z42" s="4">
        <v>3421</v>
      </c>
      <c r="AA42">
        <v>370065</v>
      </c>
      <c r="AB42" s="4">
        <v>221670</v>
      </c>
      <c r="AC42">
        <v>1522287</v>
      </c>
      <c r="AD42" s="4">
        <v>3161136</v>
      </c>
      <c r="AE42">
        <v>879499</v>
      </c>
      <c r="AF42" s="4">
        <v>1812993</v>
      </c>
      <c r="AG42">
        <v>59262</v>
      </c>
      <c r="AH42" s="4">
        <v>123584</v>
      </c>
      <c r="AI42">
        <v>461133</v>
      </c>
      <c r="AJ42" s="4">
        <v>674709</v>
      </c>
      <c r="AK42">
        <v>72601</v>
      </c>
      <c r="AL42" s="4">
        <v>89735</v>
      </c>
      <c r="AM42">
        <v>45118</v>
      </c>
      <c r="AN42">
        <v>117419</v>
      </c>
      <c r="AO42">
        <v>275744</v>
      </c>
      <c r="AP42" s="4">
        <v>367244</v>
      </c>
      <c r="AQ42">
        <v>11384444</v>
      </c>
      <c r="AR42">
        <v>84628</v>
      </c>
      <c r="AS42">
        <v>318326</v>
      </c>
      <c r="AT42" s="4">
        <v>86556</v>
      </c>
      <c r="AU42">
        <v>25062</v>
      </c>
      <c r="AV42" s="4">
        <v>35705</v>
      </c>
      <c r="AW42">
        <v>62291</v>
      </c>
      <c r="AX42">
        <v>7669529</v>
      </c>
      <c r="AY42">
        <v>1410695</v>
      </c>
      <c r="AZ42" s="4">
        <v>17180256</v>
      </c>
      <c r="BA42">
        <v>601920</v>
      </c>
      <c r="BB42" s="4">
        <v>207345</v>
      </c>
      <c r="BC42">
        <v>1078867</v>
      </c>
      <c r="BD42" s="4">
        <v>1008545</v>
      </c>
      <c r="BE42">
        <v>133787</v>
      </c>
      <c r="BF42" s="4">
        <v>488628</v>
      </c>
      <c r="BG42">
        <v>1920515</v>
      </c>
      <c r="BH42" s="4">
        <v>4407400</v>
      </c>
      <c r="BI42">
        <v>54724</v>
      </c>
      <c r="BJ42" s="4">
        <v>46738</v>
      </c>
      <c r="BK42">
        <v>14059</v>
      </c>
      <c r="BL42" s="4">
        <v>13725</v>
      </c>
      <c r="BM42">
        <v>4778</v>
      </c>
      <c r="BN42" s="4">
        <v>349234</v>
      </c>
      <c r="BO42">
        <v>335471</v>
      </c>
      <c r="BP42" s="4">
        <v>7525703</v>
      </c>
      <c r="BQ42">
        <v>82970</v>
      </c>
      <c r="BR42" s="4">
        <v>1890194</v>
      </c>
      <c r="BS42">
        <v>465459</v>
      </c>
      <c r="BT42">
        <v>15799068</v>
      </c>
      <c r="BU42" s="4">
        <v>764517</v>
      </c>
      <c r="BV42">
        <v>513485</v>
      </c>
      <c r="BW42" s="4">
        <v>758870</v>
      </c>
      <c r="BX42">
        <v>503153</v>
      </c>
      <c r="BY42" s="4">
        <v>1982864</v>
      </c>
      <c r="BZ42">
        <v>235942</v>
      </c>
      <c r="CA42" s="4">
        <v>159133</v>
      </c>
      <c r="CB42">
        <v>214576</v>
      </c>
      <c r="CC42" s="4">
        <v>13932358</v>
      </c>
      <c r="CD42">
        <v>268318</v>
      </c>
      <c r="CE42" s="4">
        <v>1521714</v>
      </c>
      <c r="CF42">
        <v>139897</v>
      </c>
      <c r="CG42" s="4">
        <v>816443</v>
      </c>
      <c r="CH42">
        <v>51295</v>
      </c>
      <c r="CI42">
        <v>469263</v>
      </c>
      <c r="CJ42" s="4">
        <v>273158</v>
      </c>
      <c r="CK42">
        <v>37941</v>
      </c>
      <c r="CL42" s="4">
        <v>321455</v>
      </c>
      <c r="CM42">
        <v>33926</v>
      </c>
      <c r="CN42" s="4">
        <v>13463</v>
      </c>
      <c r="CO42">
        <v>2125932</v>
      </c>
    </row>
    <row r="43" spans="1:93" x14ac:dyDescent="0.35">
      <c r="A43" s="1" t="s">
        <v>174</v>
      </c>
      <c r="B43" s="1" t="s">
        <v>175</v>
      </c>
      <c r="C43">
        <v>1154321</v>
      </c>
      <c r="D43" s="4">
        <v>67218</v>
      </c>
      <c r="E43">
        <v>3828591</v>
      </c>
      <c r="F43">
        <v>2415503</v>
      </c>
      <c r="G43" s="4">
        <v>7703857</v>
      </c>
      <c r="H43">
        <v>71445</v>
      </c>
      <c r="I43" s="4">
        <v>187943</v>
      </c>
      <c r="J43">
        <v>4146720</v>
      </c>
      <c r="K43" s="4">
        <v>4679046</v>
      </c>
      <c r="L43">
        <v>5148029</v>
      </c>
      <c r="M43" s="4">
        <v>700668</v>
      </c>
      <c r="N43">
        <v>4458608</v>
      </c>
      <c r="O43" s="4">
        <v>782810</v>
      </c>
      <c r="P43">
        <v>2147767</v>
      </c>
      <c r="Q43" s="4">
        <v>633725</v>
      </c>
      <c r="R43">
        <v>3579076</v>
      </c>
      <c r="S43">
        <v>129441</v>
      </c>
      <c r="T43" s="4">
        <v>103326</v>
      </c>
      <c r="U43">
        <v>4723</v>
      </c>
      <c r="V43" s="4">
        <v>18137</v>
      </c>
      <c r="W43">
        <v>5582</v>
      </c>
      <c r="X43" s="4">
        <v>16019</v>
      </c>
      <c r="Y43">
        <v>25960</v>
      </c>
      <c r="Z43" s="4">
        <v>2816</v>
      </c>
      <c r="AA43">
        <v>250114</v>
      </c>
      <c r="AB43" s="4">
        <v>202848</v>
      </c>
      <c r="AC43">
        <v>2243123</v>
      </c>
      <c r="AD43" s="4">
        <v>3032599</v>
      </c>
      <c r="AE43">
        <v>1299311</v>
      </c>
      <c r="AF43" s="4">
        <v>1748605</v>
      </c>
      <c r="AG43">
        <v>88642</v>
      </c>
      <c r="AH43" s="4">
        <v>116203</v>
      </c>
      <c r="AI43">
        <v>719260</v>
      </c>
      <c r="AJ43" s="4">
        <v>681290</v>
      </c>
      <c r="AK43">
        <v>114057</v>
      </c>
      <c r="AL43" s="4">
        <v>81830</v>
      </c>
      <c r="AM43">
        <v>31432</v>
      </c>
      <c r="AN43">
        <v>40855</v>
      </c>
      <c r="AO43">
        <v>239418</v>
      </c>
      <c r="AP43" s="4">
        <v>371030</v>
      </c>
      <c r="AQ43">
        <v>10856879</v>
      </c>
      <c r="AR43">
        <v>7986</v>
      </c>
      <c r="AS43">
        <v>392996</v>
      </c>
      <c r="AT43" s="4">
        <v>84046</v>
      </c>
      <c r="AU43">
        <v>40773</v>
      </c>
      <c r="AV43" s="4">
        <v>43350</v>
      </c>
      <c r="AW43">
        <v>11120</v>
      </c>
      <c r="AX43">
        <v>3020121</v>
      </c>
      <c r="AY43">
        <v>3408750</v>
      </c>
      <c r="AZ43" s="4">
        <v>16574457</v>
      </c>
      <c r="BA43">
        <v>1091718</v>
      </c>
      <c r="BB43" s="4">
        <v>191446</v>
      </c>
      <c r="BC43">
        <v>1904482</v>
      </c>
      <c r="BD43" s="4">
        <v>1026222</v>
      </c>
      <c r="BE43">
        <v>217239</v>
      </c>
      <c r="BF43" s="4">
        <v>478223</v>
      </c>
      <c r="BG43">
        <v>3716001</v>
      </c>
      <c r="BH43" s="4">
        <v>4398889</v>
      </c>
      <c r="BI43">
        <v>54713</v>
      </c>
      <c r="BJ43" s="4">
        <v>42255</v>
      </c>
      <c r="BK43">
        <v>13221</v>
      </c>
      <c r="BL43" s="4">
        <v>11366</v>
      </c>
      <c r="BM43">
        <v>8897</v>
      </c>
      <c r="BN43" s="4">
        <v>412390</v>
      </c>
      <c r="BO43">
        <v>209483</v>
      </c>
      <c r="BP43" s="4">
        <v>7675013</v>
      </c>
      <c r="BQ43">
        <v>51375</v>
      </c>
      <c r="BR43" s="4">
        <v>1937721</v>
      </c>
      <c r="BS43">
        <v>1243993</v>
      </c>
      <c r="BT43">
        <v>26020082</v>
      </c>
      <c r="BU43" s="4">
        <v>697430</v>
      </c>
      <c r="BV43">
        <v>849685</v>
      </c>
      <c r="BW43" s="4">
        <v>753164</v>
      </c>
      <c r="BX43">
        <v>911118</v>
      </c>
      <c r="BY43" s="4">
        <v>2039179</v>
      </c>
      <c r="BZ43">
        <v>417929</v>
      </c>
      <c r="CA43" s="4">
        <v>146232</v>
      </c>
      <c r="CB43">
        <v>469645</v>
      </c>
      <c r="CC43" s="4">
        <v>13625234</v>
      </c>
      <c r="CD43">
        <v>905287</v>
      </c>
      <c r="CE43" s="4">
        <v>1455019</v>
      </c>
      <c r="CF43">
        <v>476370</v>
      </c>
      <c r="CG43" s="4">
        <v>772486</v>
      </c>
      <c r="CH43">
        <v>41411</v>
      </c>
      <c r="CI43">
        <v>849248</v>
      </c>
      <c r="CJ43" s="4">
        <v>285865</v>
      </c>
      <c r="CK43">
        <v>39407</v>
      </c>
      <c r="CL43" s="4">
        <v>305265</v>
      </c>
      <c r="CM43">
        <v>13325</v>
      </c>
      <c r="CN43" s="4">
        <v>9662</v>
      </c>
      <c r="CO43">
        <v>1004256</v>
      </c>
    </row>
    <row r="44" spans="1:93" x14ac:dyDescent="0.35">
      <c r="A44" s="1" t="s">
        <v>176</v>
      </c>
      <c r="B44" s="1" t="s">
        <v>177</v>
      </c>
      <c r="C44">
        <v>656390</v>
      </c>
      <c r="D44" s="4">
        <v>74792</v>
      </c>
      <c r="E44">
        <v>2252627</v>
      </c>
      <c r="F44">
        <v>1252887</v>
      </c>
      <c r="G44" s="4">
        <v>7372181</v>
      </c>
      <c r="H44">
        <v>38151</v>
      </c>
      <c r="I44" s="4">
        <v>176307</v>
      </c>
      <c r="J44">
        <v>2411488</v>
      </c>
      <c r="K44" s="4">
        <v>4795738</v>
      </c>
      <c r="L44">
        <v>2993002</v>
      </c>
      <c r="M44" s="4">
        <v>719103</v>
      </c>
      <c r="N44">
        <v>2609572</v>
      </c>
      <c r="O44" s="4">
        <v>803355</v>
      </c>
      <c r="P44">
        <v>1237192</v>
      </c>
      <c r="Q44" s="4">
        <v>669946</v>
      </c>
      <c r="R44">
        <v>2305286</v>
      </c>
      <c r="S44">
        <v>41674</v>
      </c>
      <c r="T44" s="4">
        <v>96666</v>
      </c>
      <c r="U44">
        <v>3242</v>
      </c>
      <c r="V44" s="4">
        <v>18068</v>
      </c>
      <c r="W44">
        <v>3742</v>
      </c>
      <c r="X44" s="4">
        <v>16472</v>
      </c>
      <c r="Y44">
        <v>15534</v>
      </c>
      <c r="Z44" s="4">
        <v>2787</v>
      </c>
      <c r="AA44">
        <v>147650</v>
      </c>
      <c r="AB44" s="4">
        <v>204115</v>
      </c>
      <c r="AC44">
        <v>1284401</v>
      </c>
      <c r="AD44" s="4">
        <v>2961809</v>
      </c>
      <c r="AE44">
        <v>747030</v>
      </c>
      <c r="AF44" s="4">
        <v>1715803</v>
      </c>
      <c r="AG44">
        <v>50953</v>
      </c>
      <c r="AH44" s="4">
        <v>115704</v>
      </c>
      <c r="AI44">
        <v>419317</v>
      </c>
      <c r="AJ44" s="4">
        <v>634395</v>
      </c>
      <c r="AK44">
        <v>65993</v>
      </c>
      <c r="AL44" s="4">
        <v>83568</v>
      </c>
      <c r="AM44">
        <v>39871</v>
      </c>
      <c r="AN44">
        <v>18991</v>
      </c>
      <c r="AO44">
        <v>88543</v>
      </c>
      <c r="AP44" s="4">
        <v>359111</v>
      </c>
      <c r="AQ44">
        <v>10992301</v>
      </c>
      <c r="AR44">
        <v>23724</v>
      </c>
      <c r="AS44">
        <v>233681</v>
      </c>
      <c r="AT44" s="4">
        <v>61324</v>
      </c>
      <c r="AU44">
        <v>13904</v>
      </c>
      <c r="AV44" s="4">
        <v>28615</v>
      </c>
      <c r="AW44">
        <v>22367</v>
      </c>
      <c r="AX44">
        <v>6120042</v>
      </c>
      <c r="AY44">
        <v>1632797</v>
      </c>
      <c r="AZ44" s="4">
        <v>16262348</v>
      </c>
      <c r="BA44">
        <v>611128</v>
      </c>
      <c r="BB44" s="4">
        <v>191880</v>
      </c>
      <c r="BC44">
        <v>1101621</v>
      </c>
      <c r="BD44" s="4">
        <v>949100</v>
      </c>
      <c r="BE44">
        <v>96552</v>
      </c>
      <c r="BF44" s="4">
        <v>380010</v>
      </c>
      <c r="BG44">
        <v>1958138</v>
      </c>
      <c r="BH44" s="4">
        <v>4100420</v>
      </c>
      <c r="BI44">
        <v>19197</v>
      </c>
      <c r="BJ44" s="4">
        <v>34378</v>
      </c>
      <c r="BK44">
        <v>5258</v>
      </c>
      <c r="BL44" s="4">
        <v>8985</v>
      </c>
      <c r="BM44">
        <v>5951</v>
      </c>
      <c r="BN44" s="4">
        <v>409033</v>
      </c>
      <c r="BO44">
        <v>124998</v>
      </c>
      <c r="BP44" s="4">
        <v>6909948</v>
      </c>
      <c r="BQ44">
        <v>30151</v>
      </c>
      <c r="BR44" s="4">
        <v>1730548</v>
      </c>
      <c r="BS44">
        <v>730427</v>
      </c>
      <c r="BT44">
        <v>18062181</v>
      </c>
      <c r="BU44" s="4">
        <v>728495</v>
      </c>
      <c r="BV44">
        <v>589725</v>
      </c>
      <c r="BW44" s="4">
        <v>773680</v>
      </c>
      <c r="BX44">
        <v>608238</v>
      </c>
      <c r="BY44" s="4">
        <v>2021882</v>
      </c>
      <c r="BZ44">
        <v>238462</v>
      </c>
      <c r="CA44" s="4">
        <v>147246</v>
      </c>
      <c r="CB44">
        <v>259577</v>
      </c>
      <c r="CC44" s="4">
        <v>13064818</v>
      </c>
      <c r="CD44">
        <v>530796</v>
      </c>
      <c r="CE44" s="4">
        <v>1423334</v>
      </c>
      <c r="CF44">
        <v>278677</v>
      </c>
      <c r="CG44" s="4">
        <v>765861</v>
      </c>
      <c r="CH44">
        <v>31451</v>
      </c>
      <c r="CI44">
        <v>422670</v>
      </c>
      <c r="CJ44" s="4">
        <v>241003</v>
      </c>
      <c r="CK44">
        <v>44929</v>
      </c>
      <c r="CL44" s="4">
        <v>288597</v>
      </c>
      <c r="CM44">
        <v>12887</v>
      </c>
      <c r="CN44" s="4">
        <v>9886</v>
      </c>
      <c r="CO44">
        <v>619645</v>
      </c>
    </row>
    <row r="45" spans="1:93" x14ac:dyDescent="0.35">
      <c r="A45" s="1" t="s">
        <v>178</v>
      </c>
      <c r="B45" s="1" t="s">
        <v>179</v>
      </c>
      <c r="C45">
        <v>891913</v>
      </c>
      <c r="D45" s="4">
        <v>75591</v>
      </c>
      <c r="E45">
        <v>3229885</v>
      </c>
      <c r="F45">
        <v>1547937</v>
      </c>
      <c r="G45" s="4">
        <v>5957342</v>
      </c>
      <c r="H45">
        <v>46831</v>
      </c>
      <c r="I45" s="4">
        <v>146417</v>
      </c>
      <c r="J45">
        <v>3796242</v>
      </c>
      <c r="K45" s="4">
        <v>4949211</v>
      </c>
      <c r="L45">
        <v>4531214</v>
      </c>
      <c r="M45" s="4">
        <v>712855</v>
      </c>
      <c r="N45">
        <v>3915056</v>
      </c>
      <c r="O45" s="4">
        <v>788503</v>
      </c>
      <c r="P45">
        <v>1830779</v>
      </c>
      <c r="Q45" s="4">
        <v>620511</v>
      </c>
      <c r="R45">
        <v>3641783</v>
      </c>
      <c r="S45">
        <v>84292</v>
      </c>
      <c r="T45" s="4">
        <v>100426</v>
      </c>
      <c r="U45">
        <v>4849</v>
      </c>
      <c r="V45" s="4">
        <v>19080</v>
      </c>
      <c r="W45">
        <v>5258</v>
      </c>
      <c r="X45" s="4">
        <v>17989</v>
      </c>
      <c r="Y45">
        <v>21790</v>
      </c>
      <c r="Z45" s="4">
        <v>3146</v>
      </c>
      <c r="AA45">
        <v>227705</v>
      </c>
      <c r="AB45" s="4">
        <v>205531</v>
      </c>
      <c r="AC45">
        <v>1951583</v>
      </c>
      <c r="AD45" s="4">
        <v>2901330</v>
      </c>
      <c r="AE45">
        <v>1077947</v>
      </c>
      <c r="AF45" s="4">
        <v>1678707</v>
      </c>
      <c r="AG45">
        <v>73857</v>
      </c>
      <c r="AH45" s="4">
        <v>116278</v>
      </c>
      <c r="AI45">
        <v>636444</v>
      </c>
      <c r="AJ45" s="4">
        <v>655007</v>
      </c>
      <c r="AK45">
        <v>102143</v>
      </c>
      <c r="AL45" s="4">
        <v>81473</v>
      </c>
      <c r="AM45">
        <v>64970</v>
      </c>
      <c r="AN45">
        <v>33605</v>
      </c>
      <c r="AO45">
        <v>167192</v>
      </c>
      <c r="AP45" s="4">
        <v>363782</v>
      </c>
      <c r="AQ45">
        <v>11561315</v>
      </c>
      <c r="AR45">
        <v>17326</v>
      </c>
      <c r="AS45">
        <v>350530</v>
      </c>
      <c r="AT45" s="4">
        <v>80872</v>
      </c>
      <c r="AU45">
        <v>27571</v>
      </c>
      <c r="AV45" s="4">
        <v>31789</v>
      </c>
      <c r="AW45">
        <v>14232</v>
      </c>
      <c r="AX45">
        <v>9659827</v>
      </c>
      <c r="AY45">
        <v>2750496</v>
      </c>
      <c r="AZ45" s="4">
        <v>16038959</v>
      </c>
      <c r="BA45">
        <v>932548</v>
      </c>
      <c r="BB45" s="4">
        <v>190591</v>
      </c>
      <c r="BC45">
        <v>1631555</v>
      </c>
      <c r="BD45" s="4">
        <v>986288</v>
      </c>
      <c r="BE45">
        <v>148695</v>
      </c>
      <c r="BF45" s="4">
        <v>367912</v>
      </c>
      <c r="BG45">
        <v>2734711</v>
      </c>
      <c r="BH45" s="4">
        <v>3660597</v>
      </c>
      <c r="BI45">
        <v>31406</v>
      </c>
      <c r="BJ45" s="4">
        <v>33617</v>
      </c>
      <c r="BK45">
        <v>8374</v>
      </c>
      <c r="BL45" s="4">
        <v>9172</v>
      </c>
      <c r="BM45">
        <v>7603</v>
      </c>
      <c r="BN45" s="4">
        <v>400476</v>
      </c>
      <c r="BO45">
        <v>244831</v>
      </c>
      <c r="BP45" s="4">
        <v>6969728</v>
      </c>
      <c r="BQ45">
        <v>57895</v>
      </c>
      <c r="BR45" s="4">
        <v>1744694</v>
      </c>
      <c r="BS45">
        <v>1098055</v>
      </c>
      <c r="BT45">
        <v>23494224</v>
      </c>
      <c r="BU45" s="4">
        <v>673707</v>
      </c>
      <c r="BV45">
        <v>743368</v>
      </c>
      <c r="BW45" s="4">
        <v>721156</v>
      </c>
      <c r="BX45">
        <v>759015</v>
      </c>
      <c r="BY45" s="4">
        <v>1934977</v>
      </c>
      <c r="BZ45">
        <v>346701</v>
      </c>
      <c r="CA45" s="4">
        <v>139930</v>
      </c>
      <c r="CB45">
        <v>401477</v>
      </c>
      <c r="CC45" s="4">
        <v>13299301</v>
      </c>
      <c r="CD45">
        <v>793606</v>
      </c>
      <c r="CE45" s="4">
        <v>1440318</v>
      </c>
      <c r="CF45">
        <v>420042</v>
      </c>
      <c r="CG45" s="4">
        <v>773043</v>
      </c>
      <c r="CH45">
        <v>27601</v>
      </c>
      <c r="CI45">
        <v>548677</v>
      </c>
      <c r="CJ45" s="4">
        <v>206074</v>
      </c>
      <c r="CK45">
        <v>84339</v>
      </c>
      <c r="CL45" s="4">
        <v>282804</v>
      </c>
      <c r="CM45">
        <v>21419</v>
      </c>
      <c r="CN45" s="4">
        <v>11098</v>
      </c>
      <c r="CO45">
        <v>1018101</v>
      </c>
    </row>
    <row r="46" spans="1:93" x14ac:dyDescent="0.35">
      <c r="A46" s="1" t="s">
        <v>180</v>
      </c>
      <c r="B46" s="1" t="s">
        <v>181</v>
      </c>
      <c r="C46">
        <v>1133841</v>
      </c>
      <c r="D46" s="4">
        <v>80300</v>
      </c>
      <c r="E46">
        <v>3627909</v>
      </c>
      <c r="F46">
        <v>2386330</v>
      </c>
      <c r="G46" s="4">
        <v>7312496</v>
      </c>
      <c r="H46">
        <v>69543</v>
      </c>
      <c r="I46" s="4">
        <v>177463</v>
      </c>
      <c r="J46">
        <v>3974580</v>
      </c>
      <c r="K46" s="4">
        <v>4574385</v>
      </c>
      <c r="L46">
        <v>4956433</v>
      </c>
      <c r="M46" s="4">
        <v>690379</v>
      </c>
      <c r="N46">
        <v>4243591</v>
      </c>
      <c r="O46" s="4">
        <v>756016</v>
      </c>
      <c r="P46">
        <v>2311169</v>
      </c>
      <c r="Q46" s="4">
        <v>631540</v>
      </c>
      <c r="R46">
        <v>4218280</v>
      </c>
      <c r="S46">
        <v>90354</v>
      </c>
      <c r="T46" s="4">
        <v>102005</v>
      </c>
      <c r="U46">
        <v>5796</v>
      </c>
      <c r="V46" s="4">
        <v>19601</v>
      </c>
      <c r="W46">
        <v>5526</v>
      </c>
      <c r="X46" s="4">
        <v>16861</v>
      </c>
      <c r="Y46">
        <v>26595</v>
      </c>
      <c r="Z46" s="4">
        <v>3022</v>
      </c>
      <c r="AA46">
        <v>251409</v>
      </c>
      <c r="AB46" s="4">
        <v>204637</v>
      </c>
      <c r="AC46">
        <v>2397687</v>
      </c>
      <c r="AD46" s="4">
        <v>3012287</v>
      </c>
      <c r="AE46">
        <v>1385588</v>
      </c>
      <c r="AF46" s="4">
        <v>1730304</v>
      </c>
      <c r="AG46">
        <v>94296</v>
      </c>
      <c r="AH46" s="4">
        <v>115644</v>
      </c>
      <c r="AI46">
        <v>746922</v>
      </c>
      <c r="AJ46" s="4">
        <v>677764</v>
      </c>
      <c r="AK46">
        <v>120923</v>
      </c>
      <c r="AL46" s="4">
        <v>79367</v>
      </c>
      <c r="AM46">
        <v>65300</v>
      </c>
      <c r="AN46">
        <v>52992</v>
      </c>
      <c r="AO46">
        <v>212981</v>
      </c>
      <c r="AP46" s="4">
        <v>364352</v>
      </c>
      <c r="AQ46">
        <v>10981602</v>
      </c>
      <c r="AR46">
        <v>15426</v>
      </c>
      <c r="AS46">
        <v>477389</v>
      </c>
      <c r="AT46" s="4">
        <v>104086</v>
      </c>
      <c r="AU46">
        <v>41442</v>
      </c>
      <c r="AV46" s="4">
        <v>36773</v>
      </c>
      <c r="AW46">
        <v>15685</v>
      </c>
      <c r="AX46">
        <v>9834619</v>
      </c>
      <c r="AY46">
        <v>3896346</v>
      </c>
      <c r="AZ46" s="4">
        <v>16254676</v>
      </c>
      <c r="BA46">
        <v>1052816</v>
      </c>
      <c r="BB46" s="4">
        <v>188782</v>
      </c>
      <c r="BC46">
        <v>1857001</v>
      </c>
      <c r="BD46" s="4">
        <v>996156</v>
      </c>
      <c r="BE46">
        <v>215712</v>
      </c>
      <c r="BF46" s="4">
        <v>441928</v>
      </c>
      <c r="BG46">
        <v>3595090</v>
      </c>
      <c r="BH46" s="4">
        <v>3993098</v>
      </c>
      <c r="BI46">
        <v>65461</v>
      </c>
      <c r="BJ46" s="4">
        <v>37427</v>
      </c>
      <c r="BK46">
        <v>16654</v>
      </c>
      <c r="BL46" s="4">
        <v>10955</v>
      </c>
      <c r="BM46">
        <v>10895</v>
      </c>
      <c r="BN46" s="4">
        <v>403820</v>
      </c>
      <c r="BO46">
        <v>374675</v>
      </c>
      <c r="BP46" s="4">
        <v>7221429</v>
      </c>
      <c r="BQ46">
        <v>91394</v>
      </c>
      <c r="BR46" s="4">
        <v>1817238</v>
      </c>
      <c r="BS46">
        <v>1202593</v>
      </c>
      <c r="BT46">
        <v>25390601</v>
      </c>
      <c r="BU46" s="4">
        <v>679546</v>
      </c>
      <c r="BV46">
        <v>799537</v>
      </c>
      <c r="BW46" s="4">
        <v>725672</v>
      </c>
      <c r="BX46">
        <v>832701</v>
      </c>
      <c r="BY46" s="4">
        <v>1952739</v>
      </c>
      <c r="BZ46">
        <v>394225</v>
      </c>
      <c r="CA46" s="4">
        <v>143028</v>
      </c>
      <c r="CB46">
        <v>444522</v>
      </c>
      <c r="CC46" s="4">
        <v>13311130</v>
      </c>
      <c r="CD46">
        <v>876081</v>
      </c>
      <c r="CE46" s="4">
        <v>1424956</v>
      </c>
      <c r="CF46">
        <v>462663</v>
      </c>
      <c r="CG46" s="4">
        <v>759780</v>
      </c>
      <c r="CH46">
        <v>33305</v>
      </c>
      <c r="CI46">
        <v>687551</v>
      </c>
      <c r="CJ46" s="4">
        <v>233404</v>
      </c>
      <c r="CK46">
        <v>80813</v>
      </c>
      <c r="CL46" s="4">
        <v>292829</v>
      </c>
      <c r="CM46">
        <v>24396</v>
      </c>
      <c r="CN46" s="4">
        <v>12503</v>
      </c>
      <c r="CO46">
        <v>1224424</v>
      </c>
    </row>
    <row r="47" spans="1:93" x14ac:dyDescent="0.35">
      <c r="A47" s="1" t="s">
        <v>182</v>
      </c>
      <c r="B47" s="1" t="s">
        <v>183</v>
      </c>
      <c r="C47">
        <v>914344</v>
      </c>
      <c r="D47" s="4">
        <v>71413</v>
      </c>
      <c r="E47">
        <v>3505451</v>
      </c>
      <c r="F47">
        <v>2048698</v>
      </c>
      <c r="G47" s="4">
        <v>7333639</v>
      </c>
      <c r="H47">
        <v>58906</v>
      </c>
      <c r="I47" s="4">
        <v>177212</v>
      </c>
      <c r="J47">
        <v>3740101</v>
      </c>
      <c r="K47" s="4">
        <v>4826474</v>
      </c>
      <c r="L47">
        <v>4590429</v>
      </c>
      <c r="M47" s="4">
        <v>718178</v>
      </c>
      <c r="N47">
        <v>4061362</v>
      </c>
      <c r="O47" s="4">
        <v>817183</v>
      </c>
      <c r="P47">
        <v>2092312</v>
      </c>
      <c r="Q47" s="4">
        <v>668058</v>
      </c>
      <c r="R47">
        <v>4266711</v>
      </c>
      <c r="S47">
        <v>121309</v>
      </c>
      <c r="T47" s="4">
        <v>89246</v>
      </c>
      <c r="U47">
        <v>3188</v>
      </c>
      <c r="V47" s="4">
        <v>19044</v>
      </c>
      <c r="W47">
        <v>6122</v>
      </c>
      <c r="X47" s="4">
        <v>19687</v>
      </c>
      <c r="Y47">
        <v>23150</v>
      </c>
      <c r="Z47" s="4">
        <v>3067</v>
      </c>
      <c r="AA47">
        <v>237446</v>
      </c>
      <c r="AB47" s="4">
        <v>183405</v>
      </c>
      <c r="AC47">
        <v>2129584</v>
      </c>
      <c r="AD47" s="4">
        <v>3116114</v>
      </c>
      <c r="AE47">
        <v>1185209</v>
      </c>
      <c r="AF47" s="4">
        <v>1800689</v>
      </c>
      <c r="AG47">
        <v>84840</v>
      </c>
      <c r="AH47" s="4">
        <v>122136</v>
      </c>
      <c r="AI47">
        <v>678197</v>
      </c>
      <c r="AJ47" s="4">
        <v>714172</v>
      </c>
      <c r="AK47">
        <v>108488</v>
      </c>
      <c r="AL47" s="4">
        <v>85330</v>
      </c>
      <c r="AM47">
        <v>74685</v>
      </c>
      <c r="AN47">
        <v>39656</v>
      </c>
      <c r="AO47">
        <v>204824</v>
      </c>
      <c r="AP47" s="4">
        <v>344552</v>
      </c>
      <c r="AQ47">
        <v>11303758</v>
      </c>
      <c r="AR47">
        <v>19629</v>
      </c>
      <c r="AS47">
        <v>300579</v>
      </c>
      <c r="AT47" s="4">
        <v>72331</v>
      </c>
      <c r="AU47">
        <v>24025</v>
      </c>
      <c r="AV47" s="4">
        <v>26781</v>
      </c>
      <c r="AW47">
        <v>10638</v>
      </c>
      <c r="AX47">
        <v>9274485</v>
      </c>
      <c r="AY47">
        <v>2630740</v>
      </c>
      <c r="AZ47" s="4">
        <v>16294552</v>
      </c>
      <c r="BA47">
        <v>923336</v>
      </c>
      <c r="BB47" s="4">
        <v>186155</v>
      </c>
      <c r="BC47">
        <v>1596324</v>
      </c>
      <c r="BD47" s="4">
        <v>977267</v>
      </c>
      <c r="BE47">
        <v>144940</v>
      </c>
      <c r="BF47" s="4">
        <v>347848</v>
      </c>
      <c r="BG47">
        <v>2615908</v>
      </c>
      <c r="BH47" s="4">
        <v>3358873</v>
      </c>
      <c r="BI47">
        <v>49938</v>
      </c>
      <c r="BJ47" s="4">
        <v>33165</v>
      </c>
      <c r="BK47">
        <v>13585</v>
      </c>
      <c r="BL47" s="4">
        <v>10453</v>
      </c>
      <c r="BM47">
        <v>8101</v>
      </c>
      <c r="BN47" s="4">
        <v>400660</v>
      </c>
      <c r="BO47">
        <v>239777</v>
      </c>
      <c r="BP47" s="4">
        <v>6714617</v>
      </c>
      <c r="BQ47">
        <v>56840</v>
      </c>
      <c r="BR47" s="4">
        <v>1672538</v>
      </c>
      <c r="BS47">
        <v>1058788</v>
      </c>
      <c r="BT47">
        <v>23046860</v>
      </c>
      <c r="BU47" s="4">
        <v>660481</v>
      </c>
      <c r="BV47">
        <v>722665</v>
      </c>
      <c r="BW47" s="4">
        <v>695244</v>
      </c>
      <c r="BX47">
        <v>725080</v>
      </c>
      <c r="BY47" s="4">
        <v>1876107</v>
      </c>
      <c r="BZ47">
        <v>336490</v>
      </c>
      <c r="CA47" s="4">
        <v>133936</v>
      </c>
      <c r="CB47">
        <v>388220</v>
      </c>
      <c r="CC47" s="4">
        <v>13147404</v>
      </c>
      <c r="CD47">
        <v>761409</v>
      </c>
      <c r="CE47" s="4">
        <v>1428731</v>
      </c>
      <c r="CF47">
        <v>406113</v>
      </c>
      <c r="CG47" s="4">
        <v>763690</v>
      </c>
      <c r="CH47">
        <v>28638</v>
      </c>
      <c r="CI47">
        <v>459740</v>
      </c>
      <c r="CJ47" s="4">
        <v>166630</v>
      </c>
      <c r="CK47">
        <v>69442</v>
      </c>
      <c r="CL47" s="4">
        <v>283529</v>
      </c>
      <c r="CM47">
        <v>24548</v>
      </c>
      <c r="CN47" s="4">
        <v>10257</v>
      </c>
      <c r="CO47">
        <v>1161493</v>
      </c>
    </row>
    <row r="48" spans="1:93" x14ac:dyDescent="0.35">
      <c r="A48" s="1" t="s">
        <v>184</v>
      </c>
      <c r="B48" s="1" t="s">
        <v>185</v>
      </c>
      <c r="C48">
        <v>807027</v>
      </c>
      <c r="D48" s="4">
        <v>54110</v>
      </c>
      <c r="E48">
        <v>3722263</v>
      </c>
      <c r="F48">
        <v>2128968</v>
      </c>
      <c r="G48" s="4">
        <v>8342971</v>
      </c>
      <c r="H48">
        <v>61082</v>
      </c>
      <c r="I48" s="4">
        <v>199450</v>
      </c>
      <c r="J48">
        <v>4467162</v>
      </c>
      <c r="K48" s="4">
        <v>4699759</v>
      </c>
      <c r="L48">
        <v>5561047</v>
      </c>
      <c r="M48" s="4">
        <v>703063</v>
      </c>
      <c r="N48">
        <v>4707318</v>
      </c>
      <c r="O48" s="4">
        <v>769768</v>
      </c>
      <c r="P48">
        <v>2303791</v>
      </c>
      <c r="Q48" s="4">
        <v>772231</v>
      </c>
      <c r="R48">
        <v>2802862</v>
      </c>
      <c r="S48">
        <v>73904</v>
      </c>
      <c r="T48" s="4">
        <v>104948</v>
      </c>
      <c r="U48">
        <v>6777</v>
      </c>
      <c r="V48" s="4">
        <v>26934</v>
      </c>
      <c r="W48">
        <v>6407</v>
      </c>
      <c r="X48" s="4">
        <v>24961</v>
      </c>
      <c r="Y48">
        <v>24941</v>
      </c>
      <c r="Z48" s="4">
        <v>4309</v>
      </c>
      <c r="AA48">
        <v>171417</v>
      </c>
      <c r="AB48" s="4">
        <v>216869</v>
      </c>
      <c r="AC48">
        <v>2100018</v>
      </c>
      <c r="AD48" s="4">
        <v>2979240</v>
      </c>
      <c r="AE48">
        <v>1208279</v>
      </c>
      <c r="AF48" s="4">
        <v>1715790</v>
      </c>
      <c r="AG48">
        <v>80914</v>
      </c>
      <c r="AH48" s="4">
        <v>114679</v>
      </c>
      <c r="AI48">
        <v>698948</v>
      </c>
      <c r="AJ48" s="4">
        <v>670174</v>
      </c>
      <c r="AK48">
        <v>110093</v>
      </c>
      <c r="AL48" s="4">
        <v>80876</v>
      </c>
      <c r="AM48">
        <v>39575</v>
      </c>
      <c r="AN48">
        <v>19858</v>
      </c>
      <c r="AO48">
        <v>77165</v>
      </c>
      <c r="AP48" s="4">
        <v>380871</v>
      </c>
      <c r="AQ48">
        <v>12659201</v>
      </c>
      <c r="AR48">
        <v>17881</v>
      </c>
      <c r="AS48">
        <v>249304</v>
      </c>
      <c r="AT48" s="4">
        <v>49366</v>
      </c>
      <c r="AU48">
        <v>13067</v>
      </c>
      <c r="AV48" s="4">
        <v>29733</v>
      </c>
      <c r="AW48">
        <v>12737</v>
      </c>
      <c r="AX48">
        <v>5123711</v>
      </c>
      <c r="AY48">
        <v>2071432</v>
      </c>
      <c r="AZ48" s="4">
        <v>15793892</v>
      </c>
      <c r="BA48">
        <v>1169798</v>
      </c>
      <c r="BB48" s="4">
        <v>199344</v>
      </c>
      <c r="BC48">
        <v>1992792</v>
      </c>
      <c r="BD48" s="4">
        <v>1027927</v>
      </c>
      <c r="BE48">
        <v>161344</v>
      </c>
      <c r="BF48" s="4">
        <v>368794</v>
      </c>
      <c r="BG48">
        <v>3066196</v>
      </c>
      <c r="BH48" s="4">
        <v>3586421</v>
      </c>
      <c r="BI48">
        <v>57716</v>
      </c>
      <c r="BJ48" s="4">
        <v>42033</v>
      </c>
      <c r="BK48">
        <v>15315</v>
      </c>
      <c r="BL48" s="4">
        <v>12326</v>
      </c>
      <c r="BM48">
        <v>8667</v>
      </c>
      <c r="BN48" s="4">
        <v>401092</v>
      </c>
      <c r="BO48">
        <v>212326</v>
      </c>
      <c r="BP48" s="4">
        <v>6959950</v>
      </c>
      <c r="BQ48">
        <v>50318</v>
      </c>
      <c r="BR48" s="4">
        <v>1728827</v>
      </c>
      <c r="BS48">
        <v>1399325</v>
      </c>
      <c r="BT48">
        <v>27970726</v>
      </c>
      <c r="BU48" s="4">
        <v>584975</v>
      </c>
      <c r="BV48">
        <v>874212</v>
      </c>
      <c r="BW48" s="4">
        <v>720006</v>
      </c>
      <c r="BX48">
        <v>887974</v>
      </c>
      <c r="BY48" s="4">
        <v>1954937</v>
      </c>
      <c r="BZ48">
        <v>408740</v>
      </c>
      <c r="CA48" s="4">
        <v>137213</v>
      </c>
      <c r="CB48">
        <v>514365</v>
      </c>
      <c r="CC48" s="4">
        <v>13496323</v>
      </c>
      <c r="CD48">
        <v>950241</v>
      </c>
      <c r="CE48" s="4">
        <v>1433936</v>
      </c>
      <c r="CF48">
        <v>497038</v>
      </c>
      <c r="CG48" s="4">
        <v>761472</v>
      </c>
      <c r="CH48">
        <v>32933</v>
      </c>
      <c r="CI48">
        <v>689169</v>
      </c>
      <c r="CJ48" s="4">
        <v>221268</v>
      </c>
      <c r="CK48">
        <v>67745</v>
      </c>
      <c r="CL48" s="4">
        <v>300375</v>
      </c>
      <c r="CM48">
        <v>21134</v>
      </c>
      <c r="CN48" s="4">
        <v>17104</v>
      </c>
      <c r="CO48">
        <v>567467</v>
      </c>
    </row>
    <row r="49" spans="1:93" x14ac:dyDescent="0.35">
      <c r="A49" s="1" t="s">
        <v>186</v>
      </c>
      <c r="B49" s="1" t="s">
        <v>187</v>
      </c>
      <c r="C49">
        <v>668027</v>
      </c>
      <c r="D49" s="4">
        <v>94472</v>
      </c>
      <c r="E49">
        <v>5928790</v>
      </c>
      <c r="F49">
        <v>833557</v>
      </c>
      <c r="G49" s="4">
        <v>3488392</v>
      </c>
      <c r="H49">
        <v>26782</v>
      </c>
      <c r="I49" s="4">
        <v>88935</v>
      </c>
      <c r="J49">
        <v>2012511</v>
      </c>
      <c r="K49" s="4">
        <v>4499926</v>
      </c>
      <c r="L49">
        <v>2461896</v>
      </c>
      <c r="M49" s="4">
        <v>676869</v>
      </c>
      <c r="N49">
        <v>2159611</v>
      </c>
      <c r="O49" s="4">
        <v>756114</v>
      </c>
      <c r="P49">
        <v>1285697</v>
      </c>
      <c r="Q49" s="4">
        <v>530396</v>
      </c>
      <c r="R49">
        <v>2718989</v>
      </c>
      <c r="S49">
        <v>175949</v>
      </c>
      <c r="T49" s="4">
        <v>104098</v>
      </c>
      <c r="U49">
        <v>22382</v>
      </c>
      <c r="V49" s="4">
        <v>26862</v>
      </c>
      <c r="W49">
        <v>21272</v>
      </c>
      <c r="X49" s="4">
        <v>26306</v>
      </c>
      <c r="Y49">
        <v>3882</v>
      </c>
      <c r="Z49" s="4">
        <v>3836</v>
      </c>
      <c r="AA49">
        <v>365172</v>
      </c>
      <c r="AB49" s="4">
        <v>219781</v>
      </c>
      <c r="AC49">
        <v>1631089</v>
      </c>
      <c r="AD49" s="4">
        <v>2671307</v>
      </c>
      <c r="AE49">
        <v>898336</v>
      </c>
      <c r="AF49" s="4">
        <v>1562978</v>
      </c>
      <c r="AG49">
        <v>63316</v>
      </c>
      <c r="AH49" s="4">
        <v>111199</v>
      </c>
      <c r="AI49">
        <v>427203</v>
      </c>
      <c r="AJ49" s="4">
        <v>593078</v>
      </c>
      <c r="AK49">
        <v>66624</v>
      </c>
      <c r="AL49" s="4">
        <v>82399</v>
      </c>
      <c r="AM49">
        <v>10994</v>
      </c>
      <c r="AN49">
        <v>51032</v>
      </c>
      <c r="AO49">
        <v>259562</v>
      </c>
      <c r="AP49" s="4">
        <v>394988</v>
      </c>
      <c r="AQ49">
        <v>19956992</v>
      </c>
      <c r="AR49">
        <v>17588</v>
      </c>
      <c r="AS49">
        <v>114581</v>
      </c>
      <c r="AT49" s="4">
        <v>37508</v>
      </c>
      <c r="AU49">
        <v>26859</v>
      </c>
      <c r="AV49" s="4">
        <v>38486</v>
      </c>
      <c r="AW49">
        <v>644</v>
      </c>
      <c r="AX49">
        <v>630838</v>
      </c>
      <c r="AY49">
        <v>942509</v>
      </c>
      <c r="AZ49" s="4">
        <v>11515737</v>
      </c>
      <c r="BA49">
        <v>386608</v>
      </c>
      <c r="BB49" s="4">
        <v>137745</v>
      </c>
      <c r="BC49">
        <v>712259</v>
      </c>
      <c r="BD49" s="4">
        <v>651324</v>
      </c>
      <c r="BE49">
        <v>25375</v>
      </c>
      <c r="BF49" s="4">
        <v>91893</v>
      </c>
      <c r="BG49">
        <v>8922</v>
      </c>
      <c r="BH49" s="4">
        <v>18852</v>
      </c>
      <c r="BI49">
        <v>17240</v>
      </c>
      <c r="BJ49" s="4">
        <v>18256</v>
      </c>
      <c r="BK49">
        <v>4433</v>
      </c>
      <c r="BL49" s="4">
        <v>5001</v>
      </c>
      <c r="BM49">
        <v>8160</v>
      </c>
      <c r="BN49" s="4">
        <v>116069</v>
      </c>
      <c r="BO49">
        <v>232789</v>
      </c>
      <c r="BP49" s="4">
        <v>7303078</v>
      </c>
      <c r="BQ49">
        <v>56593</v>
      </c>
      <c r="BR49" s="4">
        <v>1829115</v>
      </c>
      <c r="BS49">
        <v>439821</v>
      </c>
      <c r="BT49">
        <v>15958925</v>
      </c>
      <c r="BU49" s="4">
        <v>444863</v>
      </c>
      <c r="BV49">
        <v>355904</v>
      </c>
      <c r="BW49" s="4">
        <v>316897</v>
      </c>
      <c r="BX49">
        <v>129644</v>
      </c>
      <c r="BY49" s="4">
        <v>816189</v>
      </c>
      <c r="BZ49">
        <v>62725</v>
      </c>
      <c r="CA49" s="4">
        <v>42917</v>
      </c>
      <c r="CB49">
        <v>218168</v>
      </c>
      <c r="CC49" s="4">
        <v>13840851</v>
      </c>
      <c r="CD49">
        <v>271853</v>
      </c>
      <c r="CE49" s="4">
        <v>1521101</v>
      </c>
      <c r="CF49">
        <v>139114</v>
      </c>
      <c r="CG49" s="4">
        <v>816163</v>
      </c>
      <c r="CH49">
        <v>1870</v>
      </c>
      <c r="CI49">
        <v>25301</v>
      </c>
      <c r="CJ49" s="4">
        <v>9722</v>
      </c>
      <c r="CK49">
        <v>34684</v>
      </c>
      <c r="CL49" s="4">
        <v>216655</v>
      </c>
      <c r="CM49">
        <v>49459</v>
      </c>
      <c r="CN49" s="4">
        <v>6379</v>
      </c>
      <c r="CO49">
        <v>2151861</v>
      </c>
    </row>
    <row r="50" spans="1:93" x14ac:dyDescent="0.35">
      <c r="A50" s="1" t="s">
        <v>188</v>
      </c>
      <c r="B50" s="1" t="s">
        <v>189</v>
      </c>
      <c r="C50">
        <v>933081</v>
      </c>
      <c r="D50" s="4">
        <v>65067</v>
      </c>
      <c r="E50">
        <v>3563245</v>
      </c>
      <c r="F50">
        <v>1702809</v>
      </c>
      <c r="G50" s="4">
        <v>7002393</v>
      </c>
      <c r="H50">
        <v>49340</v>
      </c>
      <c r="I50" s="4">
        <v>172479</v>
      </c>
      <c r="J50">
        <v>4127250</v>
      </c>
      <c r="K50" s="4">
        <v>4872542</v>
      </c>
      <c r="L50">
        <v>4938542</v>
      </c>
      <c r="M50" s="4">
        <v>688669</v>
      </c>
      <c r="N50">
        <v>4135008</v>
      </c>
      <c r="O50" s="4">
        <v>757451</v>
      </c>
      <c r="P50">
        <v>1946045</v>
      </c>
      <c r="Q50" s="4">
        <v>682033</v>
      </c>
      <c r="R50">
        <v>3050078</v>
      </c>
      <c r="S50">
        <v>67742</v>
      </c>
      <c r="T50" s="4">
        <v>102970</v>
      </c>
      <c r="U50">
        <v>6044</v>
      </c>
      <c r="V50" s="4">
        <v>22661</v>
      </c>
      <c r="W50">
        <v>5713</v>
      </c>
      <c r="X50" s="4">
        <v>20034</v>
      </c>
      <c r="Y50">
        <v>23085</v>
      </c>
      <c r="Z50" s="4">
        <v>3357</v>
      </c>
      <c r="AA50">
        <v>154627</v>
      </c>
      <c r="AB50" s="4">
        <v>213505</v>
      </c>
      <c r="AC50">
        <v>1969005</v>
      </c>
      <c r="AD50" s="4">
        <v>2976155</v>
      </c>
      <c r="AE50">
        <v>1147025</v>
      </c>
      <c r="AF50" s="4">
        <v>1721931</v>
      </c>
      <c r="AG50">
        <v>78981</v>
      </c>
      <c r="AH50" s="4">
        <v>116506</v>
      </c>
      <c r="AI50">
        <v>647649</v>
      </c>
      <c r="AJ50" s="4">
        <v>661992</v>
      </c>
      <c r="AK50">
        <v>104004</v>
      </c>
      <c r="AL50" s="4">
        <v>82270</v>
      </c>
      <c r="AM50">
        <v>35693</v>
      </c>
      <c r="AN50">
        <v>25358</v>
      </c>
      <c r="AO50">
        <v>89619</v>
      </c>
      <c r="AP50" s="4">
        <v>374775</v>
      </c>
      <c r="AQ50">
        <v>12190776</v>
      </c>
      <c r="AR50">
        <v>9909</v>
      </c>
      <c r="AS50">
        <v>413346</v>
      </c>
      <c r="AT50" s="4">
        <v>85501</v>
      </c>
      <c r="AU50">
        <v>13756</v>
      </c>
      <c r="AV50" s="4">
        <v>28958</v>
      </c>
      <c r="AW50">
        <v>8179</v>
      </c>
      <c r="AX50">
        <v>4167468</v>
      </c>
      <c r="AY50">
        <v>2176782</v>
      </c>
      <c r="AZ50" s="4">
        <v>15922977</v>
      </c>
      <c r="BA50">
        <v>1034816</v>
      </c>
      <c r="BB50" s="4">
        <v>196179</v>
      </c>
      <c r="BC50">
        <v>1763921</v>
      </c>
      <c r="BD50" s="4">
        <v>1000370</v>
      </c>
      <c r="BE50">
        <v>152751</v>
      </c>
      <c r="BF50" s="4">
        <v>375859</v>
      </c>
      <c r="BG50">
        <v>2953744</v>
      </c>
      <c r="BH50" s="4">
        <v>3771027</v>
      </c>
      <c r="BI50">
        <v>16669</v>
      </c>
      <c r="BJ50" s="4">
        <v>34757</v>
      </c>
      <c r="BK50">
        <v>4278</v>
      </c>
      <c r="BL50" s="4">
        <v>9176</v>
      </c>
      <c r="BM50">
        <v>9104</v>
      </c>
      <c r="BN50" s="4">
        <v>391938</v>
      </c>
      <c r="BO50">
        <v>151330</v>
      </c>
      <c r="BP50" s="4">
        <v>6848632</v>
      </c>
      <c r="BQ50">
        <v>37352</v>
      </c>
      <c r="BR50" s="4">
        <v>1701538</v>
      </c>
      <c r="BS50">
        <v>1247097</v>
      </c>
      <c r="BT50">
        <v>25846825</v>
      </c>
      <c r="BU50" s="4">
        <v>622813</v>
      </c>
      <c r="BV50">
        <v>805171</v>
      </c>
      <c r="BW50" s="4">
        <v>714675</v>
      </c>
      <c r="BX50">
        <v>825897</v>
      </c>
      <c r="BY50" s="4">
        <v>1938348</v>
      </c>
      <c r="BZ50">
        <v>377140</v>
      </c>
      <c r="CA50" s="4">
        <v>142611</v>
      </c>
      <c r="CB50">
        <v>467875</v>
      </c>
      <c r="CC50" s="4">
        <v>13419215</v>
      </c>
      <c r="CD50">
        <v>845531</v>
      </c>
      <c r="CE50" s="4">
        <v>1434760</v>
      </c>
      <c r="CF50">
        <v>443338</v>
      </c>
      <c r="CG50" s="4">
        <v>767913</v>
      </c>
      <c r="CH50">
        <v>36420</v>
      </c>
      <c r="CI50">
        <v>649725</v>
      </c>
      <c r="CJ50" s="4">
        <v>235955</v>
      </c>
      <c r="CK50">
        <v>50890</v>
      </c>
      <c r="CL50" s="4">
        <v>307564</v>
      </c>
      <c r="CM50">
        <v>37904</v>
      </c>
      <c r="CN50" s="4">
        <v>13922</v>
      </c>
      <c r="CO50">
        <v>501696</v>
      </c>
    </row>
    <row r="51" spans="1:93" x14ac:dyDescent="0.35">
      <c r="A51" s="1" t="s">
        <v>190</v>
      </c>
      <c r="B51" s="1" t="s">
        <v>191</v>
      </c>
      <c r="C51">
        <v>500995</v>
      </c>
      <c r="D51" s="4">
        <v>53902</v>
      </c>
      <c r="E51">
        <v>2654229</v>
      </c>
      <c r="F51">
        <v>1613220</v>
      </c>
      <c r="G51" s="4">
        <v>7837175</v>
      </c>
      <c r="H51">
        <v>46997</v>
      </c>
      <c r="I51" s="4">
        <v>190305</v>
      </c>
      <c r="J51">
        <v>2947780</v>
      </c>
      <c r="K51" s="4">
        <v>4800758</v>
      </c>
      <c r="L51">
        <v>3647529</v>
      </c>
      <c r="M51" s="4">
        <v>712513</v>
      </c>
      <c r="N51">
        <v>3109603</v>
      </c>
      <c r="O51" s="4">
        <v>782061</v>
      </c>
      <c r="P51">
        <v>1801273</v>
      </c>
      <c r="Q51" s="4">
        <v>773859</v>
      </c>
      <c r="R51">
        <v>2522104</v>
      </c>
      <c r="S51">
        <v>62893</v>
      </c>
      <c r="T51" s="4">
        <v>102608</v>
      </c>
      <c r="U51">
        <v>3753</v>
      </c>
      <c r="V51" s="4">
        <v>18548</v>
      </c>
      <c r="W51">
        <v>4312</v>
      </c>
      <c r="X51" s="4">
        <v>15837</v>
      </c>
      <c r="Y51">
        <v>18518</v>
      </c>
      <c r="Z51" s="4">
        <v>2684</v>
      </c>
      <c r="AA51">
        <v>189260</v>
      </c>
      <c r="AB51" s="4">
        <v>211674</v>
      </c>
      <c r="AC51">
        <v>1589649</v>
      </c>
      <c r="AD51" s="4">
        <v>2910774</v>
      </c>
      <c r="AE51">
        <v>922357</v>
      </c>
      <c r="AF51" s="4">
        <v>1678961</v>
      </c>
      <c r="AG51">
        <v>62622</v>
      </c>
      <c r="AH51" s="4">
        <v>114096</v>
      </c>
      <c r="AI51">
        <v>510321</v>
      </c>
      <c r="AJ51" s="4">
        <v>638660</v>
      </c>
      <c r="AK51">
        <v>80841</v>
      </c>
      <c r="AL51" s="4">
        <v>82367</v>
      </c>
      <c r="AM51">
        <v>37155</v>
      </c>
      <c r="AN51">
        <v>23798</v>
      </c>
      <c r="AO51">
        <v>125286</v>
      </c>
      <c r="AP51" s="4">
        <v>346827</v>
      </c>
      <c r="AQ51">
        <v>10501875</v>
      </c>
      <c r="AR51">
        <v>46696</v>
      </c>
      <c r="AS51">
        <v>436008</v>
      </c>
      <c r="AT51" s="4">
        <v>95215</v>
      </c>
      <c r="AU51">
        <v>19197</v>
      </c>
      <c r="AV51" s="4">
        <v>29396</v>
      </c>
      <c r="AW51">
        <v>36345</v>
      </c>
      <c r="AX51">
        <v>3787230</v>
      </c>
      <c r="AY51">
        <v>2264475</v>
      </c>
      <c r="AZ51" s="4">
        <v>16298108</v>
      </c>
      <c r="BA51">
        <v>764171</v>
      </c>
      <c r="BB51" s="4">
        <v>195472</v>
      </c>
      <c r="BC51">
        <v>1360365</v>
      </c>
      <c r="BD51" s="4">
        <v>978135</v>
      </c>
      <c r="BE51">
        <v>152341</v>
      </c>
      <c r="BF51" s="4">
        <v>455740</v>
      </c>
      <c r="BG51">
        <v>2757474</v>
      </c>
      <c r="BH51" s="4">
        <v>4640474</v>
      </c>
      <c r="BI51">
        <v>44137</v>
      </c>
      <c r="BJ51" s="4">
        <v>46456</v>
      </c>
      <c r="BK51">
        <v>11083</v>
      </c>
      <c r="BL51" s="4">
        <v>13024</v>
      </c>
      <c r="BM51">
        <v>8221</v>
      </c>
      <c r="BN51" s="4">
        <v>419332</v>
      </c>
      <c r="BO51">
        <v>170918</v>
      </c>
      <c r="BP51" s="4">
        <v>7080933</v>
      </c>
      <c r="BQ51">
        <v>42995</v>
      </c>
      <c r="BR51" s="4">
        <v>1772766</v>
      </c>
      <c r="BS51">
        <v>904033</v>
      </c>
      <c r="BT51">
        <v>20651077</v>
      </c>
      <c r="BU51" s="4">
        <v>728067</v>
      </c>
      <c r="BV51">
        <v>675804</v>
      </c>
      <c r="BW51" s="4">
        <v>776626</v>
      </c>
      <c r="BX51">
        <v>731940</v>
      </c>
      <c r="BY51" s="4">
        <v>2059764</v>
      </c>
      <c r="BZ51">
        <v>308222</v>
      </c>
      <c r="CA51" s="4">
        <v>152436</v>
      </c>
      <c r="CB51">
        <v>311689</v>
      </c>
      <c r="CC51" s="4">
        <v>13245994</v>
      </c>
      <c r="CD51">
        <v>653257</v>
      </c>
      <c r="CE51" s="4">
        <v>1446251</v>
      </c>
      <c r="CF51">
        <v>345660</v>
      </c>
      <c r="CG51" s="4">
        <v>770074</v>
      </c>
      <c r="CH51">
        <v>63189</v>
      </c>
      <c r="CI51">
        <v>639824</v>
      </c>
      <c r="CJ51" s="4">
        <v>292528</v>
      </c>
      <c r="CK51">
        <v>34404</v>
      </c>
      <c r="CL51" s="4">
        <v>317136</v>
      </c>
      <c r="CM51">
        <v>17490</v>
      </c>
      <c r="CN51" s="4">
        <v>12188</v>
      </c>
      <c r="CO51">
        <v>1062714</v>
      </c>
    </row>
    <row r="52" spans="1:93" x14ac:dyDescent="0.35">
      <c r="A52" s="1" t="s">
        <v>192</v>
      </c>
      <c r="B52" s="1" t="s">
        <v>193</v>
      </c>
      <c r="C52">
        <v>422339</v>
      </c>
      <c r="D52" s="4">
        <v>59380</v>
      </c>
      <c r="E52">
        <v>2109962</v>
      </c>
      <c r="F52">
        <v>1000685</v>
      </c>
      <c r="G52" s="4">
        <v>7683018</v>
      </c>
      <c r="H52">
        <v>29114</v>
      </c>
      <c r="I52" s="4">
        <v>190802</v>
      </c>
      <c r="J52">
        <v>2001498</v>
      </c>
      <c r="K52" s="4">
        <v>4908617</v>
      </c>
      <c r="L52">
        <v>2427008</v>
      </c>
      <c r="M52" s="4">
        <v>725226</v>
      </c>
      <c r="N52">
        <v>2083725</v>
      </c>
      <c r="O52" s="4">
        <v>805964</v>
      </c>
      <c r="P52">
        <v>908436</v>
      </c>
      <c r="Q52" s="4">
        <v>734529</v>
      </c>
      <c r="R52">
        <v>1559361</v>
      </c>
      <c r="S52">
        <v>40473</v>
      </c>
      <c r="T52" s="4">
        <v>105517</v>
      </c>
      <c r="U52">
        <v>2279</v>
      </c>
      <c r="V52" s="4">
        <v>24265</v>
      </c>
      <c r="W52">
        <v>4074</v>
      </c>
      <c r="X52" s="4">
        <v>23297</v>
      </c>
      <c r="Y52">
        <v>12343</v>
      </c>
      <c r="Z52" s="4">
        <v>3839</v>
      </c>
      <c r="AA52">
        <v>162420</v>
      </c>
      <c r="AB52" s="4">
        <v>226589</v>
      </c>
      <c r="AC52">
        <v>963176</v>
      </c>
      <c r="AD52" s="4">
        <v>2878807</v>
      </c>
      <c r="AE52">
        <v>562175</v>
      </c>
      <c r="AF52" s="4">
        <v>1678865</v>
      </c>
      <c r="AG52">
        <v>37053</v>
      </c>
      <c r="AH52" s="4">
        <v>114932</v>
      </c>
      <c r="AI52">
        <v>318394</v>
      </c>
      <c r="AJ52" s="4">
        <v>612992</v>
      </c>
      <c r="AK52">
        <v>49379</v>
      </c>
      <c r="AL52" s="4">
        <v>84560</v>
      </c>
      <c r="AM52">
        <v>32185</v>
      </c>
      <c r="AN52">
        <v>6617</v>
      </c>
      <c r="AO52">
        <v>28073</v>
      </c>
      <c r="AP52" s="4">
        <v>363639</v>
      </c>
      <c r="AQ52">
        <v>8393974</v>
      </c>
      <c r="AR52">
        <v>185840</v>
      </c>
      <c r="AS52">
        <v>269650</v>
      </c>
      <c r="AT52" s="4">
        <v>70641</v>
      </c>
      <c r="AU52">
        <v>3524</v>
      </c>
      <c r="AV52" s="4">
        <v>26186</v>
      </c>
      <c r="AW52">
        <v>15556</v>
      </c>
      <c r="AX52">
        <v>3512176</v>
      </c>
      <c r="AY52">
        <v>994122</v>
      </c>
      <c r="AZ52" s="4">
        <v>15815398</v>
      </c>
      <c r="BA52">
        <v>493813</v>
      </c>
      <c r="BB52" s="4">
        <v>199727</v>
      </c>
      <c r="BC52">
        <v>896515</v>
      </c>
      <c r="BD52" s="4">
        <v>923998</v>
      </c>
      <c r="BE52">
        <v>59591</v>
      </c>
      <c r="BF52" s="4">
        <v>310064</v>
      </c>
      <c r="BG52">
        <v>1286934</v>
      </c>
      <c r="BH52" s="4">
        <v>3652548</v>
      </c>
      <c r="BI52">
        <v>31770</v>
      </c>
      <c r="BJ52" s="4">
        <v>40005</v>
      </c>
      <c r="BK52">
        <v>8648</v>
      </c>
      <c r="BL52" s="4">
        <v>11056</v>
      </c>
      <c r="BM52">
        <v>5035</v>
      </c>
      <c r="BN52" s="4">
        <v>415694</v>
      </c>
      <c r="BO52">
        <v>57879</v>
      </c>
      <c r="BP52" s="4">
        <v>6751319</v>
      </c>
      <c r="BQ52">
        <v>14451</v>
      </c>
      <c r="BR52" s="4">
        <v>1667020</v>
      </c>
      <c r="BS52">
        <v>599241</v>
      </c>
      <c r="BT52">
        <v>15879475</v>
      </c>
      <c r="BU52" s="4">
        <v>767550</v>
      </c>
      <c r="BV52">
        <v>519686</v>
      </c>
      <c r="BW52" s="4">
        <v>805028</v>
      </c>
      <c r="BX52">
        <v>530163</v>
      </c>
      <c r="BY52" s="4">
        <v>2091951</v>
      </c>
      <c r="BZ52">
        <v>198736</v>
      </c>
      <c r="CA52" s="4">
        <v>152674</v>
      </c>
      <c r="CB52">
        <v>202787</v>
      </c>
      <c r="CC52" s="4">
        <v>13249322</v>
      </c>
      <c r="CD52">
        <v>410113</v>
      </c>
      <c r="CE52" s="4">
        <v>1465469</v>
      </c>
      <c r="CF52">
        <v>215836</v>
      </c>
      <c r="CG52" s="4">
        <v>777090</v>
      </c>
      <c r="CH52">
        <v>165988</v>
      </c>
      <c r="CI52">
        <v>326478</v>
      </c>
      <c r="CJ52" s="4">
        <v>228875</v>
      </c>
      <c r="CK52">
        <v>34906</v>
      </c>
      <c r="CL52" s="4">
        <v>303754</v>
      </c>
      <c r="CM52">
        <v>48257</v>
      </c>
      <c r="CN52" s="4">
        <v>17704</v>
      </c>
      <c r="CO52">
        <v>492760</v>
      </c>
    </row>
    <row r="53" spans="1:93" x14ac:dyDescent="0.35">
      <c r="A53" s="1" t="s">
        <v>194</v>
      </c>
      <c r="B53" s="1" t="s">
        <v>195</v>
      </c>
      <c r="C53">
        <v>758467</v>
      </c>
      <c r="D53" s="4">
        <v>75780</v>
      </c>
      <c r="E53">
        <v>3826231</v>
      </c>
      <c r="F53">
        <v>1980900</v>
      </c>
      <c r="G53" s="4">
        <v>9219733</v>
      </c>
      <c r="H53">
        <v>58613</v>
      </c>
      <c r="I53" s="4">
        <v>224434</v>
      </c>
      <c r="J53">
        <v>2757063</v>
      </c>
      <c r="K53" s="4">
        <v>4968253</v>
      </c>
      <c r="L53">
        <v>3373435</v>
      </c>
      <c r="M53" s="4">
        <v>734431</v>
      </c>
      <c r="N53">
        <v>2944197</v>
      </c>
      <c r="O53" s="4">
        <v>808729</v>
      </c>
      <c r="P53">
        <v>1838304</v>
      </c>
      <c r="Q53" s="4">
        <v>763135</v>
      </c>
      <c r="R53">
        <v>2985472</v>
      </c>
      <c r="S53">
        <v>105083</v>
      </c>
      <c r="T53" s="4">
        <v>104516</v>
      </c>
      <c r="U53">
        <v>1753</v>
      </c>
      <c r="V53" s="4">
        <v>19032</v>
      </c>
      <c r="W53">
        <v>3655</v>
      </c>
      <c r="X53" s="4">
        <v>16030</v>
      </c>
      <c r="Y53">
        <v>19741</v>
      </c>
      <c r="Z53" s="4">
        <v>2767</v>
      </c>
      <c r="AA53">
        <v>243479</v>
      </c>
      <c r="AB53" s="4">
        <v>220735</v>
      </c>
      <c r="AC53">
        <v>1652991</v>
      </c>
      <c r="AD53" s="4">
        <v>3084927</v>
      </c>
      <c r="AE53">
        <v>961083</v>
      </c>
      <c r="AF53" s="4">
        <v>1786436</v>
      </c>
      <c r="AG53">
        <v>66774</v>
      </c>
      <c r="AH53" s="4">
        <v>122720</v>
      </c>
      <c r="AI53">
        <v>513178</v>
      </c>
      <c r="AJ53" s="4">
        <v>682030</v>
      </c>
      <c r="AK53">
        <v>81681</v>
      </c>
      <c r="AL53" s="4">
        <v>89971</v>
      </c>
      <c r="AM53">
        <v>30383</v>
      </c>
      <c r="AN53">
        <v>32169</v>
      </c>
      <c r="AO53">
        <v>162920</v>
      </c>
      <c r="AP53" s="4">
        <v>366929</v>
      </c>
      <c r="AQ53">
        <v>6018000</v>
      </c>
      <c r="AR53">
        <v>24716</v>
      </c>
      <c r="AS53">
        <v>396754</v>
      </c>
      <c r="AT53" s="4">
        <v>94708</v>
      </c>
      <c r="AU53">
        <v>17170</v>
      </c>
      <c r="AV53" s="4">
        <v>33687</v>
      </c>
      <c r="AW53">
        <v>21035</v>
      </c>
      <c r="AX53">
        <v>2525201</v>
      </c>
      <c r="AY53">
        <v>2363680</v>
      </c>
      <c r="AZ53" s="4">
        <v>17128233</v>
      </c>
      <c r="BA53">
        <v>702617</v>
      </c>
      <c r="BB53" s="4">
        <v>200438</v>
      </c>
      <c r="BC53">
        <v>1273683</v>
      </c>
      <c r="BD53" s="4">
        <v>1008337</v>
      </c>
      <c r="BE53">
        <v>128032</v>
      </c>
      <c r="BF53" s="4">
        <v>406043</v>
      </c>
      <c r="BG53">
        <v>2426798</v>
      </c>
      <c r="BH53" s="4">
        <v>4392398</v>
      </c>
      <c r="BI53">
        <v>52544</v>
      </c>
      <c r="BJ53" s="4">
        <v>52413</v>
      </c>
      <c r="BK53">
        <v>13798</v>
      </c>
      <c r="BL53" s="4">
        <v>15179</v>
      </c>
      <c r="BM53">
        <v>9186</v>
      </c>
      <c r="BN53" s="4">
        <v>430831</v>
      </c>
      <c r="BO53">
        <v>141287</v>
      </c>
      <c r="BP53" s="4">
        <v>7383915</v>
      </c>
      <c r="BQ53">
        <v>35647</v>
      </c>
      <c r="BR53" s="4">
        <v>1869580</v>
      </c>
      <c r="BS53">
        <v>810089</v>
      </c>
      <c r="BT53">
        <v>19147646</v>
      </c>
      <c r="BU53" s="4">
        <v>776893</v>
      </c>
      <c r="BV53">
        <v>636554</v>
      </c>
      <c r="BW53" s="4">
        <v>806706</v>
      </c>
      <c r="BX53">
        <v>693041</v>
      </c>
      <c r="BY53" s="4">
        <v>2145274</v>
      </c>
      <c r="BZ53">
        <v>291806</v>
      </c>
      <c r="CA53" s="4">
        <v>162274</v>
      </c>
      <c r="CB53">
        <v>274505</v>
      </c>
      <c r="CC53" s="4">
        <v>13655841</v>
      </c>
      <c r="CD53">
        <v>600118</v>
      </c>
      <c r="CE53" s="4">
        <v>1544776</v>
      </c>
      <c r="CF53">
        <v>312860</v>
      </c>
      <c r="CG53" s="4">
        <v>820581</v>
      </c>
      <c r="CH53">
        <v>80854</v>
      </c>
      <c r="CI53">
        <v>590825</v>
      </c>
      <c r="CJ53" s="4">
        <v>299573</v>
      </c>
      <c r="CK53">
        <v>29049</v>
      </c>
      <c r="CL53" s="4">
        <v>327027</v>
      </c>
      <c r="CM53">
        <v>19042</v>
      </c>
      <c r="CN53" s="4">
        <v>11448</v>
      </c>
      <c r="CO53">
        <v>1099719</v>
      </c>
    </row>
    <row r="54" spans="1:93" x14ac:dyDescent="0.35">
      <c r="A54" s="1" t="s">
        <v>196</v>
      </c>
      <c r="B54" s="1" t="s">
        <v>197</v>
      </c>
      <c r="C54">
        <v>332998</v>
      </c>
      <c r="D54" s="4">
        <v>50952</v>
      </c>
      <c r="E54">
        <v>2319775</v>
      </c>
      <c r="F54">
        <v>1505637</v>
      </c>
      <c r="G54" s="4">
        <v>10022485</v>
      </c>
      <c r="H54">
        <v>44485</v>
      </c>
      <c r="I54" s="4">
        <v>241441</v>
      </c>
      <c r="J54">
        <v>1806630</v>
      </c>
      <c r="K54" s="4">
        <v>4617400</v>
      </c>
      <c r="L54">
        <v>2321839</v>
      </c>
      <c r="M54" s="4">
        <v>724675</v>
      </c>
      <c r="N54">
        <v>1986062</v>
      </c>
      <c r="O54" s="4">
        <v>806063</v>
      </c>
      <c r="P54">
        <v>1217355</v>
      </c>
      <c r="Q54" s="4">
        <v>800974</v>
      </c>
      <c r="R54">
        <v>1967861</v>
      </c>
      <c r="S54">
        <v>48700</v>
      </c>
      <c r="T54" s="4">
        <v>108981</v>
      </c>
      <c r="U54">
        <v>4153</v>
      </c>
      <c r="V54" s="4">
        <v>23045</v>
      </c>
      <c r="W54">
        <v>4155</v>
      </c>
      <c r="X54" s="4">
        <v>21318</v>
      </c>
      <c r="Y54">
        <v>16513</v>
      </c>
      <c r="Z54" s="4">
        <v>3622</v>
      </c>
      <c r="AA54">
        <v>220927</v>
      </c>
      <c r="AB54" s="4">
        <v>229603</v>
      </c>
      <c r="AC54">
        <v>1305780</v>
      </c>
      <c r="AD54" s="4">
        <v>3033736</v>
      </c>
      <c r="AE54">
        <v>759192</v>
      </c>
      <c r="AF54" s="4">
        <v>1765980</v>
      </c>
      <c r="AG54">
        <v>51953</v>
      </c>
      <c r="AH54" s="4">
        <v>121545</v>
      </c>
      <c r="AI54">
        <v>351307</v>
      </c>
      <c r="AJ54" s="4">
        <v>636369</v>
      </c>
      <c r="AK54">
        <v>54842</v>
      </c>
      <c r="AL54" s="4">
        <v>88890</v>
      </c>
      <c r="AM54">
        <v>38694</v>
      </c>
      <c r="AN54">
        <v>16798</v>
      </c>
      <c r="AO54">
        <v>71697</v>
      </c>
      <c r="AP54" s="4">
        <v>363914</v>
      </c>
      <c r="AQ54">
        <v>8008615</v>
      </c>
      <c r="AR54">
        <v>50291</v>
      </c>
      <c r="AS54">
        <v>251818</v>
      </c>
      <c r="AT54" s="4">
        <v>68117</v>
      </c>
      <c r="AU54">
        <v>6896</v>
      </c>
      <c r="AV54" s="4">
        <v>23938</v>
      </c>
      <c r="AW54">
        <v>14552</v>
      </c>
      <c r="AX54">
        <v>4358459</v>
      </c>
      <c r="AY54">
        <v>1198117</v>
      </c>
      <c r="AZ54" s="4">
        <v>15965154</v>
      </c>
      <c r="BA54">
        <v>486755</v>
      </c>
      <c r="BB54" s="4">
        <v>203905</v>
      </c>
      <c r="BC54">
        <v>894977</v>
      </c>
      <c r="BD54" s="4">
        <v>936045</v>
      </c>
      <c r="BE54">
        <v>66972</v>
      </c>
      <c r="BF54" s="4">
        <v>333437</v>
      </c>
      <c r="BG54">
        <v>1447542</v>
      </c>
      <c r="BH54" s="4">
        <v>3985555</v>
      </c>
      <c r="BI54">
        <v>25927</v>
      </c>
      <c r="BJ54" s="4">
        <v>40171</v>
      </c>
      <c r="BK54">
        <v>7171</v>
      </c>
      <c r="BL54" s="4">
        <v>10794</v>
      </c>
      <c r="BM54">
        <v>12355</v>
      </c>
      <c r="BN54" s="4">
        <v>407188</v>
      </c>
      <c r="BO54">
        <v>111795</v>
      </c>
      <c r="BP54" s="4">
        <v>6615310</v>
      </c>
      <c r="BQ54">
        <v>27791</v>
      </c>
      <c r="BR54" s="4">
        <v>1632168</v>
      </c>
      <c r="BS54">
        <v>563823</v>
      </c>
      <c r="BT54">
        <v>15158095</v>
      </c>
      <c r="BU54" s="4">
        <v>787682</v>
      </c>
      <c r="BV54">
        <v>499187</v>
      </c>
      <c r="BW54" s="4">
        <v>808546</v>
      </c>
      <c r="BX54">
        <v>495392</v>
      </c>
      <c r="BY54" s="4">
        <v>2105806</v>
      </c>
      <c r="BZ54">
        <v>195070</v>
      </c>
      <c r="CA54" s="4">
        <v>154894</v>
      </c>
      <c r="CB54">
        <v>195921</v>
      </c>
      <c r="CC54" s="4">
        <v>13264400</v>
      </c>
      <c r="CD54">
        <v>403183</v>
      </c>
      <c r="CE54" s="4">
        <v>1482649</v>
      </c>
      <c r="CF54">
        <v>211124</v>
      </c>
      <c r="CG54" s="4">
        <v>790217</v>
      </c>
      <c r="CH54">
        <v>71507</v>
      </c>
      <c r="CI54">
        <v>331095</v>
      </c>
      <c r="CJ54" s="4">
        <v>242367</v>
      </c>
      <c r="CK54">
        <v>34636</v>
      </c>
      <c r="CL54" s="4">
        <v>303361</v>
      </c>
      <c r="CM54">
        <v>41017</v>
      </c>
      <c r="CN54" s="4">
        <v>17573</v>
      </c>
      <c r="CO54">
        <v>570995</v>
      </c>
    </row>
    <row r="55" spans="1:93" x14ac:dyDescent="0.35">
      <c r="A55" s="1" t="s">
        <v>198</v>
      </c>
      <c r="B55" s="1" t="s">
        <v>199</v>
      </c>
      <c r="C55">
        <v>656825</v>
      </c>
      <c r="D55" s="4">
        <v>52698</v>
      </c>
      <c r="E55">
        <v>3115391</v>
      </c>
      <c r="F55">
        <v>1814043</v>
      </c>
      <c r="G55" s="4">
        <v>7153002</v>
      </c>
      <c r="H55">
        <v>54000</v>
      </c>
      <c r="I55" s="4">
        <v>174885</v>
      </c>
      <c r="J55">
        <v>3500978</v>
      </c>
      <c r="K55" s="4">
        <v>4829321</v>
      </c>
      <c r="L55">
        <v>4293071</v>
      </c>
      <c r="M55" s="4">
        <v>702328</v>
      </c>
      <c r="N55">
        <v>3558059</v>
      </c>
      <c r="O55" s="4">
        <v>742155</v>
      </c>
      <c r="P55">
        <v>2043310</v>
      </c>
      <c r="Q55" s="4">
        <v>726953</v>
      </c>
      <c r="R55">
        <v>3522720</v>
      </c>
      <c r="S55">
        <v>75453</v>
      </c>
      <c r="T55" s="4">
        <v>101692</v>
      </c>
      <c r="U55">
        <v>4339</v>
      </c>
      <c r="V55" s="4">
        <v>17448</v>
      </c>
      <c r="W55">
        <v>4486</v>
      </c>
      <c r="X55" s="4">
        <v>16245</v>
      </c>
      <c r="Y55">
        <v>21164</v>
      </c>
      <c r="Z55" s="4">
        <v>3027</v>
      </c>
      <c r="AA55">
        <v>225543</v>
      </c>
      <c r="AB55" s="4">
        <v>214438</v>
      </c>
      <c r="AC55">
        <v>1826959</v>
      </c>
      <c r="AD55" s="4">
        <v>2826154</v>
      </c>
      <c r="AE55">
        <v>1054669</v>
      </c>
      <c r="AF55" s="4">
        <v>1639358</v>
      </c>
      <c r="AG55">
        <v>72882</v>
      </c>
      <c r="AH55" s="4">
        <v>112292</v>
      </c>
      <c r="AI55">
        <v>594088</v>
      </c>
      <c r="AJ55" s="4">
        <v>641275</v>
      </c>
      <c r="AK55">
        <v>95017</v>
      </c>
      <c r="AL55" s="4">
        <v>80826</v>
      </c>
      <c r="AM55">
        <v>41392</v>
      </c>
      <c r="AN55">
        <v>38699</v>
      </c>
      <c r="AO55">
        <v>104994</v>
      </c>
      <c r="AP55" s="4">
        <v>344860</v>
      </c>
      <c r="AQ55">
        <v>5637988</v>
      </c>
      <c r="AR55">
        <v>12158</v>
      </c>
      <c r="AS55">
        <v>415727</v>
      </c>
      <c r="AT55" s="4">
        <v>87423</v>
      </c>
      <c r="AU55">
        <v>18868</v>
      </c>
      <c r="AV55" s="4">
        <v>30533</v>
      </c>
      <c r="AW55">
        <v>30651</v>
      </c>
      <c r="AX55">
        <v>4640115</v>
      </c>
      <c r="AY55">
        <v>2249210</v>
      </c>
      <c r="AZ55" s="4">
        <v>15925208</v>
      </c>
      <c r="BA55">
        <v>891955</v>
      </c>
      <c r="BB55" s="4">
        <v>194728</v>
      </c>
      <c r="BC55">
        <v>1550521</v>
      </c>
      <c r="BD55" s="4">
        <v>978545</v>
      </c>
      <c r="BE55">
        <v>146839</v>
      </c>
      <c r="BF55" s="4">
        <v>367728</v>
      </c>
      <c r="BG55">
        <v>2991653</v>
      </c>
      <c r="BH55" s="4">
        <v>4085665</v>
      </c>
      <c r="BI55">
        <v>43210</v>
      </c>
      <c r="BJ55" s="4">
        <v>47321</v>
      </c>
      <c r="BK55">
        <v>11593</v>
      </c>
      <c r="BL55" s="4">
        <v>13798</v>
      </c>
      <c r="BM55">
        <v>8103</v>
      </c>
      <c r="BN55" s="4">
        <v>408047</v>
      </c>
      <c r="BO55">
        <v>245022</v>
      </c>
      <c r="BP55" s="4">
        <v>6897123</v>
      </c>
      <c r="BQ55">
        <v>59845</v>
      </c>
      <c r="BR55" s="4">
        <v>1714084</v>
      </c>
      <c r="BS55">
        <v>1041112</v>
      </c>
      <c r="BT55">
        <v>22924112</v>
      </c>
      <c r="BU55" s="4">
        <v>690348</v>
      </c>
      <c r="BV55">
        <v>739314</v>
      </c>
      <c r="BW55" s="4">
        <v>739555</v>
      </c>
      <c r="BX55">
        <v>786080</v>
      </c>
      <c r="BY55" s="4">
        <v>1998609</v>
      </c>
      <c r="BZ55">
        <v>343996</v>
      </c>
      <c r="CA55" s="4">
        <v>146363</v>
      </c>
      <c r="CB55">
        <v>365712</v>
      </c>
      <c r="CC55" s="4">
        <v>13137605</v>
      </c>
      <c r="CD55">
        <v>737948</v>
      </c>
      <c r="CE55" s="4">
        <v>1422373</v>
      </c>
      <c r="CF55">
        <v>388937</v>
      </c>
      <c r="CG55" s="4">
        <v>759772</v>
      </c>
      <c r="CH55">
        <v>66409</v>
      </c>
      <c r="CI55">
        <v>702749</v>
      </c>
      <c r="CJ55" s="4">
        <v>275321</v>
      </c>
      <c r="CK55">
        <v>43124</v>
      </c>
      <c r="CL55" s="4">
        <v>304226</v>
      </c>
      <c r="CM55">
        <v>19999</v>
      </c>
      <c r="CN55" s="4">
        <v>11193</v>
      </c>
      <c r="CO55">
        <v>985607</v>
      </c>
    </row>
    <row r="56" spans="1:93" x14ac:dyDescent="0.35">
      <c r="A56" s="1" t="s">
        <v>200</v>
      </c>
      <c r="B56" s="1" t="s">
        <v>201</v>
      </c>
      <c r="C56">
        <v>690954</v>
      </c>
      <c r="D56" s="4">
        <v>106772</v>
      </c>
      <c r="E56">
        <v>5725512</v>
      </c>
      <c r="F56">
        <v>322297</v>
      </c>
      <c r="G56" s="4">
        <v>1306578</v>
      </c>
      <c r="H56">
        <v>48491</v>
      </c>
      <c r="I56" s="4">
        <v>38208</v>
      </c>
      <c r="J56">
        <v>916300</v>
      </c>
      <c r="K56" s="4">
        <v>2147214</v>
      </c>
      <c r="L56">
        <v>590305</v>
      </c>
      <c r="M56" s="4">
        <v>156597</v>
      </c>
      <c r="N56">
        <v>577605</v>
      </c>
      <c r="O56" s="4">
        <v>192249</v>
      </c>
      <c r="P56">
        <v>93672</v>
      </c>
      <c r="Q56" s="4">
        <v>243411</v>
      </c>
      <c r="R56">
        <v>625054</v>
      </c>
      <c r="S56">
        <v>175062</v>
      </c>
      <c r="T56" s="4">
        <v>102832</v>
      </c>
      <c r="U56">
        <v>21541</v>
      </c>
      <c r="V56" s="4">
        <v>27160</v>
      </c>
      <c r="W56">
        <v>18957</v>
      </c>
      <c r="X56" s="4">
        <v>24938</v>
      </c>
      <c r="Y56">
        <v>3210</v>
      </c>
      <c r="Z56" s="4">
        <v>4244</v>
      </c>
      <c r="AA56">
        <v>309560</v>
      </c>
      <c r="AB56" s="4">
        <v>205070</v>
      </c>
      <c r="AC56">
        <v>70034</v>
      </c>
      <c r="AD56" s="4">
        <v>141709</v>
      </c>
      <c r="AE56">
        <v>40428</v>
      </c>
      <c r="AF56" s="4">
        <v>82536</v>
      </c>
      <c r="AG56">
        <v>2947</v>
      </c>
      <c r="AH56" s="4">
        <v>6099</v>
      </c>
      <c r="AI56">
        <v>49304</v>
      </c>
      <c r="AJ56" s="4">
        <v>69890</v>
      </c>
      <c r="AK56">
        <v>8572</v>
      </c>
      <c r="AL56" s="4">
        <v>11429</v>
      </c>
      <c r="AM56">
        <v>2544</v>
      </c>
      <c r="AN56">
        <v>5750</v>
      </c>
      <c r="AO56">
        <v>257453</v>
      </c>
      <c r="AP56" s="4">
        <v>389912</v>
      </c>
      <c r="AQ56">
        <v>17780062</v>
      </c>
      <c r="AR56">
        <v>4080</v>
      </c>
      <c r="AS56">
        <v>25512</v>
      </c>
      <c r="AT56" s="4">
        <v>8354</v>
      </c>
      <c r="AU56">
        <v>21691</v>
      </c>
      <c r="AV56" s="4">
        <v>30648</v>
      </c>
      <c r="AW56">
        <v>649</v>
      </c>
      <c r="AX56">
        <v>5999</v>
      </c>
      <c r="AY56">
        <v>248983</v>
      </c>
      <c r="AZ56" s="4">
        <v>3146872</v>
      </c>
      <c r="BA56">
        <v>107994</v>
      </c>
      <c r="BB56" s="4">
        <v>38484</v>
      </c>
      <c r="BC56">
        <v>173306</v>
      </c>
      <c r="BD56" s="4">
        <v>188925</v>
      </c>
      <c r="BE56">
        <v>589</v>
      </c>
      <c r="BF56" s="4">
        <v>3508</v>
      </c>
      <c r="BG56">
        <v>1951</v>
      </c>
      <c r="BH56" s="4">
        <v>8402</v>
      </c>
      <c r="BI56">
        <v>5551</v>
      </c>
      <c r="BJ56" s="4">
        <v>9375</v>
      </c>
      <c r="BK56">
        <v>1398</v>
      </c>
      <c r="BL56" s="4">
        <v>1706</v>
      </c>
      <c r="BM56">
        <v>0</v>
      </c>
      <c r="BN56" s="4">
        <v>3427</v>
      </c>
      <c r="BO56">
        <v>214322</v>
      </c>
      <c r="BP56" s="4">
        <v>6605617</v>
      </c>
      <c r="BQ56">
        <v>51969</v>
      </c>
      <c r="BR56" s="4">
        <v>1617840</v>
      </c>
      <c r="BS56">
        <v>417883</v>
      </c>
      <c r="BT56">
        <v>16068437</v>
      </c>
      <c r="BU56" s="4">
        <v>330253</v>
      </c>
      <c r="BV56">
        <v>322318</v>
      </c>
      <c r="BW56" s="4">
        <v>196569</v>
      </c>
      <c r="BX56">
        <v>32035</v>
      </c>
      <c r="BY56" s="4">
        <v>510876</v>
      </c>
      <c r="BZ56">
        <v>9388</v>
      </c>
      <c r="CA56" s="4">
        <v>9307</v>
      </c>
      <c r="CB56">
        <v>210317</v>
      </c>
      <c r="CC56" s="4">
        <v>13619743</v>
      </c>
      <c r="CD56">
        <v>266656</v>
      </c>
      <c r="CE56" s="4">
        <v>1526639</v>
      </c>
      <c r="CF56">
        <v>135812</v>
      </c>
      <c r="CG56" s="4">
        <v>820894</v>
      </c>
      <c r="CH56">
        <v>163</v>
      </c>
      <c r="CI56">
        <v>20175</v>
      </c>
      <c r="CJ56" s="4">
        <v>920</v>
      </c>
      <c r="CK56">
        <v>20393</v>
      </c>
      <c r="CL56" s="4">
        <v>185083</v>
      </c>
      <c r="CM56">
        <v>78994</v>
      </c>
      <c r="CN56" s="4">
        <v>1200</v>
      </c>
      <c r="CO56">
        <v>2120836</v>
      </c>
    </row>
    <row r="57" spans="1:93" x14ac:dyDescent="0.35">
      <c r="A57" s="1" t="s">
        <v>202</v>
      </c>
      <c r="B57" s="1" t="s">
        <v>203</v>
      </c>
      <c r="C57">
        <v>497741</v>
      </c>
      <c r="D57" s="4">
        <v>55283</v>
      </c>
      <c r="E57">
        <v>2703301</v>
      </c>
      <c r="F57">
        <v>1306467</v>
      </c>
      <c r="G57" s="4">
        <v>8174591</v>
      </c>
      <c r="H57">
        <v>40207</v>
      </c>
      <c r="I57" s="4">
        <v>204326</v>
      </c>
      <c r="J57">
        <v>2733828</v>
      </c>
      <c r="K57" s="4">
        <v>4951791</v>
      </c>
      <c r="L57">
        <v>3438555</v>
      </c>
      <c r="M57" s="4">
        <v>747342</v>
      </c>
      <c r="N57">
        <v>2939228</v>
      </c>
      <c r="O57" s="4">
        <v>814403</v>
      </c>
      <c r="P57">
        <v>1292097</v>
      </c>
      <c r="Q57" s="4">
        <v>741419</v>
      </c>
      <c r="R57">
        <v>2075822</v>
      </c>
      <c r="S57">
        <v>40622</v>
      </c>
      <c r="T57" s="4">
        <v>111088</v>
      </c>
      <c r="U57">
        <v>3990</v>
      </c>
      <c r="V57" s="4">
        <v>20381</v>
      </c>
      <c r="W57">
        <v>3938</v>
      </c>
      <c r="X57" s="4">
        <v>19772</v>
      </c>
      <c r="Y57">
        <v>16041</v>
      </c>
      <c r="Z57" s="4">
        <v>3710</v>
      </c>
      <c r="AA57">
        <v>146340</v>
      </c>
      <c r="AB57" s="4">
        <v>225724</v>
      </c>
      <c r="AC57">
        <v>1317936</v>
      </c>
      <c r="AD57" s="4">
        <v>2965181</v>
      </c>
      <c r="AE57">
        <v>762732</v>
      </c>
      <c r="AF57" s="4">
        <v>1719620</v>
      </c>
      <c r="AG57">
        <v>52562</v>
      </c>
      <c r="AH57" s="4">
        <v>121400</v>
      </c>
      <c r="AI57">
        <v>438475</v>
      </c>
      <c r="AJ57" s="4">
        <v>644894</v>
      </c>
      <c r="AK57">
        <v>69581</v>
      </c>
      <c r="AL57" s="4">
        <v>89220</v>
      </c>
      <c r="AM57">
        <v>36581</v>
      </c>
      <c r="AN57">
        <v>12071</v>
      </c>
      <c r="AO57">
        <v>40189</v>
      </c>
      <c r="AP57" s="4">
        <v>370187</v>
      </c>
      <c r="AQ57">
        <v>7275809</v>
      </c>
      <c r="AR57">
        <v>36316</v>
      </c>
      <c r="AS57">
        <v>318147</v>
      </c>
      <c r="AT57" s="4">
        <v>76316</v>
      </c>
      <c r="AU57">
        <v>5482</v>
      </c>
      <c r="AV57" s="4">
        <v>24804</v>
      </c>
      <c r="AW57">
        <v>13146</v>
      </c>
      <c r="AX57">
        <v>4135393</v>
      </c>
      <c r="AY57">
        <v>1323319</v>
      </c>
      <c r="AZ57" s="4">
        <v>16213527</v>
      </c>
      <c r="BA57">
        <v>695716</v>
      </c>
      <c r="BB57" s="4">
        <v>202381</v>
      </c>
      <c r="BC57">
        <v>1212007</v>
      </c>
      <c r="BD57" s="4">
        <v>971142</v>
      </c>
      <c r="BE57">
        <v>87739</v>
      </c>
      <c r="BF57" s="4">
        <v>334072</v>
      </c>
      <c r="BG57">
        <v>1907094</v>
      </c>
      <c r="BH57" s="4">
        <v>3819944</v>
      </c>
      <c r="BI57">
        <v>24513</v>
      </c>
      <c r="BJ57" s="4">
        <v>41667</v>
      </c>
      <c r="BK57">
        <v>6512</v>
      </c>
      <c r="BL57" s="4">
        <v>11184</v>
      </c>
      <c r="BM57">
        <v>6151</v>
      </c>
      <c r="BN57" s="4">
        <v>414525</v>
      </c>
      <c r="BO57">
        <v>123689</v>
      </c>
      <c r="BP57" s="4">
        <v>6704497</v>
      </c>
      <c r="BQ57">
        <v>31437</v>
      </c>
      <c r="BR57" s="4">
        <v>1666420</v>
      </c>
      <c r="BS57">
        <v>845908</v>
      </c>
      <c r="BT57">
        <v>19932727</v>
      </c>
      <c r="BU57" s="4">
        <v>728922</v>
      </c>
      <c r="BV57">
        <v>635634</v>
      </c>
      <c r="BW57" s="4">
        <v>761616</v>
      </c>
      <c r="BX57">
        <v>667071</v>
      </c>
      <c r="BY57" s="4">
        <v>2041055</v>
      </c>
      <c r="BZ57">
        <v>270984</v>
      </c>
      <c r="CA57" s="4">
        <v>153663</v>
      </c>
      <c r="CB57">
        <v>292054</v>
      </c>
      <c r="CC57" s="4">
        <v>13372630</v>
      </c>
      <c r="CD57">
        <v>583116</v>
      </c>
      <c r="CE57" s="4">
        <v>1504138</v>
      </c>
      <c r="CF57">
        <v>310074</v>
      </c>
      <c r="CG57" s="4">
        <v>800086</v>
      </c>
      <c r="CH57">
        <v>74933</v>
      </c>
      <c r="CI57">
        <v>466374</v>
      </c>
      <c r="CJ57" s="4">
        <v>250697</v>
      </c>
      <c r="CK57">
        <v>38437</v>
      </c>
      <c r="CL57" s="4">
        <v>311688</v>
      </c>
      <c r="CM57">
        <v>36224</v>
      </c>
      <c r="CN57" s="4">
        <v>16977</v>
      </c>
      <c r="CO57">
        <v>513133</v>
      </c>
    </row>
    <row r="58" spans="1:93" x14ac:dyDescent="0.35">
      <c r="A58" s="1" t="s">
        <v>204</v>
      </c>
      <c r="B58" s="1" t="s">
        <v>205</v>
      </c>
      <c r="C58">
        <v>653449</v>
      </c>
      <c r="D58" s="4">
        <v>58661</v>
      </c>
      <c r="E58">
        <v>3193849</v>
      </c>
      <c r="F58">
        <v>2160948</v>
      </c>
      <c r="G58" s="4">
        <v>9552665</v>
      </c>
      <c r="H58">
        <v>62080</v>
      </c>
      <c r="I58" s="4">
        <v>229190</v>
      </c>
      <c r="J58">
        <v>3122654</v>
      </c>
      <c r="K58" s="4">
        <v>4916368</v>
      </c>
      <c r="L58">
        <v>3900597</v>
      </c>
      <c r="M58" s="4">
        <v>738702</v>
      </c>
      <c r="N58">
        <v>3360401</v>
      </c>
      <c r="O58" s="4">
        <v>812818</v>
      </c>
      <c r="P58">
        <v>1995782</v>
      </c>
      <c r="Q58" s="4">
        <v>789200</v>
      </c>
      <c r="R58">
        <v>3239682</v>
      </c>
      <c r="S58">
        <v>90503</v>
      </c>
      <c r="T58" s="4">
        <v>103743</v>
      </c>
      <c r="U58">
        <v>2569</v>
      </c>
      <c r="V58" s="4">
        <v>22045</v>
      </c>
      <c r="W58">
        <v>4415</v>
      </c>
      <c r="X58" s="4">
        <v>20430</v>
      </c>
      <c r="Y58">
        <v>20566</v>
      </c>
      <c r="Z58" s="4">
        <v>3434</v>
      </c>
      <c r="AA58">
        <v>259673</v>
      </c>
      <c r="AB58" s="4">
        <v>225704</v>
      </c>
      <c r="AC58">
        <v>1741081</v>
      </c>
      <c r="AD58" s="4">
        <v>3086442</v>
      </c>
      <c r="AE58">
        <v>989998</v>
      </c>
      <c r="AF58" s="4">
        <v>1792462</v>
      </c>
      <c r="AG58">
        <v>70513</v>
      </c>
      <c r="AH58" s="4">
        <v>124563</v>
      </c>
      <c r="AI58">
        <v>560001</v>
      </c>
      <c r="AJ58" s="4">
        <v>688025</v>
      </c>
      <c r="AK58">
        <v>91879</v>
      </c>
      <c r="AL58" s="4">
        <v>90962</v>
      </c>
      <c r="AM58">
        <v>33106</v>
      </c>
      <c r="AN58">
        <v>35044</v>
      </c>
      <c r="AO58">
        <v>153734</v>
      </c>
      <c r="AP58" s="4">
        <v>364265</v>
      </c>
      <c r="AQ58">
        <v>6106126</v>
      </c>
      <c r="AR58">
        <v>29757</v>
      </c>
      <c r="AS58">
        <v>398009</v>
      </c>
      <c r="AT58" s="4">
        <v>91112</v>
      </c>
      <c r="AU58">
        <v>19260</v>
      </c>
      <c r="AV58" s="4">
        <v>28450</v>
      </c>
      <c r="AW58">
        <v>14192</v>
      </c>
      <c r="AX58">
        <v>4040771</v>
      </c>
      <c r="AY58">
        <v>2268411</v>
      </c>
      <c r="AZ58" s="4">
        <v>16471061</v>
      </c>
      <c r="BA58">
        <v>795513</v>
      </c>
      <c r="BB58" s="4">
        <v>199706</v>
      </c>
      <c r="BC58">
        <v>1401042</v>
      </c>
      <c r="BD58" s="4">
        <v>994252</v>
      </c>
      <c r="BE58">
        <v>121593</v>
      </c>
      <c r="BF58" s="4">
        <v>352925</v>
      </c>
      <c r="BG58">
        <v>2460150</v>
      </c>
      <c r="BH58" s="4">
        <v>3982681</v>
      </c>
      <c r="BI58">
        <v>44718</v>
      </c>
      <c r="BJ58" s="4">
        <v>44406</v>
      </c>
      <c r="BK58">
        <v>11235</v>
      </c>
      <c r="BL58" s="4">
        <v>12660</v>
      </c>
      <c r="BM58">
        <v>7459</v>
      </c>
      <c r="BN58" s="4">
        <v>437734</v>
      </c>
      <c r="BO58">
        <v>166211</v>
      </c>
      <c r="BP58" s="4">
        <v>7032880</v>
      </c>
      <c r="BQ58">
        <v>39562</v>
      </c>
      <c r="BR58" s="4">
        <v>1756995</v>
      </c>
      <c r="BS58">
        <v>954249</v>
      </c>
      <c r="BT58">
        <v>21142326</v>
      </c>
      <c r="BU58" s="4">
        <v>737877</v>
      </c>
      <c r="BV58">
        <v>689504</v>
      </c>
      <c r="BW58" s="4">
        <v>777059</v>
      </c>
      <c r="BX58">
        <v>738225</v>
      </c>
      <c r="BY58" s="4">
        <v>2085105</v>
      </c>
      <c r="BZ58">
        <v>319781</v>
      </c>
      <c r="CA58" s="4">
        <v>153855</v>
      </c>
      <c r="CB58">
        <v>335729</v>
      </c>
      <c r="CC58" s="4">
        <v>13600694</v>
      </c>
      <c r="CD58">
        <v>675976</v>
      </c>
      <c r="CE58" s="4">
        <v>1525617</v>
      </c>
      <c r="CF58">
        <v>355991</v>
      </c>
      <c r="CG58" s="4">
        <v>813742</v>
      </c>
      <c r="CH58">
        <v>63917</v>
      </c>
      <c r="CI58">
        <v>577162</v>
      </c>
      <c r="CJ58" s="4">
        <v>267489</v>
      </c>
      <c r="CK58">
        <v>39341</v>
      </c>
      <c r="CL58" s="4">
        <v>313645</v>
      </c>
      <c r="CM58">
        <v>30691</v>
      </c>
      <c r="CN58" s="4">
        <v>17796</v>
      </c>
      <c r="CO58">
        <v>849048</v>
      </c>
    </row>
    <row r="59" spans="1:93" x14ac:dyDescent="0.35">
      <c r="A59" s="1" t="s">
        <v>206</v>
      </c>
      <c r="B59" s="1" t="s">
        <v>207</v>
      </c>
      <c r="C59">
        <v>1079211</v>
      </c>
      <c r="D59" s="4">
        <v>63162</v>
      </c>
      <c r="E59">
        <v>4213277</v>
      </c>
      <c r="F59">
        <v>2722837</v>
      </c>
      <c r="G59" s="4">
        <v>7585641</v>
      </c>
      <c r="H59">
        <v>79132</v>
      </c>
      <c r="I59" s="4">
        <v>186576</v>
      </c>
      <c r="J59">
        <v>4912470</v>
      </c>
      <c r="K59" s="4">
        <v>4507415</v>
      </c>
      <c r="L59">
        <v>6096662</v>
      </c>
      <c r="M59" s="4">
        <v>670143</v>
      </c>
      <c r="N59">
        <v>5199772</v>
      </c>
      <c r="O59" s="4">
        <v>738227</v>
      </c>
      <c r="P59">
        <v>2800736</v>
      </c>
      <c r="Q59" s="4">
        <v>659060</v>
      </c>
      <c r="R59">
        <v>4433766</v>
      </c>
      <c r="S59">
        <v>134967</v>
      </c>
      <c r="T59" s="4">
        <v>102696</v>
      </c>
      <c r="U59">
        <v>7361</v>
      </c>
      <c r="V59" s="4">
        <v>27039</v>
      </c>
      <c r="W59">
        <v>7509</v>
      </c>
      <c r="X59" s="4">
        <v>19867</v>
      </c>
      <c r="Y59">
        <v>31162</v>
      </c>
      <c r="Z59" s="4">
        <v>3613</v>
      </c>
      <c r="AA59">
        <v>374904</v>
      </c>
      <c r="AB59" s="4">
        <v>222100</v>
      </c>
      <c r="AC59">
        <v>2604617</v>
      </c>
      <c r="AD59" s="4">
        <v>2851644</v>
      </c>
      <c r="AE59">
        <v>1500238</v>
      </c>
      <c r="AF59" s="4">
        <v>1666096</v>
      </c>
      <c r="AG59">
        <v>102915</v>
      </c>
      <c r="AH59" s="4">
        <v>112571</v>
      </c>
      <c r="AI59">
        <v>852000</v>
      </c>
      <c r="AJ59" s="4">
        <v>686936</v>
      </c>
      <c r="AK59">
        <v>140151</v>
      </c>
      <c r="AL59" s="4">
        <v>78860</v>
      </c>
      <c r="AM59">
        <v>45224</v>
      </c>
      <c r="AN59">
        <v>55676</v>
      </c>
      <c r="AO59">
        <v>287318</v>
      </c>
      <c r="AP59" s="4">
        <v>352186</v>
      </c>
      <c r="AQ59">
        <v>5712322</v>
      </c>
      <c r="AR59">
        <v>13378</v>
      </c>
      <c r="AS59">
        <v>710405</v>
      </c>
      <c r="AT59" s="4">
        <v>134716</v>
      </c>
      <c r="AU59">
        <v>34537</v>
      </c>
      <c r="AV59" s="4">
        <v>33024</v>
      </c>
      <c r="AW59">
        <v>23583</v>
      </c>
      <c r="AX59">
        <v>5322161</v>
      </c>
      <c r="AY59">
        <v>4066671</v>
      </c>
      <c r="AZ59" s="4">
        <v>15532503</v>
      </c>
      <c r="BA59">
        <v>1304620</v>
      </c>
      <c r="BB59" s="4">
        <v>191848</v>
      </c>
      <c r="BC59">
        <v>2256283</v>
      </c>
      <c r="BD59" s="4">
        <v>1015801</v>
      </c>
      <c r="BE59">
        <v>207632</v>
      </c>
      <c r="BF59" s="4">
        <v>353890</v>
      </c>
      <c r="BG59">
        <v>3949648</v>
      </c>
      <c r="BH59" s="4">
        <v>3623414</v>
      </c>
      <c r="BI59">
        <v>76184</v>
      </c>
      <c r="BJ59" s="4">
        <v>46514</v>
      </c>
      <c r="BK59">
        <v>19561</v>
      </c>
      <c r="BL59" s="4">
        <v>14096</v>
      </c>
      <c r="BM59">
        <v>11056</v>
      </c>
      <c r="BN59" s="4">
        <v>402582</v>
      </c>
      <c r="BO59">
        <v>338639</v>
      </c>
      <c r="BP59" s="4">
        <v>6999542</v>
      </c>
      <c r="BQ59">
        <v>81313</v>
      </c>
      <c r="BR59" s="4">
        <v>1743652</v>
      </c>
      <c r="BS59">
        <v>1541835</v>
      </c>
      <c r="BT59">
        <v>29154135</v>
      </c>
      <c r="BU59" s="4">
        <v>619888</v>
      </c>
      <c r="BV59">
        <v>920953</v>
      </c>
      <c r="BW59" s="4">
        <v>734485</v>
      </c>
      <c r="BX59">
        <v>977731</v>
      </c>
      <c r="BY59" s="4">
        <v>1996212</v>
      </c>
      <c r="BZ59">
        <v>485639</v>
      </c>
      <c r="CA59" s="4">
        <v>139677</v>
      </c>
      <c r="CB59">
        <v>562081</v>
      </c>
      <c r="CC59" s="4">
        <v>13420679</v>
      </c>
      <c r="CD59">
        <v>1082486</v>
      </c>
      <c r="CE59" s="4">
        <v>1417668</v>
      </c>
      <c r="CF59">
        <v>570156</v>
      </c>
      <c r="CG59" s="4">
        <v>759412</v>
      </c>
      <c r="CH59">
        <v>64894</v>
      </c>
      <c r="CI59">
        <v>977446</v>
      </c>
      <c r="CJ59" s="4">
        <v>267061</v>
      </c>
      <c r="CK59">
        <v>57006</v>
      </c>
      <c r="CL59" s="4">
        <v>308523</v>
      </c>
      <c r="CM59">
        <v>41898</v>
      </c>
      <c r="CN59" s="4">
        <v>17768</v>
      </c>
      <c r="CO59">
        <v>1258969</v>
      </c>
    </row>
    <row r="60" spans="1:93" x14ac:dyDescent="0.35">
      <c r="A60" s="1" t="s">
        <v>208</v>
      </c>
      <c r="B60" s="1" t="s">
        <v>209</v>
      </c>
      <c r="C60">
        <v>713015</v>
      </c>
      <c r="D60" s="4">
        <v>59200</v>
      </c>
      <c r="E60">
        <v>3024420</v>
      </c>
      <c r="F60">
        <v>1543587</v>
      </c>
      <c r="G60" s="4">
        <v>7643128</v>
      </c>
      <c r="H60">
        <v>47891</v>
      </c>
      <c r="I60" s="4">
        <v>189293</v>
      </c>
      <c r="J60">
        <v>3456161</v>
      </c>
      <c r="K60" s="4">
        <v>4715683</v>
      </c>
      <c r="L60">
        <v>4279931</v>
      </c>
      <c r="M60" s="4">
        <v>707423</v>
      </c>
      <c r="N60">
        <v>3632536</v>
      </c>
      <c r="O60" s="4">
        <v>774773</v>
      </c>
      <c r="P60">
        <v>1563495</v>
      </c>
      <c r="Q60" s="4">
        <v>694619</v>
      </c>
      <c r="R60">
        <v>2320900</v>
      </c>
      <c r="S60">
        <v>57294</v>
      </c>
      <c r="T60" s="4">
        <v>106153</v>
      </c>
      <c r="U60">
        <v>5326</v>
      </c>
      <c r="V60" s="4">
        <v>22032</v>
      </c>
      <c r="W60">
        <v>5341</v>
      </c>
      <c r="X60" s="4">
        <v>22090</v>
      </c>
      <c r="Y60">
        <v>20159</v>
      </c>
      <c r="Z60" s="4">
        <v>3885</v>
      </c>
      <c r="AA60">
        <v>220644</v>
      </c>
      <c r="AB60" s="4">
        <v>227424</v>
      </c>
      <c r="AC60">
        <v>1650228</v>
      </c>
      <c r="AD60" s="4">
        <v>2902955</v>
      </c>
      <c r="AE60">
        <v>955797</v>
      </c>
      <c r="AF60" s="4">
        <v>1680542</v>
      </c>
      <c r="AG60">
        <v>66990</v>
      </c>
      <c r="AH60" s="4">
        <v>117822</v>
      </c>
      <c r="AI60">
        <v>550083</v>
      </c>
      <c r="AJ60" s="4">
        <v>648581</v>
      </c>
      <c r="AK60">
        <v>86527</v>
      </c>
      <c r="AL60" s="4">
        <v>82733</v>
      </c>
      <c r="AM60">
        <v>38088</v>
      </c>
      <c r="AN60">
        <v>18735</v>
      </c>
      <c r="AO60">
        <v>64828</v>
      </c>
      <c r="AP60" s="4">
        <v>370300</v>
      </c>
      <c r="AQ60">
        <v>6925928</v>
      </c>
      <c r="AR60">
        <v>18919</v>
      </c>
      <c r="AS60">
        <v>367358</v>
      </c>
      <c r="AT60" s="4">
        <v>78741</v>
      </c>
      <c r="AU60">
        <v>7522</v>
      </c>
      <c r="AV60" s="4">
        <v>26001</v>
      </c>
      <c r="AW60">
        <v>8484</v>
      </c>
      <c r="AX60">
        <v>4099316</v>
      </c>
      <c r="AY60">
        <v>1653431</v>
      </c>
      <c r="AZ60" s="4">
        <v>15578613</v>
      </c>
      <c r="BA60">
        <v>883491</v>
      </c>
      <c r="BB60" s="4">
        <v>200483</v>
      </c>
      <c r="BC60">
        <v>1513094</v>
      </c>
      <c r="BD60" s="4">
        <v>969330</v>
      </c>
      <c r="BE60">
        <v>94935</v>
      </c>
      <c r="BF60" s="4">
        <v>283282</v>
      </c>
      <c r="BG60">
        <v>2161615</v>
      </c>
      <c r="BH60" s="4">
        <v>3260491</v>
      </c>
      <c r="BI60">
        <v>19580</v>
      </c>
      <c r="BJ60" s="4">
        <v>36417</v>
      </c>
      <c r="BK60">
        <v>5449</v>
      </c>
      <c r="BL60" s="4">
        <v>10237</v>
      </c>
      <c r="BM60">
        <v>8408</v>
      </c>
      <c r="BN60" s="4">
        <v>410028</v>
      </c>
      <c r="BO60">
        <v>134178</v>
      </c>
      <c r="BP60" s="4">
        <v>6624631</v>
      </c>
      <c r="BQ60">
        <v>30588</v>
      </c>
      <c r="BR60" s="4">
        <v>1648098</v>
      </c>
      <c r="BS60">
        <v>1101617</v>
      </c>
      <c r="BT60">
        <v>23526051</v>
      </c>
      <c r="BU60" s="4">
        <v>685187</v>
      </c>
      <c r="BV60">
        <v>730194</v>
      </c>
      <c r="BW60" s="4">
        <v>714368</v>
      </c>
      <c r="BX60">
        <v>761987</v>
      </c>
      <c r="BY60" s="4">
        <v>1945006</v>
      </c>
      <c r="BZ60">
        <v>327304</v>
      </c>
      <c r="CA60" s="4">
        <v>140959</v>
      </c>
      <c r="CB60">
        <v>384571</v>
      </c>
      <c r="CC60" s="4">
        <v>13371172</v>
      </c>
      <c r="CD60">
        <v>751353</v>
      </c>
      <c r="CE60" s="4">
        <v>1458390</v>
      </c>
      <c r="CF60">
        <v>397875</v>
      </c>
      <c r="CG60" s="4">
        <v>781291</v>
      </c>
      <c r="CH60">
        <v>54143</v>
      </c>
      <c r="CI60">
        <v>530882</v>
      </c>
      <c r="CJ60" s="4">
        <v>217956</v>
      </c>
      <c r="CK60">
        <v>48211</v>
      </c>
      <c r="CL60" s="4">
        <v>302049</v>
      </c>
      <c r="CM60">
        <v>41428</v>
      </c>
      <c r="CN60" s="4">
        <v>16816</v>
      </c>
      <c r="CO60">
        <v>497605</v>
      </c>
    </row>
    <row r="61" spans="1:93" x14ac:dyDescent="0.35">
      <c r="A61" s="1" t="s">
        <v>210</v>
      </c>
      <c r="B61" s="1" t="s">
        <v>211</v>
      </c>
      <c r="C61">
        <v>866789</v>
      </c>
      <c r="D61" s="4">
        <v>59120</v>
      </c>
      <c r="E61">
        <v>3764055</v>
      </c>
      <c r="F61">
        <v>2113271</v>
      </c>
      <c r="G61" s="4">
        <v>7351140</v>
      </c>
      <c r="H61">
        <v>63344</v>
      </c>
      <c r="I61" s="4">
        <v>180371</v>
      </c>
      <c r="J61">
        <v>4148285</v>
      </c>
      <c r="K61" s="4">
        <v>4884486</v>
      </c>
      <c r="L61">
        <v>5130176</v>
      </c>
      <c r="M61" s="4">
        <v>719732</v>
      </c>
      <c r="N61">
        <v>4273793</v>
      </c>
      <c r="O61" s="4">
        <v>764643</v>
      </c>
      <c r="P61">
        <v>2584281</v>
      </c>
      <c r="Q61" s="4">
        <v>774639</v>
      </c>
      <c r="R61">
        <v>3681661</v>
      </c>
      <c r="S61">
        <v>98590</v>
      </c>
      <c r="T61" s="4">
        <v>101049</v>
      </c>
      <c r="U61">
        <v>5220</v>
      </c>
      <c r="V61" s="4">
        <v>20140</v>
      </c>
      <c r="W61">
        <v>5788</v>
      </c>
      <c r="X61" s="4">
        <v>19197</v>
      </c>
      <c r="Y61">
        <v>26207</v>
      </c>
      <c r="Z61" s="4">
        <v>2875</v>
      </c>
      <c r="AA61">
        <v>305420</v>
      </c>
      <c r="AB61" s="4">
        <v>225599</v>
      </c>
      <c r="AC61">
        <v>2186325</v>
      </c>
      <c r="AD61" s="4">
        <v>2947213</v>
      </c>
      <c r="AE61">
        <v>1255267</v>
      </c>
      <c r="AF61" s="4">
        <v>1702473</v>
      </c>
      <c r="AG61">
        <v>90245</v>
      </c>
      <c r="AH61" s="4">
        <v>116467</v>
      </c>
      <c r="AI61">
        <v>712313</v>
      </c>
      <c r="AJ61" s="4">
        <v>679903</v>
      </c>
      <c r="AK61">
        <v>115238</v>
      </c>
      <c r="AL61" s="4">
        <v>79886</v>
      </c>
      <c r="AM61">
        <v>41153</v>
      </c>
      <c r="AN61">
        <v>38290</v>
      </c>
      <c r="AO61">
        <v>174649</v>
      </c>
      <c r="AP61" s="4">
        <v>358996</v>
      </c>
      <c r="AQ61">
        <v>11397079</v>
      </c>
      <c r="AR61">
        <v>20797</v>
      </c>
      <c r="AS61">
        <v>617008</v>
      </c>
      <c r="AT61" s="4">
        <v>124432</v>
      </c>
      <c r="AU61">
        <v>31072</v>
      </c>
      <c r="AV61" s="4">
        <v>34569</v>
      </c>
      <c r="AW61">
        <v>32979</v>
      </c>
      <c r="AX61">
        <v>4914413</v>
      </c>
      <c r="AY61">
        <v>3078923</v>
      </c>
      <c r="AZ61" s="4">
        <v>16277846</v>
      </c>
      <c r="BA61">
        <v>1061471</v>
      </c>
      <c r="BB61" s="4">
        <v>196271</v>
      </c>
      <c r="BC61">
        <v>1831557</v>
      </c>
      <c r="BD61" s="4">
        <v>1014678</v>
      </c>
      <c r="BE61">
        <v>201205</v>
      </c>
      <c r="BF61" s="4">
        <v>435433</v>
      </c>
      <c r="BG61">
        <v>3537398</v>
      </c>
      <c r="BH61" s="4">
        <v>4141843</v>
      </c>
      <c r="BI61">
        <v>60864</v>
      </c>
      <c r="BJ61" s="4">
        <v>48797</v>
      </c>
      <c r="BK61">
        <v>15746</v>
      </c>
      <c r="BL61" s="4">
        <v>14169</v>
      </c>
      <c r="BM61">
        <v>10792</v>
      </c>
      <c r="BN61" s="4">
        <v>426457</v>
      </c>
      <c r="BO61">
        <v>306156</v>
      </c>
      <c r="BP61" s="4">
        <v>7248058</v>
      </c>
      <c r="BQ61">
        <v>75630</v>
      </c>
      <c r="BR61" s="4">
        <v>1815049</v>
      </c>
      <c r="BS61">
        <v>1236028</v>
      </c>
      <c r="BT61">
        <v>25304775</v>
      </c>
      <c r="BU61" s="4">
        <v>706702</v>
      </c>
      <c r="BV61">
        <v>818297</v>
      </c>
      <c r="BW61" s="4">
        <v>756511</v>
      </c>
      <c r="BX61">
        <v>894617</v>
      </c>
      <c r="BY61" s="4">
        <v>2052827</v>
      </c>
      <c r="BZ61">
        <v>414295</v>
      </c>
      <c r="CA61" s="4">
        <v>146400</v>
      </c>
      <c r="CB61">
        <v>550171</v>
      </c>
      <c r="CC61" s="4">
        <v>13502328</v>
      </c>
      <c r="CD61">
        <v>885063</v>
      </c>
      <c r="CE61" s="4">
        <v>1465656</v>
      </c>
      <c r="CF61">
        <v>469892</v>
      </c>
      <c r="CG61" s="4">
        <v>783182</v>
      </c>
      <c r="CH61">
        <v>59217</v>
      </c>
      <c r="CI61">
        <v>828706</v>
      </c>
      <c r="CJ61" s="4">
        <v>285319</v>
      </c>
      <c r="CK61">
        <v>47077</v>
      </c>
      <c r="CL61" s="4">
        <v>322001</v>
      </c>
      <c r="CM61">
        <v>30883</v>
      </c>
      <c r="CN61" s="4">
        <v>19200</v>
      </c>
      <c r="CO61">
        <v>1280550</v>
      </c>
    </row>
    <row r="62" spans="1:93" x14ac:dyDescent="0.35">
      <c r="A62" s="1" t="s">
        <v>212</v>
      </c>
      <c r="B62" s="1" t="s">
        <v>213</v>
      </c>
      <c r="C62">
        <v>484980</v>
      </c>
      <c r="D62" s="4">
        <v>52394</v>
      </c>
      <c r="E62">
        <v>3205630</v>
      </c>
      <c r="F62">
        <v>2258938</v>
      </c>
      <c r="G62" s="4">
        <v>9836124</v>
      </c>
      <c r="H62">
        <v>64769</v>
      </c>
      <c r="I62" s="4">
        <v>238434</v>
      </c>
      <c r="J62">
        <v>3040473</v>
      </c>
      <c r="K62" s="4">
        <v>4964890</v>
      </c>
      <c r="L62">
        <v>3822370</v>
      </c>
      <c r="M62" s="4">
        <v>752066</v>
      </c>
      <c r="N62">
        <v>3234738</v>
      </c>
      <c r="O62" s="4">
        <v>809765</v>
      </c>
      <c r="P62">
        <v>2014671</v>
      </c>
      <c r="Q62" s="4">
        <v>842568</v>
      </c>
      <c r="R62">
        <v>3328869</v>
      </c>
      <c r="S62">
        <v>61533</v>
      </c>
      <c r="T62" s="4">
        <v>110316</v>
      </c>
      <c r="U62">
        <v>4966</v>
      </c>
      <c r="V62" s="4">
        <v>23789</v>
      </c>
      <c r="W62">
        <v>5137</v>
      </c>
      <c r="X62" s="4">
        <v>21517</v>
      </c>
      <c r="Y62">
        <v>20850</v>
      </c>
      <c r="Z62" s="4">
        <v>3926</v>
      </c>
      <c r="AA62">
        <v>270240</v>
      </c>
      <c r="AB62" s="4">
        <v>238334</v>
      </c>
      <c r="AC62">
        <v>1771137</v>
      </c>
      <c r="AD62" s="4">
        <v>3139761</v>
      </c>
      <c r="AE62">
        <v>1030262</v>
      </c>
      <c r="AF62" s="4">
        <v>1823931</v>
      </c>
      <c r="AG62">
        <v>72253</v>
      </c>
      <c r="AH62" s="4">
        <v>127444</v>
      </c>
      <c r="AI62">
        <v>571104</v>
      </c>
      <c r="AJ62" s="4">
        <v>701563</v>
      </c>
      <c r="AK62">
        <v>90699</v>
      </c>
      <c r="AL62" s="4">
        <v>90940</v>
      </c>
      <c r="AM62">
        <v>32961</v>
      </c>
      <c r="AN62">
        <v>41650</v>
      </c>
      <c r="AO62">
        <v>104734</v>
      </c>
      <c r="AP62" s="4">
        <v>381041</v>
      </c>
      <c r="AQ62">
        <v>12877416</v>
      </c>
      <c r="AR62">
        <v>26011</v>
      </c>
      <c r="AS62">
        <v>402688</v>
      </c>
      <c r="AT62" s="4">
        <v>89927</v>
      </c>
      <c r="AU62">
        <v>13831</v>
      </c>
      <c r="AV62" s="4">
        <v>24712</v>
      </c>
      <c r="AW62">
        <v>6420</v>
      </c>
      <c r="AX62">
        <v>3748731</v>
      </c>
      <c r="AY62">
        <v>2117143</v>
      </c>
      <c r="AZ62" s="4">
        <v>16557856</v>
      </c>
      <c r="BA62">
        <v>761232</v>
      </c>
      <c r="BB62" s="4">
        <v>198451</v>
      </c>
      <c r="BC62">
        <v>1346012</v>
      </c>
      <c r="BD62" s="4">
        <v>984387</v>
      </c>
      <c r="BE62">
        <v>118544</v>
      </c>
      <c r="BF62" s="4">
        <v>358528</v>
      </c>
      <c r="BG62">
        <v>2280018</v>
      </c>
      <c r="BH62" s="4">
        <v>3734073</v>
      </c>
      <c r="BI62">
        <v>24541</v>
      </c>
      <c r="BJ62" s="4">
        <v>39210</v>
      </c>
      <c r="BK62">
        <v>6321</v>
      </c>
      <c r="BL62" s="4">
        <v>10822</v>
      </c>
      <c r="BM62">
        <v>7622</v>
      </c>
      <c r="BN62" s="4">
        <v>431605</v>
      </c>
      <c r="BO62">
        <v>205465</v>
      </c>
      <c r="BP62" s="4">
        <v>7355268</v>
      </c>
      <c r="BQ62">
        <v>50581</v>
      </c>
      <c r="BR62" s="4">
        <v>1839443</v>
      </c>
      <c r="BS62">
        <v>935410</v>
      </c>
      <c r="BT62">
        <v>21276631</v>
      </c>
      <c r="BU62" s="4">
        <v>736904</v>
      </c>
      <c r="BV62">
        <v>682822</v>
      </c>
      <c r="BW62" s="4">
        <v>772763</v>
      </c>
      <c r="BX62">
        <v>716489</v>
      </c>
      <c r="BY62" s="4">
        <v>2074523</v>
      </c>
      <c r="BZ62">
        <v>310308</v>
      </c>
      <c r="CA62" s="4">
        <v>155182</v>
      </c>
      <c r="CB62">
        <v>336265</v>
      </c>
      <c r="CC62" s="4">
        <v>13784624</v>
      </c>
      <c r="CD62">
        <v>659663</v>
      </c>
      <c r="CE62" s="4">
        <v>1542051</v>
      </c>
      <c r="CF62">
        <v>347105</v>
      </c>
      <c r="CG62" s="4">
        <v>816237</v>
      </c>
      <c r="CH62">
        <v>50688</v>
      </c>
      <c r="CI62">
        <v>508042</v>
      </c>
      <c r="CJ62" s="4">
        <v>243556</v>
      </c>
      <c r="CK62">
        <v>49012</v>
      </c>
      <c r="CL62" s="4">
        <v>325824</v>
      </c>
      <c r="CM62">
        <v>46415</v>
      </c>
      <c r="CN62" s="4">
        <v>19934</v>
      </c>
      <c r="CO62">
        <v>685372</v>
      </c>
    </row>
    <row r="63" spans="1:93" x14ac:dyDescent="0.35">
      <c r="A63" s="1" t="s">
        <v>214</v>
      </c>
      <c r="B63" s="1" t="s">
        <v>215</v>
      </c>
      <c r="C63">
        <v>661067</v>
      </c>
      <c r="D63" s="4">
        <v>94566</v>
      </c>
      <c r="E63">
        <v>5873525</v>
      </c>
      <c r="F63">
        <v>1107049</v>
      </c>
      <c r="G63" s="4">
        <v>4665974</v>
      </c>
      <c r="H63">
        <v>38337</v>
      </c>
      <c r="I63" s="4">
        <v>123254</v>
      </c>
      <c r="J63">
        <v>2075905</v>
      </c>
      <c r="K63" s="4">
        <v>4671391</v>
      </c>
      <c r="L63">
        <v>2529920</v>
      </c>
      <c r="M63" s="4">
        <v>706597</v>
      </c>
      <c r="N63">
        <v>2214809</v>
      </c>
      <c r="O63" s="4">
        <v>783029</v>
      </c>
      <c r="P63">
        <v>1189075</v>
      </c>
      <c r="Q63" s="4">
        <v>529022</v>
      </c>
      <c r="R63">
        <v>3258700</v>
      </c>
      <c r="S63">
        <v>173504</v>
      </c>
      <c r="T63" s="4">
        <v>105296</v>
      </c>
      <c r="U63">
        <v>21332</v>
      </c>
      <c r="V63" s="4">
        <v>28697</v>
      </c>
      <c r="W63">
        <v>20728</v>
      </c>
      <c r="X63" s="4">
        <v>27568</v>
      </c>
      <c r="Y63">
        <v>3967</v>
      </c>
      <c r="Z63" s="4">
        <v>4458</v>
      </c>
      <c r="AA63">
        <v>462396</v>
      </c>
      <c r="AB63" s="4">
        <v>237310</v>
      </c>
      <c r="AC63">
        <v>1415157</v>
      </c>
      <c r="AD63" s="4">
        <v>2825658</v>
      </c>
      <c r="AE63">
        <v>806159</v>
      </c>
      <c r="AF63" s="4">
        <v>1649492</v>
      </c>
      <c r="AG63">
        <v>58837</v>
      </c>
      <c r="AH63" s="4">
        <v>114734</v>
      </c>
      <c r="AI63">
        <v>450193</v>
      </c>
      <c r="AJ63" s="4">
        <v>643010</v>
      </c>
      <c r="AK63">
        <v>69502</v>
      </c>
      <c r="AL63" s="4">
        <v>89226</v>
      </c>
      <c r="AM63">
        <v>15849</v>
      </c>
      <c r="AN63">
        <v>71798</v>
      </c>
      <c r="AO63">
        <v>265292</v>
      </c>
      <c r="AP63" s="4">
        <v>396405</v>
      </c>
      <c r="AQ63">
        <v>19364989</v>
      </c>
      <c r="AR63">
        <v>26957</v>
      </c>
      <c r="AS63">
        <v>127554</v>
      </c>
      <c r="AT63" s="4">
        <v>38407</v>
      </c>
      <c r="AU63">
        <v>24757</v>
      </c>
      <c r="AV63" s="4">
        <v>36181</v>
      </c>
      <c r="AW63">
        <v>1415</v>
      </c>
      <c r="AX63">
        <v>1543506</v>
      </c>
      <c r="AY63">
        <v>934841</v>
      </c>
      <c r="AZ63" s="4">
        <v>11682451</v>
      </c>
      <c r="BA63">
        <v>452822</v>
      </c>
      <c r="BB63" s="4">
        <v>166595</v>
      </c>
      <c r="BC63">
        <v>796875</v>
      </c>
      <c r="BD63" s="4">
        <v>724372</v>
      </c>
      <c r="BE63">
        <v>28838</v>
      </c>
      <c r="BF63" s="4">
        <v>108206</v>
      </c>
      <c r="BG63">
        <v>18469</v>
      </c>
      <c r="BH63" s="4">
        <v>56744</v>
      </c>
      <c r="BI63">
        <v>31098</v>
      </c>
      <c r="BJ63" s="4">
        <v>27636</v>
      </c>
      <c r="BK63">
        <v>7782</v>
      </c>
      <c r="BL63" s="4">
        <v>8857</v>
      </c>
      <c r="BM63">
        <v>3662</v>
      </c>
      <c r="BN63" s="4">
        <v>164252</v>
      </c>
      <c r="BO63">
        <v>241362</v>
      </c>
      <c r="BP63" s="4">
        <v>7555467</v>
      </c>
      <c r="BQ63">
        <v>59318</v>
      </c>
      <c r="BR63" s="4">
        <v>1892649</v>
      </c>
      <c r="BS63">
        <v>455005</v>
      </c>
      <c r="BT63">
        <v>16235454</v>
      </c>
      <c r="BU63" s="4">
        <v>512550</v>
      </c>
      <c r="BV63">
        <v>389668</v>
      </c>
      <c r="BW63" s="4">
        <v>408893</v>
      </c>
      <c r="BX63">
        <v>207430</v>
      </c>
      <c r="BY63" s="4">
        <v>1067526</v>
      </c>
      <c r="BZ63">
        <v>96439</v>
      </c>
      <c r="CA63" s="4">
        <v>65140</v>
      </c>
      <c r="CB63">
        <v>221972</v>
      </c>
      <c r="CC63" s="4">
        <v>14139657</v>
      </c>
      <c r="CD63">
        <v>284163</v>
      </c>
      <c r="CE63" s="4">
        <v>1598260</v>
      </c>
      <c r="CF63">
        <v>145948</v>
      </c>
      <c r="CG63" s="4">
        <v>840351</v>
      </c>
      <c r="CH63">
        <v>17233</v>
      </c>
      <c r="CI63">
        <v>36751</v>
      </c>
      <c r="CJ63" s="4">
        <v>10515</v>
      </c>
      <c r="CK63">
        <v>38255</v>
      </c>
      <c r="CL63" s="4">
        <v>266535</v>
      </c>
      <c r="CM63">
        <v>46863</v>
      </c>
      <c r="CN63" s="4">
        <v>17351</v>
      </c>
      <c r="CO63">
        <v>2256363</v>
      </c>
    </row>
    <row r="64" spans="1:93" x14ac:dyDescent="0.35">
      <c r="A64" s="1" t="s">
        <v>153</v>
      </c>
      <c r="B64" s="1" t="s">
        <v>216</v>
      </c>
      <c r="C64">
        <v>43063</v>
      </c>
      <c r="D64" s="4">
        <v>5146</v>
      </c>
      <c r="E64">
        <v>1425503</v>
      </c>
      <c r="F64">
        <v>243900</v>
      </c>
      <c r="G64" s="4">
        <v>101477</v>
      </c>
      <c r="H64">
        <v>8775</v>
      </c>
      <c r="I64" s="4">
        <v>11506</v>
      </c>
      <c r="J64">
        <v>310480</v>
      </c>
      <c r="K64" s="4">
        <v>38669</v>
      </c>
      <c r="L64">
        <v>363249</v>
      </c>
      <c r="M64" s="4"/>
      <c r="N64">
        <v>222703</v>
      </c>
      <c r="O64" s="4">
        <v>6383</v>
      </c>
      <c r="P64">
        <v>105523</v>
      </c>
      <c r="Q64" s="4">
        <v>11488</v>
      </c>
      <c r="R64">
        <v>412211</v>
      </c>
      <c r="S64">
        <v>5915</v>
      </c>
      <c r="T64" s="4"/>
      <c r="U64">
        <v>3952</v>
      </c>
      <c r="V64" s="4">
        <v>2286</v>
      </c>
      <c r="W64">
        <v>4732</v>
      </c>
      <c r="X64" s="4">
        <v>697</v>
      </c>
      <c r="Y64">
        <v>736</v>
      </c>
      <c r="Z64" s="4">
        <v>325</v>
      </c>
      <c r="AA64">
        <v>94321</v>
      </c>
      <c r="AB64" s="4">
        <v>15114</v>
      </c>
      <c r="AC64">
        <v>625496</v>
      </c>
      <c r="AD64" s="4">
        <v>72061</v>
      </c>
      <c r="AE64">
        <v>357571</v>
      </c>
      <c r="AF64" s="4">
        <v>43239</v>
      </c>
      <c r="AG64">
        <v>24627</v>
      </c>
      <c r="AH64" s="4">
        <v>1388</v>
      </c>
      <c r="AI64">
        <v>30038</v>
      </c>
      <c r="AJ64" s="4">
        <v>11017</v>
      </c>
      <c r="AK64">
        <v>4669</v>
      </c>
      <c r="AL64" s="4">
        <v>531</v>
      </c>
      <c r="AM64">
        <v>15360</v>
      </c>
      <c r="AN64">
        <v>670</v>
      </c>
      <c r="AO64">
        <v>5652</v>
      </c>
      <c r="AP64" s="4">
        <v>1211</v>
      </c>
      <c r="AQ64">
        <v>898794</v>
      </c>
      <c r="AR64">
        <v>8315</v>
      </c>
      <c r="AS64">
        <v>1196</v>
      </c>
      <c r="AT64" s="4"/>
      <c r="AU64">
        <v>138</v>
      </c>
      <c r="AV64" s="4">
        <v>927</v>
      </c>
      <c r="AW64">
        <v>166</v>
      </c>
      <c r="AX64">
        <v>135059</v>
      </c>
      <c r="AY64">
        <v>36774</v>
      </c>
      <c r="AZ64" s="4">
        <v>47984</v>
      </c>
      <c r="BA64">
        <v>61875</v>
      </c>
      <c r="BB64" s="4">
        <v>2707</v>
      </c>
      <c r="BC64">
        <v>93423</v>
      </c>
      <c r="BD64" s="4">
        <v>13554</v>
      </c>
      <c r="BE64">
        <v>650</v>
      </c>
      <c r="BF64" s="4">
        <v>1555</v>
      </c>
      <c r="BG64">
        <v>1624</v>
      </c>
      <c r="BH64" s="4">
        <v>2949</v>
      </c>
      <c r="BI64">
        <v>2642</v>
      </c>
      <c r="BJ64" s="4">
        <v>815</v>
      </c>
      <c r="BK64">
        <v>563</v>
      </c>
      <c r="BL64" s="4"/>
      <c r="BM64">
        <v>23031</v>
      </c>
      <c r="BN64" s="4">
        <v>592</v>
      </c>
      <c r="BO64">
        <v>3080</v>
      </c>
      <c r="BP64" s="4">
        <v>1402</v>
      </c>
      <c r="BQ64">
        <v>647</v>
      </c>
      <c r="BR64" s="4">
        <v>241</v>
      </c>
      <c r="BS64">
        <v>12932</v>
      </c>
      <c r="BT64">
        <v>41602</v>
      </c>
      <c r="BU64" s="4">
        <v>1006</v>
      </c>
      <c r="BV64">
        <v>22847</v>
      </c>
      <c r="BW64" s="4">
        <v>2416</v>
      </c>
      <c r="BX64">
        <v>53646</v>
      </c>
      <c r="BY64" s="4">
        <v>6572</v>
      </c>
      <c r="BZ64">
        <v>17411</v>
      </c>
      <c r="CA64" s="4">
        <v>371</v>
      </c>
      <c r="CB64">
        <v>9902</v>
      </c>
      <c r="CC64" s="4">
        <v>68037</v>
      </c>
      <c r="CD64">
        <v>9849</v>
      </c>
      <c r="CE64" s="4">
        <v>4437</v>
      </c>
      <c r="CF64">
        <v>5167</v>
      </c>
      <c r="CG64" s="4">
        <v>2646</v>
      </c>
      <c r="CH64">
        <v>59815</v>
      </c>
      <c r="CI64">
        <v>42895</v>
      </c>
      <c r="CJ64" s="4">
        <v>1129</v>
      </c>
      <c r="CK64">
        <v>1149</v>
      </c>
      <c r="CL64" s="4">
        <v>439</v>
      </c>
      <c r="CM64">
        <v>1734</v>
      </c>
      <c r="CN64" s="4">
        <v>561</v>
      </c>
      <c r="CO64">
        <v>21348</v>
      </c>
    </row>
    <row r="65" spans="1:93" x14ac:dyDescent="0.35">
      <c r="A65" s="1" t="s">
        <v>155</v>
      </c>
      <c r="B65" s="1" t="s">
        <v>217</v>
      </c>
      <c r="C65">
        <v>19301</v>
      </c>
      <c r="D65" s="4">
        <v>46155</v>
      </c>
      <c r="E65">
        <v>784980</v>
      </c>
      <c r="F65">
        <v>454710</v>
      </c>
      <c r="G65" s="4">
        <v>9837188</v>
      </c>
      <c r="H65">
        <v>14973</v>
      </c>
      <c r="I65" s="4">
        <v>249335</v>
      </c>
      <c r="J65">
        <v>53718</v>
      </c>
      <c r="K65" s="4">
        <v>5259415</v>
      </c>
      <c r="L65">
        <v>43466</v>
      </c>
      <c r="M65" s="4">
        <v>839451</v>
      </c>
      <c r="N65">
        <v>31889</v>
      </c>
      <c r="O65" s="4">
        <v>928064</v>
      </c>
      <c r="P65">
        <v>25453</v>
      </c>
      <c r="Q65" s="4">
        <v>872648</v>
      </c>
      <c r="R65">
        <v>274329</v>
      </c>
      <c r="S65">
        <v>11000</v>
      </c>
      <c r="T65" s="4">
        <v>119147</v>
      </c>
      <c r="U65">
        <v>1655</v>
      </c>
      <c r="V65" s="4">
        <v>15443</v>
      </c>
      <c r="W65">
        <v>2246</v>
      </c>
      <c r="X65" s="4">
        <v>15755</v>
      </c>
      <c r="Y65">
        <v>376</v>
      </c>
      <c r="Z65" s="4">
        <v>2752</v>
      </c>
      <c r="AA65">
        <v>119678</v>
      </c>
      <c r="AB65" s="4">
        <v>225847</v>
      </c>
      <c r="AC65">
        <v>234060</v>
      </c>
      <c r="AD65" s="4">
        <v>3068998</v>
      </c>
      <c r="AE65">
        <v>144194</v>
      </c>
      <c r="AF65" s="4">
        <v>1785177</v>
      </c>
      <c r="AG65">
        <v>9270</v>
      </c>
      <c r="AH65" s="4">
        <v>129137</v>
      </c>
      <c r="AI65">
        <v>32375</v>
      </c>
      <c r="AJ65" s="4">
        <v>632365</v>
      </c>
      <c r="AK65">
        <v>1140</v>
      </c>
      <c r="AL65" s="4">
        <v>98699</v>
      </c>
      <c r="AM65">
        <v>16448</v>
      </c>
      <c r="AN65">
        <v>47</v>
      </c>
      <c r="AO65">
        <v>5003</v>
      </c>
      <c r="AP65" s="4">
        <v>378272</v>
      </c>
      <c r="AQ65">
        <v>13572701</v>
      </c>
      <c r="AR65">
        <v>4659</v>
      </c>
      <c r="AS65">
        <v>31111</v>
      </c>
      <c r="AT65" s="4">
        <v>34569</v>
      </c>
      <c r="AU65">
        <v>887</v>
      </c>
      <c r="AV65" s="4">
        <v>16635</v>
      </c>
      <c r="AW65">
        <v>2505</v>
      </c>
      <c r="AX65">
        <v>165430</v>
      </c>
      <c r="AY65">
        <v>20844</v>
      </c>
      <c r="AZ65" s="4">
        <v>16625378</v>
      </c>
      <c r="BA65">
        <v>31275</v>
      </c>
      <c r="BB65" s="4">
        <v>224371</v>
      </c>
      <c r="BC65">
        <v>146205</v>
      </c>
      <c r="BD65" s="4">
        <v>936013</v>
      </c>
      <c r="BE65">
        <v>3706</v>
      </c>
      <c r="BF65" s="4">
        <v>336766</v>
      </c>
      <c r="BG65">
        <v>12233</v>
      </c>
      <c r="BH65" s="4">
        <v>4548630</v>
      </c>
      <c r="BI65">
        <v>4723</v>
      </c>
      <c r="BJ65" s="4">
        <v>47411</v>
      </c>
      <c r="BK65">
        <v>837</v>
      </c>
      <c r="BL65" s="4">
        <v>13082</v>
      </c>
      <c r="BM65">
        <v>2172</v>
      </c>
      <c r="BN65" s="4">
        <v>392091</v>
      </c>
      <c r="BO65">
        <v>5513</v>
      </c>
      <c r="BP65" s="4">
        <v>7252016</v>
      </c>
      <c r="BQ65">
        <v>7666</v>
      </c>
      <c r="BR65" s="4">
        <v>1816643</v>
      </c>
      <c r="BS65">
        <v>8521</v>
      </c>
      <c r="BT65">
        <v>65749</v>
      </c>
      <c r="BU65" s="4">
        <v>1171892</v>
      </c>
      <c r="BV65">
        <v>22268</v>
      </c>
      <c r="BW65" s="4">
        <v>866158</v>
      </c>
      <c r="BX65">
        <v>8631</v>
      </c>
      <c r="BY65" s="4">
        <v>2206180</v>
      </c>
      <c r="BZ65">
        <v>4511</v>
      </c>
      <c r="CA65" s="4">
        <v>174286</v>
      </c>
      <c r="CB65">
        <v>13745</v>
      </c>
      <c r="CC65" s="4">
        <v>13387698</v>
      </c>
      <c r="CD65">
        <v>25521</v>
      </c>
      <c r="CE65" s="4">
        <v>1585846</v>
      </c>
      <c r="CF65">
        <v>10771</v>
      </c>
      <c r="CG65" s="4">
        <v>846289</v>
      </c>
      <c r="CH65">
        <v>50674</v>
      </c>
      <c r="CI65">
        <v>27460</v>
      </c>
      <c r="CJ65" s="4">
        <v>250508</v>
      </c>
      <c r="CK65">
        <v>7108</v>
      </c>
      <c r="CL65" s="4">
        <v>322454</v>
      </c>
      <c r="CM65">
        <v>4639</v>
      </c>
      <c r="CN65" s="4">
        <v>7618</v>
      </c>
      <c r="CO65">
        <v>11552</v>
      </c>
    </row>
    <row r="68" spans="1:93" x14ac:dyDescent="0.35">
      <c r="A68" s="1" t="s">
        <v>101</v>
      </c>
      <c r="B68" s="1" t="s">
        <v>102</v>
      </c>
      <c r="C68">
        <v>593611</v>
      </c>
      <c r="D68" s="4">
        <v>66834</v>
      </c>
      <c r="E68">
        <v>6900695</v>
      </c>
      <c r="F68">
        <v>2178956</v>
      </c>
      <c r="G68" s="4">
        <v>9405955</v>
      </c>
      <c r="H68">
        <v>60882</v>
      </c>
      <c r="I68" s="4">
        <v>221746</v>
      </c>
      <c r="J68">
        <v>2509173</v>
      </c>
      <c r="K68" s="4">
        <v>5877968</v>
      </c>
      <c r="L68">
        <v>3155979</v>
      </c>
      <c r="M68" s="4">
        <v>880397</v>
      </c>
      <c r="N68">
        <v>2684485</v>
      </c>
      <c r="O68" s="4">
        <v>970595</v>
      </c>
      <c r="P68">
        <v>2387385</v>
      </c>
      <c r="Q68" s="4">
        <v>1005962</v>
      </c>
      <c r="R68">
        <v>4201307</v>
      </c>
      <c r="S68">
        <v>201029</v>
      </c>
      <c r="T68" s="4">
        <v>116175</v>
      </c>
      <c r="U68">
        <v>21268</v>
      </c>
      <c r="V68" s="4">
        <v>21763</v>
      </c>
      <c r="W68">
        <v>18275</v>
      </c>
      <c r="X68" s="4">
        <v>20770</v>
      </c>
      <c r="Y68">
        <v>3154</v>
      </c>
      <c r="Z68" s="4">
        <v>3495</v>
      </c>
      <c r="AA68">
        <v>432736</v>
      </c>
      <c r="AB68" s="4">
        <v>232662</v>
      </c>
      <c r="AC68">
        <v>1743569</v>
      </c>
      <c r="AD68" s="4">
        <v>3573600</v>
      </c>
      <c r="AE68">
        <v>999567</v>
      </c>
      <c r="AF68" s="4">
        <v>2056232</v>
      </c>
      <c r="AG68">
        <v>67497</v>
      </c>
      <c r="AH68" s="4">
        <v>134107</v>
      </c>
      <c r="AI68">
        <v>494508</v>
      </c>
      <c r="AJ68" s="4">
        <v>723765</v>
      </c>
      <c r="AK68">
        <v>78452</v>
      </c>
      <c r="AL68" s="4">
        <v>95411</v>
      </c>
      <c r="AM68">
        <v>105983</v>
      </c>
      <c r="AN68">
        <v>114365</v>
      </c>
      <c r="AO68">
        <v>312311</v>
      </c>
      <c r="AP68" s="4">
        <v>411824</v>
      </c>
      <c r="AQ68">
        <v>10689762</v>
      </c>
      <c r="AR68">
        <v>174250</v>
      </c>
      <c r="AS68">
        <v>186676</v>
      </c>
      <c r="AT68" s="4">
        <v>56752</v>
      </c>
      <c r="AU68">
        <v>31739</v>
      </c>
      <c r="AV68" s="4">
        <v>43102</v>
      </c>
      <c r="AW68">
        <v>76533</v>
      </c>
      <c r="AX68">
        <v>14710874</v>
      </c>
      <c r="AY68">
        <v>1683454</v>
      </c>
      <c r="AZ68" s="4">
        <v>20039107</v>
      </c>
      <c r="BA68">
        <v>691162</v>
      </c>
      <c r="BB68" s="4">
        <v>231951</v>
      </c>
      <c r="BC68">
        <v>1240375</v>
      </c>
      <c r="BD68" s="4">
        <v>1153214</v>
      </c>
      <c r="BE68">
        <v>221199</v>
      </c>
      <c r="BF68" s="4">
        <v>806651</v>
      </c>
      <c r="BG68">
        <v>3180211</v>
      </c>
      <c r="BH68" s="4">
        <v>7299061</v>
      </c>
      <c r="BI68">
        <v>26574</v>
      </c>
      <c r="BJ68" s="4">
        <v>22460</v>
      </c>
      <c r="BK68">
        <v>6596</v>
      </c>
      <c r="BL68" s="4">
        <v>6509</v>
      </c>
      <c r="BM68">
        <v>6791</v>
      </c>
      <c r="BN68" s="4">
        <v>417509</v>
      </c>
      <c r="BO68">
        <v>285701</v>
      </c>
      <c r="BP68" s="4">
        <v>8578329</v>
      </c>
      <c r="BQ68">
        <v>72925</v>
      </c>
      <c r="BR68" s="4">
        <v>2217745</v>
      </c>
      <c r="BS68">
        <v>472864</v>
      </c>
      <c r="BT68">
        <v>17783157</v>
      </c>
      <c r="BU68" s="4">
        <v>881790</v>
      </c>
      <c r="BV68">
        <v>587294</v>
      </c>
      <c r="BW68" s="4">
        <v>879828</v>
      </c>
      <c r="BX68">
        <v>586659</v>
      </c>
      <c r="BY68" s="4">
        <v>2294127</v>
      </c>
      <c r="BZ68">
        <v>281037</v>
      </c>
      <c r="CA68" s="4">
        <v>188085</v>
      </c>
      <c r="CB68">
        <v>241744</v>
      </c>
      <c r="CC68" s="4">
        <v>15509214</v>
      </c>
      <c r="CD68">
        <v>292381</v>
      </c>
      <c r="CE68" s="4">
        <v>1671438</v>
      </c>
      <c r="CF68">
        <v>151242</v>
      </c>
      <c r="CG68" s="4">
        <v>886874</v>
      </c>
      <c r="CH68">
        <v>116540</v>
      </c>
      <c r="CI68">
        <v>596520</v>
      </c>
      <c r="CJ68" s="4">
        <v>347823</v>
      </c>
      <c r="CK68">
        <v>55724</v>
      </c>
      <c r="CL68" s="4">
        <v>383521</v>
      </c>
      <c r="CM68">
        <v>120553</v>
      </c>
      <c r="CN68" s="4">
        <v>19177</v>
      </c>
      <c r="CO68">
        <v>2391910</v>
      </c>
    </row>
    <row r="69" spans="1:93" x14ac:dyDescent="0.35">
      <c r="A69" s="1" t="s">
        <v>115</v>
      </c>
      <c r="B69" s="1" t="s">
        <v>116</v>
      </c>
      <c r="C69">
        <v>648825</v>
      </c>
      <c r="D69" s="4">
        <v>85586</v>
      </c>
      <c r="E69">
        <v>6397658</v>
      </c>
      <c r="F69">
        <v>2103519</v>
      </c>
      <c r="G69" s="4">
        <v>8992567</v>
      </c>
      <c r="H69">
        <v>56678</v>
      </c>
      <c r="I69" s="4">
        <v>211988</v>
      </c>
      <c r="J69">
        <v>2431653</v>
      </c>
      <c r="K69" s="4">
        <v>5483145</v>
      </c>
      <c r="L69">
        <v>2779428</v>
      </c>
      <c r="M69" s="4">
        <v>787934</v>
      </c>
      <c r="N69">
        <v>2592763</v>
      </c>
      <c r="O69" s="4">
        <v>916837</v>
      </c>
      <c r="P69">
        <v>2175394</v>
      </c>
      <c r="Q69" s="4">
        <v>878872</v>
      </c>
      <c r="R69">
        <v>4581088</v>
      </c>
      <c r="S69">
        <v>147134</v>
      </c>
      <c r="T69" s="4">
        <v>84965</v>
      </c>
      <c r="U69">
        <v>11849</v>
      </c>
      <c r="V69" s="4">
        <v>18691</v>
      </c>
      <c r="W69">
        <v>17738</v>
      </c>
      <c r="X69" s="4">
        <v>21178</v>
      </c>
      <c r="Y69">
        <v>2992</v>
      </c>
      <c r="Z69" s="4">
        <v>3324</v>
      </c>
      <c r="AA69">
        <v>388961</v>
      </c>
      <c r="AB69" s="4">
        <v>223290</v>
      </c>
      <c r="AC69">
        <v>1946880</v>
      </c>
      <c r="AD69" s="4">
        <v>3576610</v>
      </c>
      <c r="AE69">
        <v>1120260</v>
      </c>
      <c r="AF69" s="4">
        <v>2068372</v>
      </c>
      <c r="AG69">
        <v>72947</v>
      </c>
      <c r="AH69" s="4">
        <v>134307</v>
      </c>
      <c r="AI69">
        <v>517354</v>
      </c>
      <c r="AJ69" s="4">
        <v>742243</v>
      </c>
      <c r="AK69">
        <v>78887</v>
      </c>
      <c r="AL69" s="4">
        <v>98164</v>
      </c>
      <c r="AM69">
        <v>91822</v>
      </c>
      <c r="AN69">
        <v>70889</v>
      </c>
      <c r="AO69">
        <v>269034</v>
      </c>
      <c r="AP69" s="4">
        <v>367795</v>
      </c>
      <c r="AQ69">
        <v>13250907</v>
      </c>
      <c r="AR69">
        <v>73464</v>
      </c>
      <c r="AS69">
        <v>382332</v>
      </c>
      <c r="AT69" s="4">
        <v>112905</v>
      </c>
      <c r="AU69">
        <v>28887</v>
      </c>
      <c r="AV69" s="4">
        <v>40645</v>
      </c>
      <c r="AW69">
        <v>79851</v>
      </c>
      <c r="AX69">
        <v>15251332</v>
      </c>
      <c r="AY69">
        <v>1497215</v>
      </c>
      <c r="AZ69" s="4">
        <v>17858805</v>
      </c>
      <c r="BA69">
        <v>614945</v>
      </c>
      <c r="BB69" s="4">
        <v>210298</v>
      </c>
      <c r="BC69">
        <v>1114668</v>
      </c>
      <c r="BD69" s="4">
        <v>1056283</v>
      </c>
      <c r="BE69">
        <v>208161</v>
      </c>
      <c r="BF69" s="4">
        <v>761669</v>
      </c>
      <c r="BG69">
        <v>2161564</v>
      </c>
      <c r="BH69" s="4">
        <v>4807265</v>
      </c>
      <c r="BI69">
        <v>24054</v>
      </c>
      <c r="BJ69" s="4">
        <v>22005</v>
      </c>
      <c r="BK69">
        <v>5672</v>
      </c>
      <c r="BL69" s="4">
        <v>6199</v>
      </c>
      <c r="BM69">
        <v>9728</v>
      </c>
      <c r="BN69" s="4">
        <v>329885</v>
      </c>
      <c r="BO69">
        <v>270112</v>
      </c>
      <c r="BP69" s="4">
        <v>8284486</v>
      </c>
      <c r="BQ69">
        <v>69172</v>
      </c>
      <c r="BR69" s="4">
        <v>2137847</v>
      </c>
      <c r="BS69">
        <v>455843</v>
      </c>
      <c r="BT69">
        <v>16974863</v>
      </c>
      <c r="BU69" s="4">
        <v>818370</v>
      </c>
      <c r="BV69">
        <v>551800</v>
      </c>
      <c r="BW69" s="4">
        <v>793616</v>
      </c>
      <c r="BX69">
        <v>516185</v>
      </c>
      <c r="BY69" s="4">
        <v>2065438</v>
      </c>
      <c r="BZ69">
        <v>246620</v>
      </c>
      <c r="CA69" s="4">
        <v>165342</v>
      </c>
      <c r="CB69">
        <v>223793</v>
      </c>
      <c r="CC69" s="4">
        <v>15015664</v>
      </c>
      <c r="CD69">
        <v>279234</v>
      </c>
      <c r="CE69" s="4">
        <v>1592879</v>
      </c>
      <c r="CF69">
        <v>144797</v>
      </c>
      <c r="CG69" s="4">
        <v>849219</v>
      </c>
      <c r="CH69">
        <v>41161</v>
      </c>
      <c r="CI69">
        <v>475174</v>
      </c>
      <c r="CJ69" s="4">
        <v>269122</v>
      </c>
      <c r="CK69">
        <v>56427</v>
      </c>
      <c r="CL69" s="4">
        <v>371011</v>
      </c>
      <c r="CM69">
        <v>50514</v>
      </c>
      <c r="CN69" s="4">
        <v>23380</v>
      </c>
      <c r="CO69">
        <v>2267292</v>
      </c>
    </row>
    <row r="70" spans="1:93" x14ac:dyDescent="0.35">
      <c r="A70" s="1" t="s">
        <v>158</v>
      </c>
      <c r="B70" s="1" t="s">
        <v>159</v>
      </c>
      <c r="C70">
        <v>564464</v>
      </c>
      <c r="D70" s="4">
        <v>60484</v>
      </c>
      <c r="E70">
        <v>5934434</v>
      </c>
      <c r="F70">
        <v>1702184</v>
      </c>
      <c r="G70" s="4">
        <v>7420000</v>
      </c>
      <c r="H70">
        <v>49119</v>
      </c>
      <c r="I70" s="4">
        <v>177051</v>
      </c>
      <c r="J70">
        <v>2156642</v>
      </c>
      <c r="K70" s="4">
        <v>5071204</v>
      </c>
      <c r="L70">
        <v>2683856</v>
      </c>
      <c r="M70" s="4">
        <v>752502</v>
      </c>
      <c r="N70">
        <v>2317847</v>
      </c>
      <c r="O70" s="4">
        <v>826817</v>
      </c>
      <c r="P70">
        <v>1891134</v>
      </c>
      <c r="Q70" s="4">
        <v>780789</v>
      </c>
      <c r="R70">
        <v>3997685</v>
      </c>
      <c r="S70">
        <v>179758</v>
      </c>
      <c r="T70" s="4">
        <v>106812</v>
      </c>
      <c r="U70">
        <v>21562</v>
      </c>
      <c r="V70" s="4">
        <v>22255</v>
      </c>
      <c r="W70">
        <v>18486</v>
      </c>
      <c r="X70" s="4">
        <v>20822</v>
      </c>
      <c r="Y70">
        <v>3128</v>
      </c>
      <c r="Z70" s="4">
        <v>3263</v>
      </c>
      <c r="AA70">
        <v>373151</v>
      </c>
      <c r="AB70" s="4">
        <v>217422</v>
      </c>
      <c r="AC70">
        <v>1507134</v>
      </c>
      <c r="AD70" s="4">
        <v>3148318</v>
      </c>
      <c r="AE70">
        <v>876303</v>
      </c>
      <c r="AF70" s="4">
        <v>1818789</v>
      </c>
      <c r="AG70">
        <v>59291</v>
      </c>
      <c r="AH70" s="4">
        <v>122335</v>
      </c>
      <c r="AI70">
        <v>455916</v>
      </c>
      <c r="AJ70" s="4">
        <v>655047</v>
      </c>
      <c r="AK70">
        <v>69708</v>
      </c>
      <c r="AL70" s="4">
        <v>86637</v>
      </c>
      <c r="AM70">
        <v>68257</v>
      </c>
      <c r="AN70">
        <v>112238</v>
      </c>
      <c r="AO70">
        <v>284601</v>
      </c>
      <c r="AP70" s="4">
        <v>370292</v>
      </c>
      <c r="AQ70">
        <v>11088701</v>
      </c>
      <c r="AR70">
        <v>100267</v>
      </c>
      <c r="AS70">
        <v>265278</v>
      </c>
      <c r="AT70" s="4">
        <v>73488</v>
      </c>
      <c r="AU70">
        <v>23018</v>
      </c>
      <c r="AV70" s="4">
        <v>31512</v>
      </c>
      <c r="AW70">
        <v>24768</v>
      </c>
      <c r="AX70">
        <v>8984052</v>
      </c>
      <c r="AY70">
        <v>1398728</v>
      </c>
      <c r="AZ70" s="4">
        <v>17114137</v>
      </c>
      <c r="BA70">
        <v>599569</v>
      </c>
      <c r="BB70" s="4">
        <v>205351</v>
      </c>
      <c r="BC70">
        <v>1092756</v>
      </c>
      <c r="BD70" s="4">
        <v>1001646</v>
      </c>
      <c r="BE70">
        <v>119878</v>
      </c>
      <c r="BF70" s="4">
        <v>429585</v>
      </c>
      <c r="BG70">
        <v>1873342</v>
      </c>
      <c r="BH70" s="4">
        <v>4271290</v>
      </c>
      <c r="BI70">
        <v>39795</v>
      </c>
      <c r="BJ70" s="4">
        <v>34431</v>
      </c>
      <c r="BK70">
        <v>9276</v>
      </c>
      <c r="BL70" s="4">
        <v>9659</v>
      </c>
      <c r="BM70">
        <v>4840</v>
      </c>
      <c r="BN70" s="4">
        <v>353159</v>
      </c>
      <c r="BO70">
        <v>229068</v>
      </c>
      <c r="BP70" s="4">
        <v>7177872</v>
      </c>
      <c r="BQ70">
        <v>56516</v>
      </c>
      <c r="BR70" s="4">
        <v>1812106</v>
      </c>
      <c r="BS70">
        <v>423181</v>
      </c>
      <c r="BT70">
        <v>15654706</v>
      </c>
      <c r="BU70" s="4">
        <v>751192</v>
      </c>
      <c r="BV70">
        <v>513117</v>
      </c>
      <c r="BW70" s="4">
        <v>749332</v>
      </c>
      <c r="BX70">
        <v>483221</v>
      </c>
      <c r="BY70" s="4">
        <v>1937367</v>
      </c>
      <c r="BZ70">
        <v>224571</v>
      </c>
      <c r="CA70" s="4">
        <v>153898</v>
      </c>
      <c r="CB70">
        <v>210182</v>
      </c>
      <c r="CC70" s="4">
        <v>13857674</v>
      </c>
      <c r="CD70">
        <v>257957</v>
      </c>
      <c r="CE70" s="4">
        <v>1496292</v>
      </c>
      <c r="CF70">
        <v>136235</v>
      </c>
      <c r="CG70" s="4">
        <v>800329</v>
      </c>
      <c r="CH70">
        <v>45608</v>
      </c>
      <c r="CI70">
        <v>381269</v>
      </c>
      <c r="CJ70" s="4">
        <v>222781</v>
      </c>
      <c r="CK70">
        <v>43995</v>
      </c>
      <c r="CL70" s="4">
        <v>268160</v>
      </c>
      <c r="CM70">
        <v>64310</v>
      </c>
      <c r="CN70" s="4">
        <v>11823</v>
      </c>
      <c r="CO70">
        <v>2043107</v>
      </c>
    </row>
    <row r="71" spans="1:93" x14ac:dyDescent="0.35">
      <c r="A71" s="1" t="s">
        <v>172</v>
      </c>
      <c r="B71" s="1" t="s">
        <v>173</v>
      </c>
      <c r="C71">
        <v>524619</v>
      </c>
      <c r="D71" s="4">
        <v>62241</v>
      </c>
      <c r="E71">
        <v>6511037</v>
      </c>
      <c r="F71">
        <v>2086110</v>
      </c>
      <c r="G71" s="4">
        <v>8977278</v>
      </c>
      <c r="H71">
        <v>58470</v>
      </c>
      <c r="I71" s="4">
        <v>210524</v>
      </c>
      <c r="J71">
        <v>2058692</v>
      </c>
      <c r="K71" s="4">
        <v>4794846</v>
      </c>
      <c r="L71">
        <v>2516863</v>
      </c>
      <c r="M71" s="4">
        <v>713371</v>
      </c>
      <c r="N71">
        <v>2268860</v>
      </c>
      <c r="O71" s="4">
        <v>810847</v>
      </c>
      <c r="P71">
        <v>1866427</v>
      </c>
      <c r="Q71" s="4">
        <v>795433</v>
      </c>
      <c r="R71">
        <v>4601089</v>
      </c>
      <c r="S71">
        <v>179079</v>
      </c>
      <c r="T71" s="4">
        <v>104341</v>
      </c>
      <c r="U71">
        <v>18897</v>
      </c>
      <c r="V71" s="4">
        <v>21298</v>
      </c>
      <c r="W71">
        <v>16892</v>
      </c>
      <c r="X71" s="4">
        <v>20694</v>
      </c>
      <c r="Y71">
        <v>2884</v>
      </c>
      <c r="Z71" s="4">
        <v>3421</v>
      </c>
      <c r="AA71">
        <v>370065</v>
      </c>
      <c r="AB71" s="4">
        <v>221670</v>
      </c>
      <c r="AC71">
        <v>1522287</v>
      </c>
      <c r="AD71" s="4">
        <v>3161136</v>
      </c>
      <c r="AE71">
        <v>879499</v>
      </c>
      <c r="AF71" s="4">
        <v>1812993</v>
      </c>
      <c r="AG71">
        <v>59262</v>
      </c>
      <c r="AH71" s="4">
        <v>123584</v>
      </c>
      <c r="AI71">
        <v>461133</v>
      </c>
      <c r="AJ71" s="4">
        <v>674709</v>
      </c>
      <c r="AK71">
        <v>72601</v>
      </c>
      <c r="AL71" s="4">
        <v>89735</v>
      </c>
      <c r="AM71">
        <v>45118</v>
      </c>
      <c r="AN71">
        <v>117419</v>
      </c>
      <c r="AO71">
        <v>275744</v>
      </c>
      <c r="AP71" s="4">
        <v>367244</v>
      </c>
      <c r="AQ71">
        <v>11384444</v>
      </c>
      <c r="AR71">
        <v>84628</v>
      </c>
      <c r="AS71">
        <v>318326</v>
      </c>
      <c r="AT71" s="4">
        <v>86556</v>
      </c>
      <c r="AU71">
        <v>25062</v>
      </c>
      <c r="AV71" s="4">
        <v>35705</v>
      </c>
      <c r="AW71">
        <v>62291</v>
      </c>
      <c r="AX71">
        <v>7669529</v>
      </c>
      <c r="AY71">
        <v>1410695</v>
      </c>
      <c r="AZ71" s="4">
        <v>17180256</v>
      </c>
      <c r="BA71">
        <v>601920</v>
      </c>
      <c r="BB71" s="4">
        <v>207345</v>
      </c>
      <c r="BC71">
        <v>1078867</v>
      </c>
      <c r="BD71" s="4">
        <v>1008545</v>
      </c>
      <c r="BE71">
        <v>133787</v>
      </c>
      <c r="BF71" s="4">
        <v>488628</v>
      </c>
      <c r="BG71">
        <v>1920515</v>
      </c>
      <c r="BH71" s="4">
        <v>4407400</v>
      </c>
      <c r="BI71">
        <v>54724</v>
      </c>
      <c r="BJ71" s="4">
        <v>46738</v>
      </c>
      <c r="BK71">
        <v>14059</v>
      </c>
      <c r="BL71" s="4">
        <v>13725</v>
      </c>
      <c r="BM71">
        <v>4778</v>
      </c>
      <c r="BN71" s="4">
        <v>349234</v>
      </c>
      <c r="BO71">
        <v>335471</v>
      </c>
      <c r="BP71" s="4">
        <v>7525703</v>
      </c>
      <c r="BQ71">
        <v>82970</v>
      </c>
      <c r="BR71" s="4">
        <v>1890194</v>
      </c>
      <c r="BS71">
        <v>465459</v>
      </c>
      <c r="BT71">
        <v>15799068</v>
      </c>
      <c r="BU71" s="4">
        <v>764517</v>
      </c>
      <c r="BV71">
        <v>513485</v>
      </c>
      <c r="BW71" s="4">
        <v>758870</v>
      </c>
      <c r="BX71">
        <v>503153</v>
      </c>
      <c r="BY71" s="4">
        <v>1982864</v>
      </c>
      <c r="BZ71">
        <v>235942</v>
      </c>
      <c r="CA71" s="4">
        <v>159133</v>
      </c>
      <c r="CB71">
        <v>214576</v>
      </c>
      <c r="CC71" s="4">
        <v>13932358</v>
      </c>
      <c r="CD71">
        <v>268318</v>
      </c>
      <c r="CE71" s="4">
        <v>1521714</v>
      </c>
      <c r="CF71">
        <v>139897</v>
      </c>
      <c r="CG71" s="4">
        <v>816443</v>
      </c>
      <c r="CH71">
        <v>51295</v>
      </c>
      <c r="CI71">
        <v>469263</v>
      </c>
      <c r="CJ71" s="4">
        <v>273158</v>
      </c>
      <c r="CK71">
        <v>37941</v>
      </c>
      <c r="CL71" s="4">
        <v>321455</v>
      </c>
      <c r="CM71">
        <v>33926</v>
      </c>
      <c r="CN71" s="4">
        <v>13463</v>
      </c>
      <c r="CO71">
        <v>2125932</v>
      </c>
    </row>
    <row r="72" spans="1:93" x14ac:dyDescent="0.35">
      <c r="A72" s="1" t="s">
        <v>186</v>
      </c>
      <c r="B72" s="1" t="s">
        <v>187</v>
      </c>
      <c r="C72">
        <v>668027</v>
      </c>
      <c r="D72" s="4">
        <v>94472</v>
      </c>
      <c r="E72">
        <v>5928790</v>
      </c>
      <c r="F72">
        <v>833557</v>
      </c>
      <c r="G72" s="4">
        <v>3488392</v>
      </c>
      <c r="H72">
        <v>26782</v>
      </c>
      <c r="I72" s="4">
        <v>88935</v>
      </c>
      <c r="J72">
        <v>2012511</v>
      </c>
      <c r="K72" s="4">
        <v>4499926</v>
      </c>
      <c r="L72">
        <v>2461896</v>
      </c>
      <c r="M72" s="4">
        <v>676869</v>
      </c>
      <c r="N72">
        <v>2159611</v>
      </c>
      <c r="O72" s="4">
        <v>756114</v>
      </c>
      <c r="P72">
        <v>1285697</v>
      </c>
      <c r="Q72" s="4">
        <v>530396</v>
      </c>
      <c r="R72">
        <v>2718989</v>
      </c>
      <c r="S72">
        <v>175949</v>
      </c>
      <c r="T72" s="4">
        <v>104098</v>
      </c>
      <c r="U72">
        <v>22382</v>
      </c>
      <c r="V72" s="4">
        <v>26862</v>
      </c>
      <c r="W72">
        <v>21272</v>
      </c>
      <c r="X72" s="4">
        <v>26306</v>
      </c>
      <c r="Y72">
        <v>3882</v>
      </c>
      <c r="Z72" s="4">
        <v>3836</v>
      </c>
      <c r="AA72">
        <v>365172</v>
      </c>
      <c r="AB72" s="4">
        <v>219781</v>
      </c>
      <c r="AC72">
        <v>1631089</v>
      </c>
      <c r="AD72" s="4">
        <v>2671307</v>
      </c>
      <c r="AE72">
        <v>898336</v>
      </c>
      <c r="AF72" s="4">
        <v>1562978</v>
      </c>
      <c r="AG72">
        <v>63316</v>
      </c>
      <c r="AH72" s="4">
        <v>111199</v>
      </c>
      <c r="AI72">
        <v>427203</v>
      </c>
      <c r="AJ72" s="4">
        <v>593078</v>
      </c>
      <c r="AK72">
        <v>66624</v>
      </c>
      <c r="AL72" s="4">
        <v>82399</v>
      </c>
      <c r="AM72">
        <v>10994</v>
      </c>
      <c r="AN72">
        <v>51032</v>
      </c>
      <c r="AO72">
        <v>259562</v>
      </c>
      <c r="AP72" s="4">
        <v>394988</v>
      </c>
      <c r="AQ72">
        <v>19956992</v>
      </c>
      <c r="AR72">
        <v>17588</v>
      </c>
      <c r="AS72">
        <v>114581</v>
      </c>
      <c r="AT72" s="4">
        <v>37508</v>
      </c>
      <c r="AU72">
        <v>26859</v>
      </c>
      <c r="AV72" s="4">
        <v>38486</v>
      </c>
      <c r="AW72">
        <v>644</v>
      </c>
      <c r="AX72">
        <v>630838</v>
      </c>
      <c r="AY72">
        <v>942509</v>
      </c>
      <c r="AZ72" s="4">
        <v>11515737</v>
      </c>
      <c r="BA72">
        <v>386608</v>
      </c>
      <c r="BB72" s="4">
        <v>137745</v>
      </c>
      <c r="BC72">
        <v>712259</v>
      </c>
      <c r="BD72" s="4">
        <v>651324</v>
      </c>
      <c r="BE72">
        <v>25375</v>
      </c>
      <c r="BF72" s="4">
        <v>91893</v>
      </c>
      <c r="BG72">
        <v>8922</v>
      </c>
      <c r="BH72" s="4">
        <v>18852</v>
      </c>
      <c r="BI72">
        <v>17240</v>
      </c>
      <c r="BJ72" s="4">
        <v>18256</v>
      </c>
      <c r="BK72">
        <v>4433</v>
      </c>
      <c r="BL72" s="4">
        <v>5001</v>
      </c>
      <c r="BM72">
        <v>8160</v>
      </c>
      <c r="BN72" s="4">
        <v>116069</v>
      </c>
      <c r="BO72">
        <v>232789</v>
      </c>
      <c r="BP72" s="4">
        <v>7303078</v>
      </c>
      <c r="BQ72">
        <v>56593</v>
      </c>
      <c r="BR72" s="4">
        <v>1829115</v>
      </c>
      <c r="BS72">
        <v>439821</v>
      </c>
      <c r="BT72">
        <v>15958925</v>
      </c>
      <c r="BU72" s="4">
        <v>444863</v>
      </c>
      <c r="BV72">
        <v>355904</v>
      </c>
      <c r="BW72" s="4">
        <v>316897</v>
      </c>
      <c r="BX72">
        <v>129644</v>
      </c>
      <c r="BY72" s="4">
        <v>816189</v>
      </c>
      <c r="BZ72">
        <v>62725</v>
      </c>
      <c r="CA72" s="4">
        <v>42917</v>
      </c>
      <c r="CB72">
        <v>218168</v>
      </c>
      <c r="CC72" s="4">
        <v>13840851</v>
      </c>
      <c r="CD72">
        <v>271853</v>
      </c>
      <c r="CE72" s="4">
        <v>1521101</v>
      </c>
      <c r="CF72">
        <v>139114</v>
      </c>
      <c r="CG72" s="4">
        <v>816163</v>
      </c>
      <c r="CH72">
        <v>1870</v>
      </c>
      <c r="CI72">
        <v>25301</v>
      </c>
      <c r="CJ72" s="4">
        <v>9722</v>
      </c>
      <c r="CK72">
        <v>34684</v>
      </c>
      <c r="CL72" s="4">
        <v>216655</v>
      </c>
      <c r="CM72">
        <v>49459</v>
      </c>
      <c r="CN72" s="4">
        <v>6379</v>
      </c>
      <c r="CO72">
        <v>2151861</v>
      </c>
    </row>
    <row r="73" spans="1:93" x14ac:dyDescent="0.35">
      <c r="A73" s="1" t="s">
        <v>214</v>
      </c>
      <c r="B73" s="1" t="s">
        <v>215</v>
      </c>
      <c r="C73">
        <v>661067</v>
      </c>
      <c r="D73" s="4">
        <v>94566</v>
      </c>
      <c r="E73">
        <v>5873525</v>
      </c>
      <c r="F73">
        <v>1107049</v>
      </c>
      <c r="G73" s="4">
        <v>4665974</v>
      </c>
      <c r="H73">
        <v>38337</v>
      </c>
      <c r="I73" s="4">
        <v>123254</v>
      </c>
      <c r="J73">
        <v>2075905</v>
      </c>
      <c r="K73" s="4">
        <v>4671391</v>
      </c>
      <c r="L73">
        <v>2529920</v>
      </c>
      <c r="M73" s="4">
        <v>706597</v>
      </c>
      <c r="N73">
        <v>2214809</v>
      </c>
      <c r="O73" s="4">
        <v>783029</v>
      </c>
      <c r="P73">
        <v>1189075</v>
      </c>
      <c r="Q73" s="4">
        <v>529022</v>
      </c>
      <c r="R73">
        <v>3258700</v>
      </c>
      <c r="S73">
        <v>173504</v>
      </c>
      <c r="T73" s="4">
        <v>105296</v>
      </c>
      <c r="U73">
        <v>21332</v>
      </c>
      <c r="V73" s="4">
        <v>28697</v>
      </c>
      <c r="W73">
        <v>20728</v>
      </c>
      <c r="X73" s="4">
        <v>27568</v>
      </c>
      <c r="Y73">
        <v>3967</v>
      </c>
      <c r="Z73" s="4">
        <v>4458</v>
      </c>
      <c r="AA73">
        <v>462396</v>
      </c>
      <c r="AB73" s="4">
        <v>237310</v>
      </c>
      <c r="AC73">
        <v>1415157</v>
      </c>
      <c r="AD73" s="4">
        <v>2825658</v>
      </c>
      <c r="AE73">
        <v>806159</v>
      </c>
      <c r="AF73" s="4">
        <v>1649492</v>
      </c>
      <c r="AG73">
        <v>58837</v>
      </c>
      <c r="AH73" s="4">
        <v>114734</v>
      </c>
      <c r="AI73">
        <v>450193</v>
      </c>
      <c r="AJ73" s="4">
        <v>643010</v>
      </c>
      <c r="AK73">
        <v>69502</v>
      </c>
      <c r="AL73" s="4">
        <v>89226</v>
      </c>
      <c r="AM73">
        <v>15849</v>
      </c>
      <c r="AN73">
        <v>71798</v>
      </c>
      <c r="AO73">
        <v>265292</v>
      </c>
      <c r="AP73" s="4">
        <v>396405</v>
      </c>
      <c r="AQ73">
        <v>19364989</v>
      </c>
      <c r="AR73">
        <v>26957</v>
      </c>
      <c r="AS73">
        <v>127554</v>
      </c>
      <c r="AT73" s="4">
        <v>38407</v>
      </c>
      <c r="AU73">
        <v>24757</v>
      </c>
      <c r="AV73" s="4">
        <v>36181</v>
      </c>
      <c r="AW73">
        <v>1415</v>
      </c>
      <c r="AX73">
        <v>1543506</v>
      </c>
      <c r="AY73">
        <v>934841</v>
      </c>
      <c r="AZ73" s="4">
        <v>11682451</v>
      </c>
      <c r="BA73">
        <v>452822</v>
      </c>
      <c r="BB73" s="4">
        <v>166595</v>
      </c>
      <c r="BC73">
        <v>796875</v>
      </c>
      <c r="BD73" s="4">
        <v>724372</v>
      </c>
      <c r="BE73">
        <v>28838</v>
      </c>
      <c r="BF73" s="4">
        <v>108206</v>
      </c>
      <c r="BG73">
        <v>18469</v>
      </c>
      <c r="BH73" s="4">
        <v>56744</v>
      </c>
      <c r="BI73">
        <v>31098</v>
      </c>
      <c r="BJ73" s="4">
        <v>27636</v>
      </c>
      <c r="BK73">
        <v>7782</v>
      </c>
      <c r="BL73" s="4">
        <v>8857</v>
      </c>
      <c r="BM73">
        <v>3662</v>
      </c>
      <c r="BN73" s="4">
        <v>164252</v>
      </c>
      <c r="BO73">
        <v>241362</v>
      </c>
      <c r="BP73" s="4">
        <v>7555467</v>
      </c>
      <c r="BQ73">
        <v>59318</v>
      </c>
      <c r="BR73" s="4">
        <v>1892649</v>
      </c>
      <c r="BS73">
        <v>455005</v>
      </c>
      <c r="BT73">
        <v>16235454</v>
      </c>
      <c r="BU73" s="4">
        <v>512550</v>
      </c>
      <c r="BV73">
        <v>389668</v>
      </c>
      <c r="BW73" s="4">
        <v>408893</v>
      </c>
      <c r="BX73">
        <v>207430</v>
      </c>
      <c r="BY73" s="4">
        <v>1067526</v>
      </c>
      <c r="BZ73">
        <v>96439</v>
      </c>
      <c r="CA73" s="4">
        <v>65140</v>
      </c>
      <c r="CB73">
        <v>221972</v>
      </c>
      <c r="CC73" s="4">
        <v>14139657</v>
      </c>
      <c r="CD73">
        <v>284163</v>
      </c>
      <c r="CE73" s="4">
        <v>1598260</v>
      </c>
      <c r="CF73">
        <v>145948</v>
      </c>
      <c r="CG73" s="4">
        <v>840351</v>
      </c>
      <c r="CH73">
        <v>17233</v>
      </c>
      <c r="CI73">
        <v>36751</v>
      </c>
      <c r="CJ73" s="4">
        <v>10515</v>
      </c>
      <c r="CK73">
        <v>38255</v>
      </c>
      <c r="CL73" s="4">
        <v>266535</v>
      </c>
      <c r="CM73">
        <v>46863</v>
      </c>
      <c r="CN73" s="4">
        <v>17351</v>
      </c>
      <c r="CO73">
        <v>2256363</v>
      </c>
    </row>
    <row r="74" spans="1:93" x14ac:dyDescent="0.35">
      <c r="A74" s="1"/>
      <c r="B74" s="1"/>
      <c r="D74" s="4"/>
      <c r="G74" s="4"/>
      <c r="I74" s="4"/>
      <c r="K74" s="4"/>
      <c r="M74" s="4"/>
      <c r="O74" s="4"/>
      <c r="Q74" s="4"/>
      <c r="T74" s="4"/>
      <c r="V74" s="4"/>
      <c r="X74" s="4"/>
      <c r="Z74" s="4"/>
      <c r="AB74" s="4"/>
      <c r="AD74" s="4"/>
      <c r="AF74" s="4"/>
      <c r="AH74" s="4"/>
      <c r="AJ74" s="4"/>
      <c r="AL74" s="4"/>
      <c r="AP74" s="4"/>
      <c r="AT74" s="4"/>
      <c r="AV74" s="4"/>
      <c r="AZ74" s="4"/>
      <c r="BB74" s="4"/>
      <c r="BD74" s="4"/>
      <c r="BF74" s="4"/>
      <c r="BH74" s="4"/>
      <c r="BJ74" s="4"/>
      <c r="BL74" s="4"/>
      <c r="BN74" s="4"/>
      <c r="BP74" s="4"/>
      <c r="BR74" s="4"/>
      <c r="BU74" s="4"/>
      <c r="BW74" s="4"/>
      <c r="BY74" s="4"/>
      <c r="CA74" s="4"/>
      <c r="CC74" s="4"/>
      <c r="CE74" s="4"/>
      <c r="CG74" s="4"/>
      <c r="CJ74" s="4"/>
      <c r="CL74" s="4"/>
      <c r="CN74" s="4"/>
    </row>
    <row r="75" spans="1:93" x14ac:dyDescent="0.35">
      <c r="C75" s="2" t="s">
        <v>2</v>
      </c>
      <c r="E75" t="s">
        <v>267</v>
      </c>
      <c r="F75" t="str">
        <f>F1</f>
        <v>alanine m/z 116</v>
      </c>
      <c r="H75" t="str">
        <f>H1</f>
        <v>alanine m/z 218</v>
      </c>
      <c r="J75" t="str">
        <f>J1</f>
        <v>valine</v>
      </c>
      <c r="L75" t="str">
        <f>L1</f>
        <v>leucine</v>
      </c>
      <c r="N75" t="str">
        <f>N1</f>
        <v>isoleucine</v>
      </c>
      <c r="P75" t="str">
        <f>P1</f>
        <v>proline</v>
      </c>
      <c r="S75" t="str">
        <f>S1</f>
        <v>succinic acid</v>
      </c>
      <c r="U75" t="str">
        <f>U1</f>
        <v>glyceric acid m/z 189</v>
      </c>
      <c r="W75" t="str">
        <f>W1</f>
        <v>glyceric acid m/z 292</v>
      </c>
      <c r="Y75" t="str">
        <f>Y1</f>
        <v>glyceric acid m/z 307</v>
      </c>
      <c r="AA75" t="str">
        <f>AA1</f>
        <v>fumaric acid</v>
      </c>
      <c r="AC75" t="str">
        <f>AC1</f>
        <v>serine m/z 204</v>
      </c>
      <c r="AE75" t="str">
        <f>AE1</f>
        <v>serine m/z 218</v>
      </c>
      <c r="AG75" t="str">
        <f>AG1</f>
        <v>serine m/z 306</v>
      </c>
      <c r="AI75" t="str">
        <f>AI1</f>
        <v>threonine m/z 291</v>
      </c>
      <c r="AK75" t="str">
        <f>AK1</f>
        <v>threonine m/z 320</v>
      </c>
      <c r="AM75" t="str">
        <f>AM1</f>
        <v>thymine</v>
      </c>
      <c r="AO75" t="str">
        <f>AO1</f>
        <v>malic acid</v>
      </c>
      <c r="AR75" t="str">
        <f>AR1</f>
        <v>cytosine</v>
      </c>
      <c r="AS75" t="str">
        <f>AS1</f>
        <v>cysteine</v>
      </c>
      <c r="AU75" t="str">
        <f>AU1</f>
        <v>alpha ketoglutaric acid</v>
      </c>
      <c r="AW75" t="str">
        <f>AW1</f>
        <v>ribose 5-phosphate</v>
      </c>
      <c r="AY75" t="str">
        <f>AY1</f>
        <v>glutamic acid</v>
      </c>
      <c r="BA75" t="str">
        <f>BA1</f>
        <v>phenylalanine m/z 192</v>
      </c>
      <c r="BC75" t="str">
        <f>BC1</f>
        <v>phenylalanine m/z 218</v>
      </c>
      <c r="BE75" t="str">
        <f>BE1</f>
        <v>asparagine</v>
      </c>
      <c r="BG75" t="str">
        <f>BG1</f>
        <v>glutamine</v>
      </c>
      <c r="BI75" t="str">
        <f>BI1</f>
        <v>phosphoethanolamine m/z 188</v>
      </c>
      <c r="BK75" t="str">
        <f>BK1</f>
        <v>phosphoethanolamine m/z 414</v>
      </c>
      <c r="BM75" t="str">
        <f>BM1</f>
        <v>glyceric acid 3-phosphate</v>
      </c>
      <c r="BO75" t="str">
        <f>BO1</f>
        <v>citric acid m/z 273</v>
      </c>
      <c r="BQ75" t="str">
        <f>BQ1</f>
        <v>citric acid m/z 363</v>
      </c>
      <c r="BS75" t="str">
        <f>BS1</f>
        <v>fructose</v>
      </c>
      <c r="BT75" t="str">
        <f>BT1</f>
        <v>glucose</v>
      </c>
      <c r="BV75" t="str">
        <f>BV1</f>
        <v>lysine m/z 230</v>
      </c>
      <c r="BX75" t="str">
        <f>BX1</f>
        <v>lysine m/z 317</v>
      </c>
      <c r="BZ75" t="str">
        <f>BZ1</f>
        <v>tyrosine</v>
      </c>
      <c r="CB75" t="str">
        <f>CB1</f>
        <v>mannitol</v>
      </c>
      <c r="CD75" t="str">
        <f>CD1</f>
        <v>myo-inositol m/z 305</v>
      </c>
      <c r="CF75" t="str">
        <f>CF1</f>
        <v>myo-inositol m/z 318</v>
      </c>
      <c r="CH75" t="str">
        <f>CH1</f>
        <v>guanine</v>
      </c>
      <c r="CI75" t="str">
        <f>CI1</f>
        <v>tryptophan</v>
      </c>
      <c r="CK75" t="str">
        <f>CK1</f>
        <v>glucose 6-phosphate</v>
      </c>
      <c r="CM75" t="str">
        <f>CM1</f>
        <v>adenosine</v>
      </c>
      <c r="CO75" t="str">
        <f>CO1</f>
        <v>cholesterol</v>
      </c>
    </row>
    <row r="76" spans="1:93" x14ac:dyDescent="0.35">
      <c r="C76">
        <f>C68/D68</f>
        <v>8.8818715025286537</v>
      </c>
      <c r="E76">
        <f>E68/AV68</f>
        <v>160.1015034105146</v>
      </c>
      <c r="F76">
        <f>F68/G68</f>
        <v>0.23165707256732571</v>
      </c>
      <c r="H76">
        <f>H68/I68</f>
        <v>0.27455737645774897</v>
      </c>
      <c r="J76">
        <f>J68/K68</f>
        <v>0.42687762165428594</v>
      </c>
      <c r="L76">
        <f>L68/M68</f>
        <v>3.5847225740205837</v>
      </c>
      <c r="N76">
        <f>N68/O68</f>
        <v>2.7658137534192941</v>
      </c>
      <c r="P76">
        <f>P68/Q68</f>
        <v>2.3732357683491028</v>
      </c>
      <c r="S76">
        <f>S68/T68</f>
        <v>1.730398106305143</v>
      </c>
      <c r="U76">
        <f>U68/V68</f>
        <v>0.9772549740385057</v>
      </c>
      <c r="W76">
        <f>W68/X68</f>
        <v>0.87987481945113144</v>
      </c>
      <c r="Y76">
        <f>Y68/Z68</f>
        <v>0.90243204577968528</v>
      </c>
      <c r="AA76">
        <f>AA68/AB68</f>
        <v>1.8599341534070883</v>
      </c>
      <c r="AC76">
        <f>AC68/AD68</f>
        <v>0.4879026751734945</v>
      </c>
      <c r="AE76">
        <f>AE68/AF68</f>
        <v>0.48611586630302417</v>
      </c>
      <c r="AG76">
        <f>AG68/AH68</f>
        <v>0.50330706077982501</v>
      </c>
      <c r="AI76">
        <f>AI68/AJ68</f>
        <v>0.68324387059335556</v>
      </c>
      <c r="AK76">
        <f>AK68/AL68</f>
        <v>0.82225319931664065</v>
      </c>
      <c r="AM76">
        <f>AM68/BU68</f>
        <v>0.12019074836412298</v>
      </c>
      <c r="AO76">
        <f>AO68/AP68</f>
        <v>0.75836036753564628</v>
      </c>
      <c r="AR76">
        <f>AR68/BJ68</f>
        <v>7.7582368655387359</v>
      </c>
      <c r="AS76">
        <f>AS68/AT68</f>
        <v>3.2893290104313504</v>
      </c>
      <c r="AU76">
        <f>AU68/AV68</f>
        <v>0.73636954201661176</v>
      </c>
      <c r="AW76">
        <f>AW68/BJ68</f>
        <v>3.4075244879786286</v>
      </c>
      <c r="AY76">
        <f>AY68/AZ68</f>
        <v>8.4008434108366212E-2</v>
      </c>
      <c r="BA76">
        <f>BA68/BB68</f>
        <v>2.9797759009445959</v>
      </c>
      <c r="BC76">
        <f>BC68/BD68</f>
        <v>1.0755809416118778</v>
      </c>
      <c r="BE76">
        <f>BE68/BF68</f>
        <v>0.27421896210380947</v>
      </c>
      <c r="BG76">
        <f>BG68/BH68</f>
        <v>0.43570138679482195</v>
      </c>
      <c r="BI76">
        <f>BI68/BJ68</f>
        <v>1.1831700801424756</v>
      </c>
      <c r="BK76">
        <f>BK68/BL68</f>
        <v>1.0133661084652019</v>
      </c>
      <c r="BM76">
        <f>BM68/BN68</f>
        <v>1.6265517629560081E-2</v>
      </c>
      <c r="BO76">
        <f>BO68/BP68</f>
        <v>3.330497116629591E-2</v>
      </c>
      <c r="BQ76">
        <f>BQ68/BR68</f>
        <v>3.2882500016909066E-2</v>
      </c>
      <c r="BS76">
        <f>BS68/AV68</f>
        <v>10.97081341933089</v>
      </c>
      <c r="BT76">
        <f>BT68/BU68</f>
        <v>20.167111216956418</v>
      </c>
      <c r="BV76">
        <f>BV68/BW68</f>
        <v>0.66751001332078541</v>
      </c>
      <c r="BX76">
        <f>BX68/BY68</f>
        <v>0.25572211128677708</v>
      </c>
      <c r="BZ76">
        <f>BZ68/CA68</f>
        <v>1.4942020894808199</v>
      </c>
      <c r="CB76">
        <f>CB68/CC68</f>
        <v>1.5587121307372508E-2</v>
      </c>
      <c r="CD76">
        <f>CD68/CE68</f>
        <v>0.17492781664650439</v>
      </c>
      <c r="CF76">
        <f>CF68/CG68</f>
        <v>0.17053380750816916</v>
      </c>
      <c r="CH76">
        <f>CH68/BJ68</f>
        <v>5.1887800534283173</v>
      </c>
      <c r="CI76">
        <f>CI68/CJ68</f>
        <v>1.7150102207157087</v>
      </c>
      <c r="CK76">
        <f>CK68/CL68</f>
        <v>0.14529582473971439</v>
      </c>
      <c r="CM76">
        <f>CM68/CN68</f>
        <v>6.2863325859102046</v>
      </c>
      <c r="CO76">
        <f>CO68/BJ68</f>
        <v>106.49643811219947</v>
      </c>
    </row>
    <row r="77" spans="1:93" x14ac:dyDescent="0.35">
      <c r="C77">
        <f t="shared" ref="C77:C81" si="0">C69/D69</f>
        <v>7.5809711868763578</v>
      </c>
      <c r="E77">
        <f t="shared" ref="E77:E81" si="1">E69/AV69</f>
        <v>157.40332144175176</v>
      </c>
      <c r="F77">
        <f t="shared" ref="F77:H81" si="2">F69/G69</f>
        <v>0.23391752321667439</v>
      </c>
      <c r="H77">
        <f t="shared" si="2"/>
        <v>0.26736419042587317</v>
      </c>
      <c r="J77">
        <f t="shared" ref="J77" si="3">J69/K69</f>
        <v>0.44347778510325736</v>
      </c>
      <c r="L77">
        <f t="shared" ref="L77" si="4">L69/M69</f>
        <v>3.5274883429322759</v>
      </c>
      <c r="N77">
        <f t="shared" ref="N77" si="5">N69/O69</f>
        <v>2.8279432440008421</v>
      </c>
      <c r="P77">
        <f t="shared" ref="P77" si="6">P69/Q69</f>
        <v>2.4752114073494207</v>
      </c>
      <c r="S77">
        <f t="shared" ref="S77" si="7">S69/T69</f>
        <v>1.7317012887659624</v>
      </c>
      <c r="U77">
        <f t="shared" ref="U77" si="8">U69/V69</f>
        <v>0.63394146915627847</v>
      </c>
      <c r="W77">
        <f t="shared" ref="W77" si="9">W69/X69</f>
        <v>0.83756728680706394</v>
      </c>
      <c r="Y77">
        <f t="shared" ref="Y77" si="10">Y69/Z69</f>
        <v>0.90012033694344162</v>
      </c>
      <c r="AA77">
        <f t="shared" ref="AA77" si="11">AA69/AB69</f>
        <v>1.7419544090644454</v>
      </c>
      <c r="AC77">
        <f t="shared" ref="AC77" si="12">AC69/AD69</f>
        <v>0.54433667634995153</v>
      </c>
      <c r="AE77">
        <f t="shared" ref="AE77" si="13">AE69/AF69</f>
        <v>0.54161437110925892</v>
      </c>
      <c r="AG77">
        <f t="shared" ref="AG77" si="14">AG69/AH69</f>
        <v>0.54313624755224965</v>
      </c>
      <c r="AI77">
        <f t="shared" ref="AI77" si="15">AI69/AJ69</f>
        <v>0.69701432010810471</v>
      </c>
      <c r="AK77">
        <f t="shared" ref="AK77" si="16">AK69/AL69</f>
        <v>0.80362454667698957</v>
      </c>
      <c r="AM77">
        <f t="shared" ref="AM77:AM81" si="17">AM69/BU69</f>
        <v>0.11220108263988171</v>
      </c>
      <c r="AO77">
        <f t="shared" ref="AO77" si="18">AO69/AP69</f>
        <v>0.73147813319920063</v>
      </c>
      <c r="AR77">
        <f t="shared" ref="AR77:AR81" si="19">AR69/BJ69</f>
        <v>3.3385139740967964</v>
      </c>
      <c r="AS77">
        <f t="shared" ref="AS77" si="20">AS69/AT69</f>
        <v>3.3863159293211105</v>
      </c>
      <c r="AU77">
        <f t="shared" ref="AU77" si="21">AU69/AV69</f>
        <v>0.71071472505843281</v>
      </c>
      <c r="AW77">
        <f t="shared" ref="AW77:AW81" si="22">AW69/BJ69</f>
        <v>3.6287661895023859</v>
      </c>
      <c r="AY77">
        <f t="shared" ref="AY77" si="23">AY69/AZ69</f>
        <v>8.3836236523104429E-2</v>
      </c>
      <c r="BA77">
        <f t="shared" ref="BA77" si="24">BA69/BB69</f>
        <v>2.92416000152165</v>
      </c>
      <c r="BC77">
        <f t="shared" ref="BC77" si="25">BC69/BD69</f>
        <v>1.0552740127409037</v>
      </c>
      <c r="BE77">
        <f t="shared" ref="BE77" si="26">BE69/BF69</f>
        <v>0.27329588049402037</v>
      </c>
      <c r="BG77">
        <f t="shared" ref="BG77" si="27">BG69/BH69</f>
        <v>0.44964527647217284</v>
      </c>
      <c r="BI77">
        <f t="shared" ref="BI77" si="28">BI69/BJ69</f>
        <v>1.0931152010906613</v>
      </c>
      <c r="BK77">
        <f t="shared" ref="BK77" si="29">BK69/BL69</f>
        <v>0.91498628811098559</v>
      </c>
      <c r="BM77">
        <f t="shared" ref="BM77" si="30">BM69/BN69</f>
        <v>2.9489064370917136E-2</v>
      </c>
      <c r="BO77">
        <f t="shared" ref="BO77" si="31">BO69/BP69</f>
        <v>3.2604557482504043E-2</v>
      </c>
      <c r="BQ77">
        <f t="shared" ref="BQ77" si="32">BQ69/BR69</f>
        <v>3.2355916957574608E-2</v>
      </c>
      <c r="BS77">
        <f t="shared" ref="BS77:BS81" si="33">BS69/AV69</f>
        <v>11.215229425513593</v>
      </c>
      <c r="BT77">
        <f t="shared" ref="BT77" si="34">BT69/BU69</f>
        <v>20.742284052445715</v>
      </c>
      <c r="BV77">
        <f t="shared" ref="BV77" si="35">BV69/BW69</f>
        <v>0.69529848188544585</v>
      </c>
      <c r="BX77">
        <f t="shared" ref="BX77" si="36">BX69/BY69</f>
        <v>0.24991551428801059</v>
      </c>
      <c r="BZ77">
        <f t="shared" ref="BZ77" si="37">BZ69/CA69</f>
        <v>1.4915750384052449</v>
      </c>
      <c r="CB77">
        <f t="shared" ref="CB77" si="38">CB69/CC69</f>
        <v>1.4903969614663727E-2</v>
      </c>
      <c r="CD77">
        <f t="shared" ref="CD77" si="39">CD69/CE69</f>
        <v>0.17530145102044789</v>
      </c>
      <c r="CF77">
        <f t="shared" ref="CF77" si="40">CF69/CG69</f>
        <v>0.17050607675994062</v>
      </c>
      <c r="CH77">
        <f t="shared" ref="CH77:CH81" si="41">CH69/BJ69</f>
        <v>1.8705294251306521</v>
      </c>
      <c r="CI77">
        <f t="shared" ref="CI77" si="42">CI69/CJ69</f>
        <v>1.7656453207095666</v>
      </c>
      <c r="CK77">
        <f t="shared" ref="CK77" si="43">CK69/CL69</f>
        <v>0.1520898302206673</v>
      </c>
      <c r="CM77">
        <f t="shared" ref="CM77" si="44">CM69/CN69</f>
        <v>2.1605645851154831</v>
      </c>
      <c r="CO77">
        <f t="shared" ref="CO77:CO81" si="45">CO69/BJ69</f>
        <v>103.03531015678254</v>
      </c>
    </row>
    <row r="78" spans="1:93" x14ac:dyDescent="0.35">
      <c r="C78">
        <f t="shared" si="0"/>
        <v>9.3324515574366771</v>
      </c>
      <c r="E78">
        <f t="shared" si="1"/>
        <v>188.32298806803757</v>
      </c>
      <c r="F78">
        <f t="shared" si="2"/>
        <v>0.22940485175202158</v>
      </c>
      <c r="H78">
        <f t="shared" si="2"/>
        <v>0.27742853754003083</v>
      </c>
      <c r="J78">
        <f t="shared" ref="J78" si="46">J70/K70</f>
        <v>0.42527218388374832</v>
      </c>
      <c r="L78">
        <f t="shared" ref="L78" si="47">L70/M70</f>
        <v>3.5665765672383594</v>
      </c>
      <c r="N78">
        <f t="shared" ref="N78" si="48">N70/O70</f>
        <v>2.8033373769528205</v>
      </c>
      <c r="P78">
        <f t="shared" ref="P78" si="49">P70/Q70</f>
        <v>2.4220807414038874</v>
      </c>
      <c r="S78">
        <f t="shared" ref="S78" si="50">S70/T70</f>
        <v>1.6829382466389544</v>
      </c>
      <c r="U78">
        <f t="shared" ref="U78" si="51">U70/V70</f>
        <v>0.96886093012806107</v>
      </c>
      <c r="W78">
        <f t="shared" ref="W78" si="52">W70/X70</f>
        <v>0.88781096916722702</v>
      </c>
      <c r="Y78">
        <f t="shared" ref="Y78" si="53">Y70/Z70</f>
        <v>0.95862703034017771</v>
      </c>
      <c r="AA78">
        <f t="shared" ref="AA78" si="54">AA70/AB70</f>
        <v>1.7162522651801566</v>
      </c>
      <c r="AC78">
        <f t="shared" ref="AC78" si="55">AC70/AD70</f>
        <v>0.47871085449436812</v>
      </c>
      <c r="AE78">
        <f t="shared" ref="AE78" si="56">AE70/AF70</f>
        <v>0.48180575096946376</v>
      </c>
      <c r="AG78">
        <f t="shared" ref="AG78" si="57">AG70/AH70</f>
        <v>0.48466097192136348</v>
      </c>
      <c r="AI78">
        <f t="shared" ref="AI78" si="58">AI70/AJ70</f>
        <v>0.69600501948715132</v>
      </c>
      <c r="AK78">
        <f t="shared" ref="AK78" si="59">AK70/AL70</f>
        <v>0.80459849717788012</v>
      </c>
      <c r="AM78">
        <f t="shared" si="17"/>
        <v>9.0864918689229912E-2</v>
      </c>
      <c r="AO78">
        <f t="shared" ref="AO78" si="60">AO70/AP70</f>
        <v>0.76858533265639006</v>
      </c>
      <c r="AR78">
        <f t="shared" si="19"/>
        <v>2.9121140832389418</v>
      </c>
      <c r="AS78">
        <f t="shared" ref="AS78" si="61">AS70/AT70</f>
        <v>3.60981384715872</v>
      </c>
      <c r="AU78">
        <f t="shared" ref="AU78" si="62">AU70/AV70</f>
        <v>0.7304518913429805</v>
      </c>
      <c r="AW78">
        <f t="shared" si="22"/>
        <v>0.71935174697220527</v>
      </c>
      <c r="AY78">
        <f t="shared" ref="AY78" si="63">AY70/AZ70</f>
        <v>8.1729391321338607E-2</v>
      </c>
      <c r="BA78">
        <f t="shared" ref="BA78" si="64">BA70/BB70</f>
        <v>2.9197276857672958</v>
      </c>
      <c r="BC78">
        <f t="shared" ref="BC78" si="65">BC70/BD70</f>
        <v>1.0909602793801403</v>
      </c>
      <c r="BE78">
        <f t="shared" ref="BE78" si="66">BE70/BF70</f>
        <v>0.27905536738945724</v>
      </c>
      <c r="BG78">
        <f t="shared" ref="BG78" si="67">BG70/BH70</f>
        <v>0.43858927864883912</v>
      </c>
      <c r="BI78">
        <f t="shared" ref="BI78" si="68">BI70/BJ70</f>
        <v>1.1557898405506666</v>
      </c>
      <c r="BK78">
        <f t="shared" ref="BK78" si="69">BK70/BL70</f>
        <v>0.96034786209752565</v>
      </c>
      <c r="BM78">
        <f t="shared" ref="BM78" si="70">BM70/BN70</f>
        <v>1.370487514122534E-2</v>
      </c>
      <c r="BO78">
        <f t="shared" ref="BO78" si="71">BO70/BP70</f>
        <v>3.1913079531092223E-2</v>
      </c>
      <c r="BQ78">
        <f t="shared" ref="BQ78" si="72">BQ70/BR70</f>
        <v>3.1188021009808477E-2</v>
      </c>
      <c r="BS78">
        <f t="shared" si="33"/>
        <v>13.429201574003555</v>
      </c>
      <c r="BT78">
        <f t="shared" ref="BT78" si="73">BT70/BU70</f>
        <v>20.839819912885122</v>
      </c>
      <c r="BV78">
        <f t="shared" ref="BV78" si="74">BV70/BW70</f>
        <v>0.68476589815996114</v>
      </c>
      <c r="BX78">
        <f t="shared" ref="BX78" si="75">BX70/BY70</f>
        <v>0.24942150867646656</v>
      </c>
      <c r="BZ78">
        <f t="shared" ref="BZ78" si="76">BZ70/CA70</f>
        <v>1.4592197429466269</v>
      </c>
      <c r="CB78">
        <f t="shared" ref="CB78" si="77">CB70/CC70</f>
        <v>1.5167191838976728E-2</v>
      </c>
      <c r="CD78">
        <f t="shared" ref="CD78" si="78">CD70/CE70</f>
        <v>0.17239749995321768</v>
      </c>
      <c r="CF78">
        <f t="shared" ref="CF78" si="79">CF70/CG70</f>
        <v>0.17022374548466943</v>
      </c>
      <c r="CH78">
        <f t="shared" si="41"/>
        <v>1.324620255002759</v>
      </c>
      <c r="CI78">
        <f t="shared" ref="CI78" si="80">CI70/CJ70</f>
        <v>1.7114071666793846</v>
      </c>
      <c r="CK78">
        <f t="shared" ref="CK78" si="81">CK70/CL70</f>
        <v>0.1640625</v>
      </c>
      <c r="CM78">
        <f t="shared" ref="CM78" si="82">CM70/CN70</f>
        <v>5.4393977839803771</v>
      </c>
      <c r="CO78">
        <f t="shared" si="45"/>
        <v>59.33917109581482</v>
      </c>
    </row>
    <row r="79" spans="1:93" x14ac:dyDescent="0.35">
      <c r="C79">
        <f t="shared" si="0"/>
        <v>8.4288330843013455</v>
      </c>
      <c r="E79">
        <f t="shared" si="1"/>
        <v>182.35644867665593</v>
      </c>
      <c r="F79">
        <f t="shared" si="2"/>
        <v>0.23237667364205497</v>
      </c>
      <c r="H79">
        <f t="shared" si="2"/>
        <v>0.27773555509110598</v>
      </c>
      <c r="J79">
        <f t="shared" ref="J79" si="83">J71/K71</f>
        <v>0.42935518679849155</v>
      </c>
      <c r="L79">
        <f t="shared" ref="L79" si="84">L71/M71</f>
        <v>3.5281263185635523</v>
      </c>
      <c r="N79">
        <f t="shared" ref="N79" si="85">N71/O71</f>
        <v>2.7981357765398402</v>
      </c>
      <c r="P79">
        <f t="shared" ref="P79" si="86">P71/Q71</f>
        <v>2.3464289261320563</v>
      </c>
      <c r="S79">
        <f t="shared" ref="S79" si="87">S71/T71</f>
        <v>1.7162860237107178</v>
      </c>
      <c r="U79">
        <f t="shared" ref="U79" si="88">U71/V71</f>
        <v>0.88726640999154849</v>
      </c>
      <c r="W79">
        <f t="shared" ref="W79" si="89">W71/X71</f>
        <v>0.81627524886440517</v>
      </c>
      <c r="Y79">
        <f t="shared" ref="Y79" si="90">Y71/Z71</f>
        <v>0.84302835428237355</v>
      </c>
      <c r="AA79">
        <f t="shared" ref="AA79" si="91">AA71/AB71</f>
        <v>1.6694410610366761</v>
      </c>
      <c r="AC79">
        <f t="shared" ref="AC79" si="92">AC71/AD71</f>
        <v>0.48156327345612465</v>
      </c>
      <c r="AE79">
        <f t="shared" ref="AE79" si="93">AE71/AF71</f>
        <v>0.48510887797139868</v>
      </c>
      <c r="AG79">
        <f t="shared" ref="AG79" si="94">AG71/AH71</f>
        <v>0.47952809425168308</v>
      </c>
      <c r="AI79">
        <f t="shared" ref="AI79" si="95">AI71/AJ71</f>
        <v>0.68345464489135321</v>
      </c>
      <c r="AK79">
        <f t="shared" ref="AK79" si="96">AK71/AL71</f>
        <v>0.80906001002953143</v>
      </c>
      <c r="AM79">
        <f t="shared" si="17"/>
        <v>5.9015038252910004E-2</v>
      </c>
      <c r="AO79">
        <f t="shared" ref="AO79" si="97">AO71/AP71</f>
        <v>0.75084684841685634</v>
      </c>
      <c r="AR79">
        <f t="shared" si="19"/>
        <v>1.8106893748127861</v>
      </c>
      <c r="AS79">
        <f t="shared" ref="AS79" si="98">AS71/AT71</f>
        <v>3.677688432922039</v>
      </c>
      <c r="AU79">
        <f t="shared" ref="AU79" si="99">AU71/AV71</f>
        <v>0.70191849880969048</v>
      </c>
      <c r="AW79">
        <f t="shared" si="22"/>
        <v>1.3327699088536096</v>
      </c>
      <c r="AY79">
        <f t="shared" ref="AY79" si="100">AY71/AZ71</f>
        <v>8.2111407420238675E-2</v>
      </c>
      <c r="BA79">
        <f t="shared" ref="BA79" si="101">BA71/BB71</f>
        <v>2.9029877739998553</v>
      </c>
      <c r="BC79">
        <f t="shared" ref="BC79" si="102">BC71/BD71</f>
        <v>1.0697261897089372</v>
      </c>
      <c r="BE79">
        <f t="shared" ref="BE79" si="103">BE71/BF71</f>
        <v>0.2738013376228951</v>
      </c>
      <c r="BG79">
        <f t="shared" ref="BG79" si="104">BG71/BH71</f>
        <v>0.43574783318963561</v>
      </c>
      <c r="BI79">
        <f t="shared" ref="BI79" si="105">BI71/BJ71</f>
        <v>1.1708673884205572</v>
      </c>
      <c r="BK79">
        <f t="shared" ref="BK79" si="106">BK71/BL71</f>
        <v>1.0243351548269581</v>
      </c>
      <c r="BM79">
        <f t="shared" ref="BM79" si="107">BM71/BN71</f>
        <v>1.3681371229605365E-2</v>
      </c>
      <c r="BO79">
        <f t="shared" ref="BO79" si="108">BO71/BP71</f>
        <v>4.457669934622719E-2</v>
      </c>
      <c r="BQ79">
        <f t="shared" ref="BQ79" si="109">BQ71/BR71</f>
        <v>4.3894965278696262E-2</v>
      </c>
      <c r="BS79">
        <f t="shared" si="33"/>
        <v>13.036241422769921</v>
      </c>
      <c r="BT79">
        <f t="shared" ref="BT79" si="110">BT71/BU71</f>
        <v>20.665424052048547</v>
      </c>
      <c r="BV79">
        <f t="shared" ref="BV79" si="111">BV71/BW71</f>
        <v>0.67664422101282173</v>
      </c>
      <c r="BX79">
        <f t="shared" ref="BX79" si="112">BX71/BY71</f>
        <v>0.25375063544448839</v>
      </c>
      <c r="BZ79">
        <f t="shared" ref="BZ79" si="113">BZ71/CA71</f>
        <v>1.4826717274229733</v>
      </c>
      <c r="CB79">
        <f t="shared" ref="CB79" si="114">CB71/CC71</f>
        <v>1.5401269476423158E-2</v>
      </c>
      <c r="CD79">
        <f t="shared" ref="CD79" si="115">CD71/CE71</f>
        <v>0.17632616904359164</v>
      </c>
      <c r="CF79">
        <f t="shared" ref="CF79" si="116">CF71/CG71</f>
        <v>0.17134937772753273</v>
      </c>
      <c r="CH79">
        <f t="shared" si="41"/>
        <v>1.0975009628139842</v>
      </c>
      <c r="CI79">
        <f t="shared" ref="CI79" si="117">CI71/CJ71</f>
        <v>1.7179178350991002</v>
      </c>
      <c r="CK79">
        <f t="shared" ref="CK79" si="118">CK71/CL71</f>
        <v>0.11802896206311926</v>
      </c>
      <c r="CM79">
        <f t="shared" ref="CM79" si="119">CM71/CN71</f>
        <v>2.5199435489861099</v>
      </c>
      <c r="CO79">
        <f t="shared" si="45"/>
        <v>45.486156874491847</v>
      </c>
    </row>
    <row r="80" spans="1:93" x14ac:dyDescent="0.35">
      <c r="C80">
        <f t="shared" si="0"/>
        <v>7.0711639427555255</v>
      </c>
      <c r="E80">
        <f t="shared" si="1"/>
        <v>154.05056384139687</v>
      </c>
      <c r="F80">
        <f t="shared" si="2"/>
        <v>0.23895164304929034</v>
      </c>
      <c r="H80">
        <f t="shared" si="2"/>
        <v>0.3011412829594648</v>
      </c>
      <c r="J80">
        <f t="shared" ref="J80" si="120">J72/K72</f>
        <v>0.44723202114879224</v>
      </c>
      <c r="L80">
        <f t="shared" ref="L80" si="121">L72/M72</f>
        <v>3.6371823794559952</v>
      </c>
      <c r="N80">
        <f t="shared" ref="N80" si="122">N72/O72</f>
        <v>2.8561976104132447</v>
      </c>
      <c r="P80">
        <f t="shared" ref="P80" si="123">P72/Q72</f>
        <v>2.4240322325206072</v>
      </c>
      <c r="S80">
        <f t="shared" ref="S80" si="124">S72/T72</f>
        <v>1.6902245960537186</v>
      </c>
      <c r="U80">
        <f t="shared" ref="U80" si="125">U72/V72</f>
        <v>0.8332216514034696</v>
      </c>
      <c r="W80">
        <f t="shared" ref="W80" si="126">W72/X72</f>
        <v>0.80863681289439671</v>
      </c>
      <c r="Y80">
        <f t="shared" ref="Y80" si="127">Y72/Z72</f>
        <v>1.0119916579770594</v>
      </c>
      <c r="AA80">
        <f t="shared" ref="AA80" si="128">AA72/AB72</f>
        <v>1.6615267015802093</v>
      </c>
      <c r="AC80">
        <f t="shared" ref="AC80" si="129">AC72/AD72</f>
        <v>0.61059586187585324</v>
      </c>
      <c r="AE80">
        <f t="shared" ref="AE80" si="130">AE72/AF72</f>
        <v>0.57475920966257998</v>
      </c>
      <c r="AG80">
        <f t="shared" ref="AG80" si="131">AG72/AH72</f>
        <v>0.56939360965476304</v>
      </c>
      <c r="AI80">
        <f t="shared" ref="AI80" si="132">AI72/AJ72</f>
        <v>0.7203150344474083</v>
      </c>
      <c r="AK80">
        <f t="shared" ref="AK80" si="133">AK72/AL72</f>
        <v>0.80855350186288666</v>
      </c>
      <c r="AM80">
        <f t="shared" si="17"/>
        <v>2.4713226319113973E-2</v>
      </c>
      <c r="AO80">
        <f t="shared" ref="AO80" si="134">AO72/AP72</f>
        <v>0.65713895105674092</v>
      </c>
      <c r="AR80">
        <f t="shared" si="19"/>
        <v>0.96340929009640663</v>
      </c>
      <c r="AS80">
        <f t="shared" ref="AS80" si="135">AS72/AT72</f>
        <v>3.0548416337847928</v>
      </c>
      <c r="AU80">
        <f t="shared" ref="AU80" si="136">AU72/AV72</f>
        <v>0.69789014186977083</v>
      </c>
      <c r="AW80">
        <f t="shared" si="22"/>
        <v>3.5276073619631899E-2</v>
      </c>
      <c r="AY80">
        <f t="shared" ref="AY80" si="137">AY72/AZ72</f>
        <v>8.1845304386510387E-2</v>
      </c>
      <c r="BA80">
        <f t="shared" ref="BA80" si="138">BA72/BB72</f>
        <v>2.8066935278957494</v>
      </c>
      <c r="BC80">
        <f t="shared" ref="BC80" si="139">BC72/BD72</f>
        <v>1.0935555883093515</v>
      </c>
      <c r="BE80">
        <f t="shared" ref="BE80" si="140">BE72/BF72</f>
        <v>0.27613637600252466</v>
      </c>
      <c r="BG80">
        <f t="shared" ref="BG80" si="141">BG72/BH72</f>
        <v>0.47326543602800764</v>
      </c>
      <c r="BI80">
        <f t="shared" ref="BI80" si="142">BI72/BJ72</f>
        <v>0.94434706397896584</v>
      </c>
      <c r="BK80">
        <f t="shared" ref="BK80" si="143">BK72/BL72</f>
        <v>0.88642271545690865</v>
      </c>
      <c r="BM80">
        <f t="shared" ref="BM80" si="144">BM72/BN72</f>
        <v>7.0303009416812418E-2</v>
      </c>
      <c r="BO80">
        <f t="shared" ref="BO80" si="145">BO72/BP72</f>
        <v>3.1875464016678998E-2</v>
      </c>
      <c r="BQ80">
        <f t="shared" ref="BQ80" si="146">BQ72/BR72</f>
        <v>3.0940099447000324E-2</v>
      </c>
      <c r="BS80">
        <f t="shared" si="33"/>
        <v>11.428077742555734</v>
      </c>
      <c r="BT80">
        <f t="shared" ref="BT80" si="147">BT72/BU72</f>
        <v>35.873797101579591</v>
      </c>
      <c r="BV80">
        <f t="shared" ref="BV80" si="148">BV72/BW72</f>
        <v>1.123090467880731</v>
      </c>
      <c r="BX80">
        <f t="shared" ref="BX80" si="149">BX72/BY72</f>
        <v>0.15884066068030811</v>
      </c>
      <c r="BZ80">
        <f t="shared" ref="BZ80" si="150">BZ72/CA72</f>
        <v>1.4615420462753688</v>
      </c>
      <c r="CB80">
        <f t="shared" ref="CB80" si="151">CB72/CC72</f>
        <v>1.5762614596457978E-2</v>
      </c>
      <c r="CD80">
        <f t="shared" ref="CD80" si="152">CD72/CE72</f>
        <v>0.17872120260258853</v>
      </c>
      <c r="CF80">
        <f t="shared" ref="CF80" si="153">CF72/CG72</f>
        <v>0.17044879515488939</v>
      </c>
      <c r="CH80">
        <f t="shared" si="41"/>
        <v>0.10243207712532866</v>
      </c>
      <c r="CI80">
        <f t="shared" ref="CI80" si="154">CI72/CJ72</f>
        <v>2.6024480559555645</v>
      </c>
      <c r="CK80">
        <f t="shared" ref="CK80" si="155">CK72/CL72</f>
        <v>0.16008862015646996</v>
      </c>
      <c r="CM80">
        <f t="shared" ref="CM80" si="156">CM72/CN72</f>
        <v>7.7534096253331244</v>
      </c>
      <c r="CO80">
        <f t="shared" si="45"/>
        <v>117.87143952673094</v>
      </c>
    </row>
    <row r="81" spans="2:93" x14ac:dyDescent="0.35">
      <c r="C81">
        <f t="shared" si="0"/>
        <v>6.9905357105090626</v>
      </c>
      <c r="E81">
        <f t="shared" si="1"/>
        <v>162.33727647107597</v>
      </c>
      <c r="F81">
        <f t="shared" si="2"/>
        <v>0.23726000187742152</v>
      </c>
      <c r="H81">
        <f t="shared" si="2"/>
        <v>0.31104061531471594</v>
      </c>
      <c r="J81">
        <f t="shared" ref="J81" si="157">J73/K73</f>
        <v>0.44438690745433213</v>
      </c>
      <c r="L81">
        <f t="shared" ref="L81" si="158">L73/M73</f>
        <v>3.580428447898873</v>
      </c>
      <c r="N81">
        <f t="shared" ref="N81" si="159">N73/O73</f>
        <v>2.8285146527140119</v>
      </c>
      <c r="P81">
        <f t="shared" ref="P81" si="160">P73/Q73</f>
        <v>2.2476853514598636</v>
      </c>
      <c r="S81">
        <f t="shared" ref="S81" si="161">S73/T73</f>
        <v>1.6477738945449021</v>
      </c>
      <c r="U81">
        <f t="shared" ref="U81" si="162">U73/V73</f>
        <v>0.74335296372443116</v>
      </c>
      <c r="W81">
        <f t="shared" ref="W81" si="163">W73/X73</f>
        <v>0.75188624492164824</v>
      </c>
      <c r="Y81">
        <f t="shared" ref="Y81" si="164">Y73/Z73</f>
        <v>0.88986092418124718</v>
      </c>
      <c r="AA81">
        <f t="shared" ref="AA81" si="165">AA73/AB73</f>
        <v>1.9484893177700056</v>
      </c>
      <c r="AC81">
        <f t="shared" ref="AC81" si="166">AC73/AD73</f>
        <v>0.50082387889829549</v>
      </c>
      <c r="AE81">
        <f t="shared" ref="AE81" si="167">AE73/AF73</f>
        <v>0.48873168223913788</v>
      </c>
      <c r="AG81">
        <f t="shared" ref="AG81" si="168">AG73/AH73</f>
        <v>0.51281224397301584</v>
      </c>
      <c r="AI81">
        <f t="shared" ref="AI81" si="169">AI73/AJ73</f>
        <v>0.70013374597595679</v>
      </c>
      <c r="AK81">
        <f t="shared" ref="AK81" si="170">AK73/AL73</f>
        <v>0.77894335731737385</v>
      </c>
      <c r="AM81">
        <f t="shared" si="17"/>
        <v>3.0921861281826165E-2</v>
      </c>
      <c r="AO81">
        <f t="shared" ref="AO81" si="171">AO73/AP73</f>
        <v>0.66924483798135748</v>
      </c>
      <c r="AR81">
        <f t="shared" si="19"/>
        <v>0.97543059777102326</v>
      </c>
      <c r="AS81">
        <f t="shared" ref="AS81" si="172">AS73/AT73</f>
        <v>3.321113338714297</v>
      </c>
      <c r="AU81">
        <f t="shared" ref="AU81" si="173">AU73/AV73</f>
        <v>0.68425416655150495</v>
      </c>
      <c r="AW81">
        <f t="shared" si="22"/>
        <v>5.1201331596468377E-2</v>
      </c>
      <c r="AY81">
        <f t="shared" ref="AY81" si="174">AY73/AZ73</f>
        <v>8.0020964778709541E-2</v>
      </c>
      <c r="BA81">
        <f t="shared" ref="BA81" si="175">BA73/BB73</f>
        <v>2.7181007833368347</v>
      </c>
      <c r="BC81">
        <f t="shared" ref="BC81" si="176">BC73/BD73</f>
        <v>1.1000908373045895</v>
      </c>
      <c r="BE81">
        <f t="shared" ref="BE81" si="177">BE73/BF73</f>
        <v>0.26651017503650443</v>
      </c>
      <c r="BG81">
        <f t="shared" ref="BG81" si="178">BG73/BH73</f>
        <v>0.32547934583392074</v>
      </c>
      <c r="BI81">
        <f t="shared" ref="BI81" si="179">BI73/BJ73</f>
        <v>1.1252713851498046</v>
      </c>
      <c r="BK81">
        <f t="shared" ref="BK81" si="180">BK73/BL73</f>
        <v>0.87862707463023593</v>
      </c>
      <c r="BM81">
        <f t="shared" ref="BM81" si="181">BM73/BN73</f>
        <v>2.2295010106421841E-2</v>
      </c>
      <c r="BO81">
        <f t="shared" ref="BO81" si="182">BO73/BP73</f>
        <v>3.1945345006470151E-2</v>
      </c>
      <c r="BQ81">
        <f t="shared" ref="BQ81" si="183">BQ73/BR73</f>
        <v>3.1341257676410154E-2</v>
      </c>
      <c r="BS81">
        <f t="shared" si="33"/>
        <v>12.575799452751443</v>
      </c>
      <c r="BT81">
        <f t="shared" ref="BT81" si="184">BT73/BU73</f>
        <v>31.675844307872403</v>
      </c>
      <c r="BV81">
        <f t="shared" ref="BV81" si="185">BV73/BW73</f>
        <v>0.95298280968370697</v>
      </c>
      <c r="BX81">
        <f t="shared" ref="BX81" si="186">BX73/BY73</f>
        <v>0.19430908474360342</v>
      </c>
      <c r="BZ81">
        <f t="shared" ref="BZ81" si="187">BZ73/CA73</f>
        <v>1.48048817930611</v>
      </c>
      <c r="CB81">
        <f t="shared" ref="CB81" si="188">CB73/CC73</f>
        <v>1.5698542050913963E-2</v>
      </c>
      <c r="CD81">
        <f t="shared" ref="CD81" si="189">CD73/CE73</f>
        <v>0.17779522730969929</v>
      </c>
      <c r="CF81">
        <f t="shared" ref="CF81" si="190">CF73/CG73</f>
        <v>0.17367504768840639</v>
      </c>
      <c r="CH81">
        <f t="shared" si="41"/>
        <v>0.62357070487769573</v>
      </c>
      <c r="CI81">
        <f t="shared" ref="CI81" si="191">CI73/CJ73</f>
        <v>3.4951022349025203</v>
      </c>
      <c r="CK81">
        <f t="shared" ref="CK81" si="192">CK73/CL73</f>
        <v>0.14352711651377867</v>
      </c>
      <c r="CM81">
        <f t="shared" ref="CM81" si="193">CM73/CN73</f>
        <v>2.7008817935565674</v>
      </c>
      <c r="CO81">
        <f t="shared" si="45"/>
        <v>81.645788102475038</v>
      </c>
    </row>
    <row r="83" spans="2:93" x14ac:dyDescent="0.35">
      <c r="B83" t="s">
        <v>222</v>
      </c>
      <c r="C83">
        <f>STDEV(C76:C81)/AVERAGE(C76:C81)</f>
        <v>0.12150507082878088</v>
      </c>
      <c r="E83">
        <f>STDEV(E76:E81)/AVERAGE(E76:E81)</f>
        <v>8.5244447343579624E-2</v>
      </c>
      <c r="F83">
        <f>STDEV(F76:F81)/AVERAGE(F76:F81)</f>
        <v>1.5337246376821396E-2</v>
      </c>
      <c r="H83">
        <f>STDEV(H76:H81)/AVERAGE(H76:H81)</f>
        <v>6.0162775619616714E-2</v>
      </c>
      <c r="J83">
        <f>STDEV(J76:J81)/AVERAGE(J76:J81)</f>
        <v>2.2811250620562749E-2</v>
      </c>
      <c r="L83">
        <f>STDEV(L76:L81)/AVERAGE(L76:L81)</f>
        <v>1.1484171539901911E-2</v>
      </c>
      <c r="N83">
        <f>STDEV(N76:N81)/AVERAGE(N76:N81)</f>
        <v>1.1093574250401526E-2</v>
      </c>
      <c r="P83">
        <f>STDEV(P76:P81)/AVERAGE(P76:P81)</f>
        <v>3.3298986507147223E-2</v>
      </c>
      <c r="S83">
        <f>STDEV(S76:S81)/AVERAGE(S76:S81)</f>
        <v>1.9168002858402325E-2</v>
      </c>
      <c r="U83">
        <f>STDEV(U76:U81)/AVERAGE(U76:U81)</f>
        <v>0.15917163726716635</v>
      </c>
      <c r="W83">
        <f>STDEV(W76:W81)/AVERAGE(W76:W81)</f>
        <v>6.0534898667257496E-2</v>
      </c>
      <c r="Y83">
        <f>STDEV(Y76:Y81)/AVERAGE(Y76:Y81)</f>
        <v>6.4392376706244522E-2</v>
      </c>
      <c r="AA83">
        <f>STDEV(AA76:AA81)/AVERAGE(AA76:AA81)</f>
        <v>6.4759533913218384E-2</v>
      </c>
      <c r="AC83">
        <f>STDEV(AC76:AC81)/AVERAGE(AC76:AC81)</f>
        <v>9.9835022230855774E-2</v>
      </c>
      <c r="AE83">
        <f>STDEV(AE76:AE81)/AVERAGE(AE76:AE81)</f>
        <v>7.6642474129216515E-2</v>
      </c>
      <c r="AG83">
        <f>STDEV(AG76:AG81)/AVERAGE(AG76:AG81)</f>
        <v>6.7588774024431503E-2</v>
      </c>
      <c r="AI83">
        <f>STDEV(AI76:AI81)/AVERAGE(AI76:AI81)</f>
        <v>1.9539202396660797E-2</v>
      </c>
      <c r="AK83">
        <f>STDEV(AK76:AK81)/AVERAGE(AK76:AK81)</f>
        <v>1.7634116893315208E-2</v>
      </c>
      <c r="AM83">
        <f>STDEV(AM76:AM81)/AVERAGE(AM76:AM81)</f>
        <v>0.56094750347192468</v>
      </c>
      <c r="AO83">
        <f>STDEV(AO76:AO81)/AVERAGE(AO76:AO81)</f>
        <v>6.6085117595694159E-2</v>
      </c>
      <c r="AR83">
        <f>STDEV(AR76:AR81)/AVERAGE(AR76:AR81)</f>
        <v>0.86026423664336793</v>
      </c>
      <c r="AS83">
        <f>STDEV(AS76:AS81)/AVERAGE(AS76:AS81)</f>
        <v>6.7050628376027682E-2</v>
      </c>
      <c r="AU83">
        <f>STDEV(AU76:AU81)/AVERAGE(AU76:AU81)</f>
        <v>2.8077546328671727E-2</v>
      </c>
      <c r="AW83">
        <f>STDEV(AW76:AW81)/AVERAGE(AW76:AW81)</f>
        <v>1.056381706614689</v>
      </c>
      <c r="AY83">
        <f>STDEV(AY76:AY81)/AVERAGE(AY76:AY81)</f>
        <v>1.8056324911559247E-2</v>
      </c>
      <c r="BA83">
        <f>STDEV(BA76:BA81)/AVERAGE(BA76:BA81)</f>
        <v>3.3163625053820908E-2</v>
      </c>
      <c r="BC83">
        <f>STDEV(BC76:BC81)/AVERAGE(BC76:BC81)</f>
        <v>1.569814160432666E-2</v>
      </c>
      <c r="BE83">
        <f>STDEV(BE76:BE81)/AVERAGE(BE76:BE81)</f>
        <v>1.5201456288926114E-2</v>
      </c>
      <c r="BG83">
        <f>STDEV(BG76:BG81)/AVERAGE(BG76:BG81)</f>
        <v>0.12069944449272534</v>
      </c>
      <c r="BI83">
        <f>STDEV(BI76:BI81)/AVERAGE(BI76:BI81)</f>
        <v>7.9505504689892009E-2</v>
      </c>
      <c r="BK83">
        <f>STDEV(BK76:BK81)/AVERAGE(BK76:BK81)</f>
        <v>6.6714389333433599E-2</v>
      </c>
      <c r="BM83">
        <f>STDEV(BM76:BM81)/AVERAGE(BM76:BM81)</f>
        <v>0.78825098594004239</v>
      </c>
      <c r="BO83">
        <f>STDEV(BO76:BO81)/AVERAGE(BO76:BO81)</f>
        <v>0.14638399140462061</v>
      </c>
      <c r="BQ83">
        <f>STDEV(BQ76:BQ81)/AVERAGE(BQ76:BQ81)</f>
        <v>0.14859089095492078</v>
      </c>
      <c r="BS83">
        <f>STDEV(BS76:BS81)/AVERAGE(BS76:BS81)</f>
        <v>8.5650830200449946E-2</v>
      </c>
      <c r="BT83">
        <f>STDEV(BT76:BT81)/AVERAGE(BT76:BT81)</f>
        <v>0.27741739302952889</v>
      </c>
      <c r="BV83">
        <f>STDEV(BV76:BV81)/AVERAGE(BV76:BV81)</f>
        <v>0.24029945721094803</v>
      </c>
      <c r="BX83">
        <f>STDEV(BX76:BX81)/AVERAGE(BX76:BX81)</f>
        <v>0.17930418804719131</v>
      </c>
      <c r="BZ83">
        <f>STDEV(BZ76:BZ81)/AVERAGE(BZ76:BZ81)</f>
        <v>1.0023886598437485E-2</v>
      </c>
      <c r="CB83">
        <f>STDEV(CB76:CB81)/AVERAGE(CB76:CB81)</f>
        <v>2.1575780167169892E-2</v>
      </c>
      <c r="CD83">
        <f>STDEV(CD76:CD81)/AVERAGE(CD76:CD81)</f>
        <v>1.2788066272582579E-2</v>
      </c>
      <c r="CF83">
        <f>STDEV(CF76:CF81)/AVERAGE(CF76:CF81)</f>
        <v>7.6440027866710942E-3</v>
      </c>
      <c r="CH83">
        <f>STDEV(CH76:CH81)/AVERAGE(CH76:CH81)</f>
        <v>1.0650664155516847</v>
      </c>
      <c r="CI83">
        <f>STDEV(CI76:CI81)/AVERAGE(CI76:CI81)</f>
        <v>0.34072214896427105</v>
      </c>
      <c r="CK83">
        <f>STDEV(CK76:CK81)/AVERAGE(CK76:CK81)</f>
        <v>0.11132851337032268</v>
      </c>
      <c r="CM83">
        <f>STDEV(CM76:CM81)/AVERAGE(CM76:CM81)</f>
        <v>0.52181430201011314</v>
      </c>
      <c r="CO83">
        <f>STDEV(CO76:CO81)/AVERAGE(CO76:CO81)</f>
        <v>0.33420606733004971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5"/>
  <sheetViews>
    <sheetView topLeftCell="A37" workbookViewId="0">
      <selection activeCell="D3" sqref="D3"/>
    </sheetView>
  </sheetViews>
  <sheetFormatPr defaultRowHeight="14.5" x14ac:dyDescent="0.35"/>
  <cols>
    <col min="1" max="1" width="34.81640625" bestFit="1" customWidth="1"/>
    <col min="2" max="2" width="26.81640625" bestFit="1" customWidth="1"/>
    <col min="3" max="3" width="11.453125" bestFit="1" customWidth="1"/>
    <col min="4" max="4" width="22.453125" bestFit="1" customWidth="1"/>
    <col min="5" max="5" width="9.54296875" bestFit="1" customWidth="1"/>
    <col min="6" max="6" width="15" bestFit="1" customWidth="1"/>
    <col min="7" max="7" width="26" bestFit="1" customWidth="1"/>
    <col min="8" max="8" width="6.453125" customWidth="1"/>
    <col min="9" max="9" width="17.26953125" bestFit="1" customWidth="1"/>
    <col min="10" max="10" width="7.54296875" customWidth="1"/>
    <col min="11" max="11" width="18.453125" bestFit="1" customWidth="1"/>
    <col min="12" max="12" width="10.1796875" bestFit="1" customWidth="1"/>
    <col min="13" max="13" width="21" bestFit="1" customWidth="1"/>
    <col min="14" max="14" width="7.453125" customWidth="1"/>
    <col min="15" max="15" width="18.26953125" bestFit="1" customWidth="1"/>
    <col min="16" max="16" width="7.26953125" customWidth="1"/>
    <col min="17" max="17" width="11.81640625" bestFit="1" customWidth="1"/>
    <col min="18" max="18" width="22.81640625" bestFit="1" customWidth="1"/>
    <col min="19" max="19" width="19.26953125" bestFit="1" customWidth="1"/>
    <col min="20" max="20" width="30.26953125" bestFit="1" customWidth="1"/>
    <col min="21" max="21" width="11.7265625" bestFit="1" customWidth="1"/>
    <col min="22" max="22" width="22.7265625" bestFit="1" customWidth="1"/>
    <col min="23" max="23" width="14" bestFit="1" customWidth="1"/>
    <col min="24" max="24" width="24.81640625" bestFit="1" customWidth="1"/>
    <col min="25" max="25" width="17.453125" bestFit="1" customWidth="1"/>
    <col min="26" max="26" width="28.26953125" bestFit="1" customWidth="1"/>
    <col min="27" max="27" width="8.453125" customWidth="1"/>
    <col min="28" max="28" width="12.26953125" bestFit="1" customWidth="1"/>
    <col min="29" max="29" width="9.7265625" bestFit="1" customWidth="1"/>
    <col min="30" max="30" width="20.54296875" bestFit="1" customWidth="1"/>
    <col min="31" max="31" width="11.453125" bestFit="1" customWidth="1"/>
    <col min="32" max="33" width="8.453125" customWidth="1"/>
    <col min="34" max="34" width="19.26953125" bestFit="1" customWidth="1"/>
    <col min="35" max="35" width="21.1796875" bestFit="1" customWidth="1"/>
    <col min="36" max="36" width="32.1796875" bestFit="1" customWidth="1"/>
    <col min="37" max="37" width="18.453125" bestFit="1" customWidth="1"/>
    <col min="38" max="38" width="25.26953125" bestFit="1" customWidth="1"/>
    <col min="39" max="39" width="12.54296875" bestFit="1" customWidth="1"/>
    <col min="40" max="40" width="16.26953125" bestFit="1" customWidth="1"/>
    <col min="41" max="41" width="21.453125" bestFit="1" customWidth="1"/>
    <col min="42" max="42" width="32.26953125" bestFit="1" customWidth="1"/>
    <col min="43" max="43" width="10.54296875" bestFit="1" customWidth="1"/>
    <col min="44" max="44" width="21.54296875" bestFit="1" customWidth="1"/>
    <col min="45" max="45" width="10" bestFit="1" customWidth="1"/>
    <col min="46" max="46" width="20.81640625" bestFit="1" customWidth="1"/>
    <col min="47" max="47" width="29" bestFit="1" customWidth="1"/>
    <col min="48" max="48" width="40" bestFit="1" customWidth="1"/>
    <col min="49" max="49" width="23.7265625" bestFit="1" customWidth="1"/>
    <col min="50" max="50" width="34.7265625" bestFit="1" customWidth="1"/>
    <col min="51" max="51" width="16.7265625" bestFit="1" customWidth="1"/>
    <col min="52" max="52" width="27.7265625" bestFit="1" customWidth="1"/>
    <col min="53" max="53" width="8.26953125" customWidth="1"/>
    <col min="54" max="54" width="9" bestFit="1" customWidth="1"/>
    <col min="55" max="55" width="18.54296875" bestFit="1" customWidth="1"/>
    <col min="56" max="56" width="13.7265625" bestFit="1" customWidth="1"/>
    <col min="57" max="57" width="24.54296875" bestFit="1" customWidth="1"/>
    <col min="58" max="58" width="8.26953125" customWidth="1"/>
    <col min="59" max="59" width="19.1796875" bestFit="1" customWidth="1"/>
    <col min="60" max="60" width="9" customWidth="1"/>
    <col min="61" max="62" width="19.81640625" bestFit="1" customWidth="1"/>
    <col min="63" max="63" width="30.81640625" bestFit="1" customWidth="1"/>
    <col min="64" max="64" width="8.1796875" customWidth="1"/>
    <col min="65" max="65" width="10.81640625" bestFit="1" customWidth="1"/>
    <col min="66" max="66" width="21.81640625" bestFit="1" customWidth="1"/>
    <col min="67" max="67" width="19.54296875" bestFit="1" customWidth="1"/>
    <col min="68" max="68" width="30.54296875" bestFit="1" customWidth="1"/>
    <col min="69" max="69" width="10.26953125" bestFit="1" customWidth="1"/>
    <col min="70" max="70" width="21.1796875" bestFit="1" customWidth="1"/>
    <col min="71" max="71" width="11" bestFit="1" customWidth="1"/>
  </cols>
  <sheetData>
    <row r="1" spans="1:71" x14ac:dyDescent="0.3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231</v>
      </c>
      <c r="G1" s="3" t="s">
        <v>263</v>
      </c>
      <c r="H1" s="2" t="s">
        <v>9</v>
      </c>
      <c r="I1" s="3" t="s">
        <v>10</v>
      </c>
      <c r="J1" s="2" t="s">
        <v>11</v>
      </c>
      <c r="K1" s="3" t="s">
        <v>12</v>
      </c>
      <c r="L1" s="2" t="s">
        <v>13</v>
      </c>
      <c r="M1" s="3" t="s">
        <v>14</v>
      </c>
      <c r="N1" s="2" t="s">
        <v>15</v>
      </c>
      <c r="O1" s="3" t="s">
        <v>16</v>
      </c>
      <c r="P1" s="2" t="s">
        <v>17</v>
      </c>
      <c r="Q1" s="2" t="s">
        <v>18</v>
      </c>
      <c r="R1" s="3" t="s">
        <v>19</v>
      </c>
      <c r="S1" s="2" t="s">
        <v>232</v>
      </c>
      <c r="T1" s="3" t="s">
        <v>264</v>
      </c>
      <c r="U1" s="2" t="s">
        <v>26</v>
      </c>
      <c r="V1" s="3" t="s">
        <v>27</v>
      </c>
      <c r="W1" s="2" t="s">
        <v>233</v>
      </c>
      <c r="X1" s="3" t="s">
        <v>265</v>
      </c>
      <c r="Y1" s="2" t="s">
        <v>220</v>
      </c>
      <c r="Z1" s="3" t="s">
        <v>218</v>
      </c>
      <c r="AA1" s="2" t="s">
        <v>38</v>
      </c>
      <c r="AB1" s="2" t="s">
        <v>39</v>
      </c>
      <c r="AC1" s="2" t="s">
        <v>40</v>
      </c>
      <c r="AD1" s="3" t="s">
        <v>41</v>
      </c>
      <c r="AE1" s="2" t="s">
        <v>42</v>
      </c>
      <c r="AF1" s="2" t="s">
        <v>43</v>
      </c>
      <c r="AG1" s="2" t="s">
        <v>44</v>
      </c>
      <c r="AH1" s="3" t="s">
        <v>45</v>
      </c>
      <c r="AI1" s="2" t="s">
        <v>46</v>
      </c>
      <c r="AJ1" s="3" t="s">
        <v>47</v>
      </c>
      <c r="AK1" s="2" t="s">
        <v>48</v>
      </c>
      <c r="AL1" s="2" t="s">
        <v>49</v>
      </c>
      <c r="AM1" s="2" t="s">
        <v>50</v>
      </c>
      <c r="AN1" s="3" t="s">
        <v>51</v>
      </c>
      <c r="AO1" s="2" t="s">
        <v>234</v>
      </c>
      <c r="AP1" s="3" t="s">
        <v>266</v>
      </c>
      <c r="AQ1" s="2" t="s">
        <v>56</v>
      </c>
      <c r="AR1" s="3" t="s">
        <v>57</v>
      </c>
      <c r="AS1" s="2" t="s">
        <v>58</v>
      </c>
      <c r="AT1" s="3" t="s">
        <v>59</v>
      </c>
      <c r="AU1" s="2" t="s">
        <v>221</v>
      </c>
      <c r="AV1" s="3" t="s">
        <v>219</v>
      </c>
      <c r="AW1" s="2" t="s">
        <v>64</v>
      </c>
      <c r="AX1" s="3" t="s">
        <v>65</v>
      </c>
      <c r="AY1" s="2" t="s">
        <v>235</v>
      </c>
      <c r="AZ1" s="3" t="s">
        <v>262</v>
      </c>
      <c r="BA1" s="2" t="s">
        <v>70</v>
      </c>
      <c r="BB1" s="2" t="s">
        <v>71</v>
      </c>
      <c r="BC1" s="3" t="s">
        <v>72</v>
      </c>
      <c r="BD1" s="2" t="s">
        <v>236</v>
      </c>
      <c r="BE1" s="3" t="s">
        <v>261</v>
      </c>
      <c r="BF1" s="2" t="s">
        <v>77</v>
      </c>
      <c r="BG1" s="3" t="s">
        <v>78</v>
      </c>
      <c r="BH1" s="2" t="s">
        <v>79</v>
      </c>
      <c r="BI1" s="3" t="s">
        <v>80</v>
      </c>
      <c r="BJ1" s="2" t="s">
        <v>237</v>
      </c>
      <c r="BK1" s="3" t="s">
        <v>260</v>
      </c>
      <c r="BL1" s="2" t="s">
        <v>85</v>
      </c>
      <c r="BM1" s="2" t="s">
        <v>86</v>
      </c>
      <c r="BN1" s="3" t="s">
        <v>87</v>
      </c>
      <c r="BO1" s="2" t="s">
        <v>88</v>
      </c>
      <c r="BP1" s="3" t="s">
        <v>89</v>
      </c>
      <c r="BQ1" s="2" t="s">
        <v>90</v>
      </c>
      <c r="BR1" s="3" t="s">
        <v>91</v>
      </c>
      <c r="BS1" s="2" t="s">
        <v>92</v>
      </c>
    </row>
    <row r="2" spans="1:71" x14ac:dyDescent="0.35">
      <c r="A2" s="1" t="s">
        <v>93</v>
      </c>
      <c r="B2" s="1" t="s">
        <v>94</v>
      </c>
      <c r="C2">
        <v>34349</v>
      </c>
      <c r="D2" s="4">
        <v>2780</v>
      </c>
      <c r="E2">
        <v>140641</v>
      </c>
      <c r="F2">
        <v>2580</v>
      </c>
      <c r="G2" s="4"/>
      <c r="H2">
        <v>5297</v>
      </c>
      <c r="I2" s="4"/>
      <c r="K2" s="4"/>
      <c r="M2" s="4"/>
      <c r="O2" s="4"/>
      <c r="P2">
        <v>6048</v>
      </c>
      <c r="R2" s="4"/>
      <c r="S2">
        <v>1858</v>
      </c>
      <c r="T2" s="4">
        <v>192</v>
      </c>
      <c r="U2">
        <v>7298</v>
      </c>
      <c r="V2" s="4"/>
      <c r="X2" s="4"/>
      <c r="Z2" s="4"/>
      <c r="AA2">
        <v>1257</v>
      </c>
      <c r="AC2">
        <v>1268</v>
      </c>
      <c r="AD2" s="4">
        <v>271</v>
      </c>
      <c r="AH2" s="4"/>
      <c r="AJ2" s="4"/>
      <c r="AL2">
        <v>3386</v>
      </c>
      <c r="AM2">
        <v>14423</v>
      </c>
      <c r="AN2" s="4">
        <v>198</v>
      </c>
      <c r="AO2">
        <v>988</v>
      </c>
      <c r="AP2" s="4"/>
      <c r="AR2" s="4">
        <v>71</v>
      </c>
      <c r="AT2" s="4"/>
      <c r="AV2" s="4"/>
      <c r="AX2" s="4"/>
      <c r="AY2">
        <v>7039</v>
      </c>
      <c r="AZ2" s="4"/>
      <c r="BA2">
        <v>80</v>
      </c>
      <c r="BB2">
        <v>835</v>
      </c>
      <c r="BC2" s="4"/>
      <c r="BE2" s="4"/>
      <c r="BG2" s="4"/>
      <c r="BH2">
        <v>835</v>
      </c>
      <c r="BI2" s="4"/>
      <c r="BK2" s="4"/>
      <c r="BM2">
        <v>10917</v>
      </c>
      <c r="BN2" s="4">
        <v>416</v>
      </c>
      <c r="BP2" s="4"/>
      <c r="BR2" s="4"/>
      <c r="BS2">
        <v>987</v>
      </c>
    </row>
    <row r="3" spans="1:71" x14ac:dyDescent="0.35">
      <c r="A3" s="1" t="s">
        <v>95</v>
      </c>
      <c r="B3" s="1" t="s">
        <v>96</v>
      </c>
      <c r="C3">
        <v>77428</v>
      </c>
      <c r="D3" s="4">
        <v>3393</v>
      </c>
      <c r="E3">
        <v>1934695</v>
      </c>
      <c r="F3">
        <v>8048</v>
      </c>
      <c r="G3" s="4"/>
      <c r="H3">
        <v>221876</v>
      </c>
      <c r="I3" s="4"/>
      <c r="K3" s="4"/>
      <c r="L3">
        <v>201962</v>
      </c>
      <c r="M3" s="4"/>
      <c r="O3" s="4"/>
      <c r="P3">
        <v>428726</v>
      </c>
      <c r="R3" s="4"/>
      <c r="S3">
        <v>10608</v>
      </c>
      <c r="T3" s="4">
        <v>1377</v>
      </c>
      <c r="U3">
        <v>16562</v>
      </c>
      <c r="V3" s="4"/>
      <c r="X3" s="4"/>
      <c r="Y3">
        <v>24699</v>
      </c>
      <c r="Z3" s="4">
        <v>6176</v>
      </c>
      <c r="AA3">
        <v>4276</v>
      </c>
      <c r="AC3">
        <v>12020</v>
      </c>
      <c r="AD3" s="4">
        <v>504</v>
      </c>
      <c r="AE3">
        <v>16009</v>
      </c>
      <c r="AF3">
        <v>2143</v>
      </c>
      <c r="AG3">
        <v>1117</v>
      </c>
      <c r="AH3" s="4">
        <v>4617</v>
      </c>
      <c r="AI3">
        <v>1455</v>
      </c>
      <c r="AJ3" s="4">
        <v>1049</v>
      </c>
      <c r="AL3">
        <v>3148</v>
      </c>
      <c r="AM3">
        <v>94753</v>
      </c>
      <c r="AN3" s="4">
        <v>1394</v>
      </c>
      <c r="AO3">
        <v>109707</v>
      </c>
      <c r="AP3" s="4">
        <v>10742</v>
      </c>
      <c r="AQ3">
        <v>2149</v>
      </c>
      <c r="AR3" s="4">
        <v>2819</v>
      </c>
      <c r="AS3">
        <v>2369</v>
      </c>
      <c r="AT3" s="4">
        <v>2081</v>
      </c>
      <c r="AV3" s="4"/>
      <c r="AW3">
        <v>12007</v>
      </c>
      <c r="AX3" s="4"/>
      <c r="AY3">
        <v>60786</v>
      </c>
      <c r="AZ3" s="4">
        <v>193</v>
      </c>
      <c r="BA3">
        <v>8430</v>
      </c>
      <c r="BB3">
        <v>11300</v>
      </c>
      <c r="BC3" s="4"/>
      <c r="BD3">
        <v>11523</v>
      </c>
      <c r="BE3" s="4"/>
      <c r="BF3">
        <v>13585</v>
      </c>
      <c r="BG3" s="4"/>
      <c r="BH3">
        <v>8478</v>
      </c>
      <c r="BI3" s="4"/>
      <c r="BJ3">
        <v>7034</v>
      </c>
      <c r="BK3" s="4"/>
      <c r="BM3">
        <v>32383</v>
      </c>
      <c r="BN3" s="4">
        <v>1556</v>
      </c>
      <c r="BO3">
        <v>264</v>
      </c>
      <c r="BP3" s="4"/>
      <c r="BR3" s="4"/>
      <c r="BS3">
        <v>5553</v>
      </c>
    </row>
    <row r="4" spans="1:71" x14ac:dyDescent="0.35">
      <c r="A4" s="1" t="s">
        <v>97</v>
      </c>
      <c r="B4" s="1" t="s">
        <v>98</v>
      </c>
      <c r="C4">
        <v>14703</v>
      </c>
      <c r="D4" s="4">
        <v>36974</v>
      </c>
      <c r="E4">
        <v>609286</v>
      </c>
      <c r="F4">
        <v>11051</v>
      </c>
      <c r="G4" s="4">
        <v>217091</v>
      </c>
      <c r="H4">
        <v>30829</v>
      </c>
      <c r="I4" s="4">
        <v>4548023</v>
      </c>
      <c r="J4">
        <v>13533</v>
      </c>
      <c r="K4" s="4">
        <v>723408</v>
      </c>
      <c r="L4">
        <v>10281</v>
      </c>
      <c r="M4" s="4">
        <v>834078</v>
      </c>
      <c r="N4">
        <v>10175</v>
      </c>
      <c r="O4" s="4">
        <v>770409</v>
      </c>
      <c r="P4">
        <v>161485</v>
      </c>
      <c r="Q4">
        <v>4308</v>
      </c>
      <c r="R4" s="4">
        <v>100512</v>
      </c>
      <c r="S4">
        <v>2475</v>
      </c>
      <c r="T4" s="4">
        <v>10466</v>
      </c>
      <c r="U4">
        <v>58874</v>
      </c>
      <c r="V4" s="4">
        <v>151282</v>
      </c>
      <c r="W4">
        <v>7169</v>
      </c>
      <c r="X4" s="4">
        <v>110420</v>
      </c>
      <c r="Y4">
        <v>24579</v>
      </c>
      <c r="Z4" s="4">
        <v>546716</v>
      </c>
      <c r="AA4">
        <v>2389</v>
      </c>
      <c r="AC4">
        <v>5213</v>
      </c>
      <c r="AD4" s="4">
        <v>329457</v>
      </c>
      <c r="AE4">
        <v>10297029</v>
      </c>
      <c r="AF4">
        <v>2962</v>
      </c>
      <c r="AG4">
        <v>16172</v>
      </c>
      <c r="AH4" s="4">
        <v>18522</v>
      </c>
      <c r="AI4">
        <v>666</v>
      </c>
      <c r="AJ4" s="4">
        <v>26319</v>
      </c>
      <c r="AL4">
        <v>10820</v>
      </c>
      <c r="AM4">
        <v>88008</v>
      </c>
      <c r="AN4" s="4">
        <v>17314131</v>
      </c>
      <c r="AO4">
        <v>147540</v>
      </c>
      <c r="AP4" s="4">
        <v>942543</v>
      </c>
      <c r="AQ4">
        <v>4601</v>
      </c>
      <c r="AR4" s="4">
        <v>432989</v>
      </c>
      <c r="AS4">
        <v>12548</v>
      </c>
      <c r="AT4" s="4">
        <v>5364074</v>
      </c>
      <c r="AV4" s="4">
        <v>977</v>
      </c>
      <c r="AW4">
        <v>1918</v>
      </c>
      <c r="AX4" s="4">
        <v>329166</v>
      </c>
      <c r="AY4">
        <v>34282</v>
      </c>
      <c r="AZ4" s="4">
        <v>7317113</v>
      </c>
      <c r="BA4">
        <v>6622</v>
      </c>
      <c r="BB4">
        <v>41638</v>
      </c>
      <c r="BC4" s="4">
        <v>904318</v>
      </c>
      <c r="BD4">
        <v>28551</v>
      </c>
      <c r="BE4" s="4">
        <v>789976</v>
      </c>
      <c r="BF4">
        <v>200884</v>
      </c>
      <c r="BG4" s="4">
        <v>154001</v>
      </c>
      <c r="BH4">
        <v>11606</v>
      </c>
      <c r="BI4" s="4">
        <v>13127585</v>
      </c>
      <c r="BJ4">
        <v>21717</v>
      </c>
      <c r="BK4" s="4">
        <v>1341117</v>
      </c>
      <c r="BL4">
        <v>656</v>
      </c>
      <c r="BM4">
        <v>23783</v>
      </c>
      <c r="BN4" s="4">
        <v>233782</v>
      </c>
      <c r="BO4">
        <v>5768</v>
      </c>
      <c r="BP4" s="4">
        <v>295259</v>
      </c>
      <c r="BQ4">
        <v>3846</v>
      </c>
      <c r="BR4" s="4">
        <v>3183</v>
      </c>
      <c r="BS4">
        <v>5147</v>
      </c>
    </row>
    <row r="5" spans="1:71" x14ac:dyDescent="0.35">
      <c r="A5" s="1" t="s">
        <v>99</v>
      </c>
      <c r="B5" s="1" t="s">
        <v>100</v>
      </c>
      <c r="C5">
        <v>531090</v>
      </c>
      <c r="D5" s="4">
        <v>60507</v>
      </c>
      <c r="E5">
        <v>8117173</v>
      </c>
      <c r="F5">
        <v>63389</v>
      </c>
      <c r="G5" s="4">
        <v>225817</v>
      </c>
      <c r="H5">
        <v>1932179</v>
      </c>
      <c r="I5" s="4">
        <v>4513342</v>
      </c>
      <c r="J5">
        <v>2868883</v>
      </c>
      <c r="K5" s="4">
        <v>811218</v>
      </c>
      <c r="L5">
        <v>2656434</v>
      </c>
      <c r="M5" s="4">
        <v>962265</v>
      </c>
      <c r="N5">
        <v>2400588</v>
      </c>
      <c r="O5" s="4">
        <v>982957</v>
      </c>
      <c r="P5">
        <v>3730624</v>
      </c>
      <c r="Q5">
        <v>203436</v>
      </c>
      <c r="R5" s="4">
        <v>118635</v>
      </c>
      <c r="S5">
        <v>18445</v>
      </c>
      <c r="T5" s="4">
        <v>21004</v>
      </c>
      <c r="U5">
        <v>426542</v>
      </c>
      <c r="V5" s="4">
        <v>230903</v>
      </c>
      <c r="W5">
        <v>66136</v>
      </c>
      <c r="X5" s="4">
        <v>137110</v>
      </c>
      <c r="Y5">
        <v>504095</v>
      </c>
      <c r="Z5" s="4">
        <v>727643</v>
      </c>
      <c r="AA5">
        <v>83976</v>
      </c>
      <c r="AB5">
        <v>99546</v>
      </c>
      <c r="AC5">
        <v>317477</v>
      </c>
      <c r="AD5" s="4">
        <v>420706</v>
      </c>
      <c r="AE5">
        <v>11753129</v>
      </c>
      <c r="AF5">
        <v>210770</v>
      </c>
      <c r="AG5">
        <v>488645</v>
      </c>
      <c r="AH5" s="4">
        <v>136552</v>
      </c>
      <c r="AI5">
        <v>30519</v>
      </c>
      <c r="AJ5" s="4">
        <v>44167</v>
      </c>
      <c r="AK5">
        <v>159707</v>
      </c>
      <c r="AL5">
        <v>13396613</v>
      </c>
      <c r="AM5">
        <v>1694441</v>
      </c>
      <c r="AN5" s="4">
        <v>20001413</v>
      </c>
      <c r="AO5">
        <v>1247700</v>
      </c>
      <c r="AP5" s="4">
        <v>1162717</v>
      </c>
      <c r="AQ5">
        <v>228038</v>
      </c>
      <c r="AR5" s="4">
        <v>833738</v>
      </c>
      <c r="AS5">
        <v>3066190</v>
      </c>
      <c r="AT5" s="4">
        <v>7022357</v>
      </c>
      <c r="AU5">
        <v>7345</v>
      </c>
      <c r="AV5" s="4">
        <v>7510</v>
      </c>
      <c r="AW5">
        <v>6228</v>
      </c>
      <c r="AX5" s="4">
        <v>422648</v>
      </c>
      <c r="AY5">
        <v>286107</v>
      </c>
      <c r="AZ5" s="4">
        <v>8478074</v>
      </c>
      <c r="BA5">
        <v>467046</v>
      </c>
      <c r="BB5">
        <v>17508779</v>
      </c>
      <c r="BC5" s="4">
        <v>893897</v>
      </c>
      <c r="BD5">
        <v>588349</v>
      </c>
      <c r="BE5" s="4">
        <v>900523</v>
      </c>
      <c r="BF5">
        <v>282173</v>
      </c>
      <c r="BG5" s="4">
        <v>194604</v>
      </c>
      <c r="BH5">
        <v>237842</v>
      </c>
      <c r="BI5" s="4">
        <v>15633459</v>
      </c>
      <c r="BJ5">
        <v>294077</v>
      </c>
      <c r="BK5" s="4">
        <v>1682508</v>
      </c>
      <c r="BL5">
        <v>158193</v>
      </c>
      <c r="BM5">
        <v>628555</v>
      </c>
      <c r="BN5" s="4">
        <v>365653</v>
      </c>
      <c r="BO5">
        <v>53548</v>
      </c>
      <c r="BP5" s="4">
        <v>406378</v>
      </c>
      <c r="BQ5">
        <v>111010</v>
      </c>
      <c r="BR5" s="4">
        <v>16918</v>
      </c>
      <c r="BS5">
        <v>2393545</v>
      </c>
    </row>
    <row r="6" spans="1:71" x14ac:dyDescent="0.35">
      <c r="A6" s="1" t="s">
        <v>101</v>
      </c>
      <c r="B6" s="1" t="s">
        <v>102</v>
      </c>
      <c r="C6">
        <v>593611</v>
      </c>
      <c r="D6" s="4">
        <v>66834</v>
      </c>
      <c r="E6">
        <v>6900695</v>
      </c>
      <c r="F6">
        <v>60882</v>
      </c>
      <c r="G6" s="4">
        <v>221746</v>
      </c>
      <c r="H6">
        <v>2509173</v>
      </c>
      <c r="I6" s="4">
        <v>5877968</v>
      </c>
      <c r="J6">
        <v>3155979</v>
      </c>
      <c r="K6" s="4">
        <v>880397</v>
      </c>
      <c r="L6">
        <v>2684485</v>
      </c>
      <c r="M6" s="4">
        <v>970595</v>
      </c>
      <c r="N6">
        <v>2387385</v>
      </c>
      <c r="O6" s="4">
        <v>1005962</v>
      </c>
      <c r="P6">
        <v>4201307</v>
      </c>
      <c r="Q6">
        <v>201029</v>
      </c>
      <c r="R6" s="4">
        <v>116175</v>
      </c>
      <c r="S6">
        <v>18275</v>
      </c>
      <c r="T6" s="4">
        <v>20770</v>
      </c>
      <c r="U6">
        <v>432736</v>
      </c>
      <c r="V6" s="4">
        <v>232662</v>
      </c>
      <c r="W6">
        <v>67497</v>
      </c>
      <c r="X6" s="4">
        <v>134107</v>
      </c>
      <c r="Y6">
        <v>494508</v>
      </c>
      <c r="Z6" s="4">
        <v>723765</v>
      </c>
      <c r="AA6">
        <v>105983</v>
      </c>
      <c r="AB6">
        <v>114365</v>
      </c>
      <c r="AC6">
        <v>312311</v>
      </c>
      <c r="AD6" s="4">
        <v>411824</v>
      </c>
      <c r="AE6">
        <v>10689762</v>
      </c>
      <c r="AF6">
        <v>174250</v>
      </c>
      <c r="AG6">
        <v>186676</v>
      </c>
      <c r="AH6" s="4">
        <v>56752</v>
      </c>
      <c r="AI6">
        <v>31739</v>
      </c>
      <c r="AJ6" s="4">
        <v>43102</v>
      </c>
      <c r="AK6">
        <v>76533</v>
      </c>
      <c r="AL6">
        <v>14710874</v>
      </c>
      <c r="AM6">
        <v>1683454</v>
      </c>
      <c r="AN6" s="4">
        <v>20039107</v>
      </c>
      <c r="AO6">
        <v>1240375</v>
      </c>
      <c r="AP6" s="4">
        <v>1153214</v>
      </c>
      <c r="AQ6">
        <v>221199</v>
      </c>
      <c r="AR6" s="4">
        <v>806651</v>
      </c>
      <c r="AS6">
        <v>3180211</v>
      </c>
      <c r="AT6" s="4">
        <v>7299061</v>
      </c>
      <c r="AU6">
        <v>6596</v>
      </c>
      <c r="AV6" s="4">
        <v>6509</v>
      </c>
      <c r="AW6">
        <v>6791</v>
      </c>
      <c r="AX6" s="4">
        <v>417509</v>
      </c>
      <c r="AY6">
        <v>285701</v>
      </c>
      <c r="AZ6" s="4">
        <v>8578329</v>
      </c>
      <c r="BA6">
        <v>472864</v>
      </c>
      <c r="BB6">
        <v>17783157</v>
      </c>
      <c r="BC6" s="4">
        <v>881790</v>
      </c>
      <c r="BD6">
        <v>587294</v>
      </c>
      <c r="BE6" s="4">
        <v>879828</v>
      </c>
      <c r="BF6">
        <v>281037</v>
      </c>
      <c r="BG6" s="4">
        <v>188085</v>
      </c>
      <c r="BH6">
        <v>241744</v>
      </c>
      <c r="BI6" s="4">
        <v>15509214</v>
      </c>
      <c r="BJ6">
        <v>292381</v>
      </c>
      <c r="BK6" s="4">
        <v>1671438</v>
      </c>
      <c r="BL6">
        <v>116540</v>
      </c>
      <c r="BM6">
        <v>596520</v>
      </c>
      <c r="BN6" s="4">
        <v>347823</v>
      </c>
      <c r="BO6">
        <v>55724</v>
      </c>
      <c r="BP6" s="4">
        <v>383521</v>
      </c>
      <c r="BQ6">
        <v>120553</v>
      </c>
      <c r="BR6" s="4">
        <v>19177</v>
      </c>
      <c r="BS6">
        <v>2391910</v>
      </c>
    </row>
    <row r="7" spans="1:71" x14ac:dyDescent="0.35">
      <c r="A7" s="1" t="s">
        <v>103</v>
      </c>
      <c r="B7" s="1" t="s">
        <v>104</v>
      </c>
      <c r="C7">
        <v>921591</v>
      </c>
      <c r="D7" s="4">
        <v>82734</v>
      </c>
      <c r="E7">
        <v>3661789</v>
      </c>
      <c r="F7">
        <v>51154</v>
      </c>
      <c r="G7" s="4">
        <v>215388</v>
      </c>
      <c r="H7">
        <v>3969924</v>
      </c>
      <c r="I7" s="4">
        <v>5838293</v>
      </c>
      <c r="J7">
        <v>4913134</v>
      </c>
      <c r="K7" s="4">
        <v>877640</v>
      </c>
      <c r="L7">
        <v>4172337</v>
      </c>
      <c r="M7" s="4">
        <v>944611</v>
      </c>
      <c r="N7">
        <v>2189591</v>
      </c>
      <c r="O7" s="4">
        <v>921688</v>
      </c>
      <c r="P7">
        <v>3234458</v>
      </c>
      <c r="Q7">
        <v>75804</v>
      </c>
      <c r="R7" s="4">
        <v>108326</v>
      </c>
      <c r="S7">
        <v>4470</v>
      </c>
      <c r="T7" s="4">
        <v>17278</v>
      </c>
      <c r="U7">
        <v>138417</v>
      </c>
      <c r="V7" s="4">
        <v>198506</v>
      </c>
      <c r="W7">
        <v>76511</v>
      </c>
      <c r="X7" s="4">
        <v>135034</v>
      </c>
      <c r="Y7">
        <v>597420</v>
      </c>
      <c r="Z7" s="4">
        <v>739588</v>
      </c>
      <c r="AA7">
        <v>39131</v>
      </c>
      <c r="AB7">
        <v>21949</v>
      </c>
      <c r="AC7">
        <v>104933</v>
      </c>
      <c r="AD7" s="4">
        <v>392901</v>
      </c>
      <c r="AE7">
        <v>11126652</v>
      </c>
      <c r="AF7">
        <v>10084</v>
      </c>
      <c r="AG7">
        <v>441880</v>
      </c>
      <c r="AH7" s="4">
        <v>101621</v>
      </c>
      <c r="AI7">
        <v>17833</v>
      </c>
      <c r="AJ7" s="4">
        <v>41542</v>
      </c>
      <c r="AK7">
        <v>12970</v>
      </c>
      <c r="AL7">
        <v>4796647</v>
      </c>
      <c r="AM7">
        <v>2223088</v>
      </c>
      <c r="AN7" s="4">
        <v>19508752</v>
      </c>
      <c r="AO7">
        <v>1651025</v>
      </c>
      <c r="AP7" s="4">
        <v>1153539</v>
      </c>
      <c r="AQ7">
        <v>247079</v>
      </c>
      <c r="AR7" s="4">
        <v>746474</v>
      </c>
      <c r="AS7">
        <v>4699716</v>
      </c>
      <c r="AT7" s="4">
        <v>6415575</v>
      </c>
      <c r="AU7">
        <v>6486</v>
      </c>
      <c r="AV7" s="4">
        <v>5810</v>
      </c>
      <c r="AW7">
        <v>12540</v>
      </c>
      <c r="AX7" s="4">
        <v>469613</v>
      </c>
      <c r="AY7">
        <v>180579</v>
      </c>
      <c r="AZ7" s="4">
        <v>8507668</v>
      </c>
      <c r="BA7">
        <v>1074763</v>
      </c>
      <c r="BB7">
        <v>25594487</v>
      </c>
      <c r="BC7" s="4">
        <v>816124</v>
      </c>
      <c r="BD7">
        <v>831675</v>
      </c>
      <c r="BE7" s="4">
        <v>871477</v>
      </c>
      <c r="BF7">
        <v>391429</v>
      </c>
      <c r="BG7" s="4">
        <v>180637</v>
      </c>
      <c r="BH7">
        <v>394880</v>
      </c>
      <c r="BI7" s="4">
        <v>15316867</v>
      </c>
      <c r="BJ7">
        <v>766252</v>
      </c>
      <c r="BK7" s="4">
        <v>1644296</v>
      </c>
      <c r="BL7">
        <v>32053</v>
      </c>
      <c r="BM7">
        <v>880244</v>
      </c>
      <c r="BN7" s="4">
        <v>378699</v>
      </c>
      <c r="BO7">
        <v>46275</v>
      </c>
      <c r="BP7" s="4">
        <v>376132</v>
      </c>
      <c r="BQ7">
        <v>16415</v>
      </c>
      <c r="BR7" s="4">
        <v>14866</v>
      </c>
      <c r="BS7">
        <v>597901</v>
      </c>
    </row>
    <row r="8" spans="1:71" x14ac:dyDescent="0.35">
      <c r="A8" s="1" t="s">
        <v>105</v>
      </c>
      <c r="B8" s="1" t="s">
        <v>106</v>
      </c>
      <c r="C8">
        <v>1440505</v>
      </c>
      <c r="D8" s="4">
        <v>83031</v>
      </c>
      <c r="E8">
        <v>4523317</v>
      </c>
      <c r="F8">
        <v>74784</v>
      </c>
      <c r="G8" s="4">
        <v>210886</v>
      </c>
      <c r="H8">
        <v>6176485</v>
      </c>
      <c r="I8" s="4">
        <v>6220206</v>
      </c>
      <c r="J8">
        <v>7533484</v>
      </c>
      <c r="K8" s="4">
        <v>919535</v>
      </c>
      <c r="L8">
        <v>6587782</v>
      </c>
      <c r="M8" s="4">
        <v>984792</v>
      </c>
      <c r="N8">
        <v>2994693</v>
      </c>
      <c r="O8" s="4">
        <v>856699</v>
      </c>
      <c r="P8">
        <v>5781584</v>
      </c>
      <c r="Q8">
        <v>83451</v>
      </c>
      <c r="R8" s="4">
        <v>91578</v>
      </c>
      <c r="S8">
        <v>4876</v>
      </c>
      <c r="T8" s="4">
        <v>17708</v>
      </c>
      <c r="U8">
        <v>155720</v>
      </c>
      <c r="V8" s="4">
        <v>176005</v>
      </c>
      <c r="W8">
        <v>115373</v>
      </c>
      <c r="X8" s="4">
        <v>146298</v>
      </c>
      <c r="Y8">
        <v>987168</v>
      </c>
      <c r="Z8" s="4">
        <v>869641</v>
      </c>
      <c r="AA8">
        <v>9434</v>
      </c>
      <c r="AB8">
        <v>44248</v>
      </c>
      <c r="AC8">
        <v>126409</v>
      </c>
      <c r="AD8" s="4">
        <v>375369</v>
      </c>
      <c r="AE8">
        <v>10624153</v>
      </c>
      <c r="AF8">
        <v>4013</v>
      </c>
      <c r="AG8">
        <v>486703</v>
      </c>
      <c r="AH8" s="4">
        <v>99906</v>
      </c>
      <c r="AI8">
        <v>32156</v>
      </c>
      <c r="AJ8" s="4">
        <v>46349</v>
      </c>
      <c r="AK8">
        <v>607</v>
      </c>
      <c r="AL8">
        <v>473307</v>
      </c>
      <c r="AM8">
        <v>3493541</v>
      </c>
      <c r="AN8" s="4">
        <v>20271194</v>
      </c>
      <c r="AO8">
        <v>2171863</v>
      </c>
      <c r="AP8" s="4">
        <v>1209155</v>
      </c>
      <c r="AQ8">
        <v>305591</v>
      </c>
      <c r="AR8" s="4">
        <v>606125</v>
      </c>
      <c r="AS8">
        <v>6661677</v>
      </c>
      <c r="AT8" s="4">
        <v>6096507</v>
      </c>
      <c r="AU8">
        <v>6520</v>
      </c>
      <c r="AV8" s="4">
        <v>3675</v>
      </c>
      <c r="AW8">
        <v>10045</v>
      </c>
      <c r="AX8" s="4">
        <v>444699</v>
      </c>
      <c r="AY8">
        <v>306948</v>
      </c>
      <c r="AZ8" s="4">
        <v>9071205</v>
      </c>
      <c r="BA8">
        <v>1607191</v>
      </c>
      <c r="BB8">
        <v>34184394</v>
      </c>
      <c r="BC8" s="4">
        <v>737195</v>
      </c>
      <c r="BD8">
        <v>1081013</v>
      </c>
      <c r="BE8" s="4">
        <v>872238</v>
      </c>
      <c r="BF8">
        <v>545551</v>
      </c>
      <c r="BG8" s="4">
        <v>176035</v>
      </c>
      <c r="BH8">
        <v>613555</v>
      </c>
      <c r="BI8" s="4">
        <v>16041192</v>
      </c>
      <c r="BJ8">
        <v>1140425</v>
      </c>
      <c r="BK8" s="4">
        <v>1726496</v>
      </c>
      <c r="BL8">
        <v>9048</v>
      </c>
      <c r="BM8">
        <v>1123599</v>
      </c>
      <c r="BN8" s="4">
        <v>338590</v>
      </c>
      <c r="BO8">
        <v>48815</v>
      </c>
      <c r="BP8" s="4">
        <v>397553</v>
      </c>
      <c r="BQ8">
        <v>19802</v>
      </c>
      <c r="BR8" s="4">
        <v>27790</v>
      </c>
      <c r="BS8">
        <v>516211</v>
      </c>
    </row>
    <row r="9" spans="1:71" x14ac:dyDescent="0.35">
      <c r="A9" s="1" t="s">
        <v>107</v>
      </c>
      <c r="B9" s="1" t="s">
        <v>108</v>
      </c>
      <c r="C9">
        <v>1332181</v>
      </c>
      <c r="D9" s="4">
        <v>92821</v>
      </c>
      <c r="E9">
        <v>4603206</v>
      </c>
      <c r="F9">
        <v>87489</v>
      </c>
      <c r="G9" s="4">
        <v>244189</v>
      </c>
      <c r="H9">
        <v>4569239</v>
      </c>
      <c r="I9" s="4">
        <v>5171232</v>
      </c>
      <c r="J9">
        <v>5915687</v>
      </c>
      <c r="K9" s="4">
        <v>806563</v>
      </c>
      <c r="L9">
        <v>4991251</v>
      </c>
      <c r="M9" s="4">
        <v>884656</v>
      </c>
      <c r="N9">
        <v>2943743</v>
      </c>
      <c r="O9" s="4">
        <v>858099</v>
      </c>
      <c r="P9">
        <v>4155367</v>
      </c>
      <c r="Q9">
        <v>154127</v>
      </c>
      <c r="R9" s="4">
        <v>108301</v>
      </c>
      <c r="S9">
        <v>4677</v>
      </c>
      <c r="T9" s="4">
        <v>16086</v>
      </c>
      <c r="U9">
        <v>224628</v>
      </c>
      <c r="V9" s="4">
        <v>215033</v>
      </c>
      <c r="W9">
        <v>92687</v>
      </c>
      <c r="X9" s="4">
        <v>127717</v>
      </c>
      <c r="Y9">
        <v>771671</v>
      </c>
      <c r="Z9" s="4">
        <v>735011</v>
      </c>
      <c r="AA9">
        <v>20474</v>
      </c>
      <c r="AB9">
        <v>49659</v>
      </c>
      <c r="AC9">
        <v>230762</v>
      </c>
      <c r="AD9" s="4">
        <v>400033</v>
      </c>
      <c r="AE9">
        <v>10106361</v>
      </c>
      <c r="AF9">
        <v>9079</v>
      </c>
      <c r="AG9">
        <v>675853</v>
      </c>
      <c r="AH9" s="4">
        <v>142575</v>
      </c>
      <c r="AI9">
        <v>38455</v>
      </c>
      <c r="AJ9" s="4">
        <v>50176</v>
      </c>
      <c r="AK9">
        <v>10183</v>
      </c>
      <c r="AL9">
        <v>2048819</v>
      </c>
      <c r="AM9">
        <v>3811605</v>
      </c>
      <c r="AN9" s="4">
        <v>19214995</v>
      </c>
      <c r="AO9">
        <v>2044678</v>
      </c>
      <c r="AP9" s="4">
        <v>1155543</v>
      </c>
      <c r="AQ9">
        <v>345686</v>
      </c>
      <c r="AR9" s="4">
        <v>737440</v>
      </c>
      <c r="AS9">
        <v>6260876</v>
      </c>
      <c r="AT9" s="4">
        <v>6390527</v>
      </c>
      <c r="AU9">
        <v>7485</v>
      </c>
      <c r="AV9" s="4">
        <v>7258</v>
      </c>
      <c r="AW9">
        <v>9900</v>
      </c>
      <c r="AX9" s="4">
        <v>480301</v>
      </c>
      <c r="AY9">
        <v>255605</v>
      </c>
      <c r="AZ9" s="4">
        <v>8428780</v>
      </c>
      <c r="BA9">
        <v>1291109</v>
      </c>
      <c r="BB9">
        <v>28569483</v>
      </c>
      <c r="BC9" s="4">
        <v>793940</v>
      </c>
      <c r="BD9">
        <v>945990</v>
      </c>
      <c r="BE9" s="4">
        <v>863466</v>
      </c>
      <c r="BF9">
        <v>478774</v>
      </c>
      <c r="BG9" s="4">
        <v>170321</v>
      </c>
      <c r="BH9">
        <v>469185</v>
      </c>
      <c r="BI9" s="4">
        <v>15060971</v>
      </c>
      <c r="BJ9">
        <v>937654</v>
      </c>
      <c r="BK9" s="4">
        <v>1599149</v>
      </c>
      <c r="BL9">
        <v>15680</v>
      </c>
      <c r="BM9">
        <v>1180057</v>
      </c>
      <c r="BN9" s="4">
        <v>387700</v>
      </c>
      <c r="BO9">
        <v>49853</v>
      </c>
      <c r="BP9" s="4">
        <v>387417</v>
      </c>
      <c r="BQ9">
        <v>17150</v>
      </c>
      <c r="BR9" s="4">
        <v>16456</v>
      </c>
      <c r="BS9">
        <v>1135564</v>
      </c>
    </row>
    <row r="10" spans="1:71" x14ac:dyDescent="0.35">
      <c r="A10" s="1" t="s">
        <v>109</v>
      </c>
      <c r="B10" s="1" t="s">
        <v>110</v>
      </c>
      <c r="C10">
        <v>1462934</v>
      </c>
      <c r="D10" s="4">
        <v>91930</v>
      </c>
      <c r="E10">
        <v>4711392</v>
      </c>
      <c r="F10">
        <v>81307</v>
      </c>
      <c r="G10" s="4">
        <v>227749</v>
      </c>
      <c r="H10">
        <v>5045077</v>
      </c>
      <c r="I10" s="4">
        <v>5013092</v>
      </c>
      <c r="J10">
        <v>6368517</v>
      </c>
      <c r="K10" s="4">
        <v>756332</v>
      </c>
      <c r="L10">
        <v>5371027</v>
      </c>
      <c r="M10" s="4">
        <v>831887</v>
      </c>
      <c r="N10">
        <v>2819920</v>
      </c>
      <c r="O10" s="4">
        <v>782934</v>
      </c>
      <c r="P10">
        <v>3874569</v>
      </c>
      <c r="Q10">
        <v>139977</v>
      </c>
      <c r="R10" s="4">
        <v>107625</v>
      </c>
      <c r="S10">
        <v>5511</v>
      </c>
      <c r="T10" s="4">
        <v>17237</v>
      </c>
      <c r="U10">
        <v>245242</v>
      </c>
      <c r="V10" s="4">
        <v>206569</v>
      </c>
      <c r="W10">
        <v>99542</v>
      </c>
      <c r="X10" s="4">
        <v>121934</v>
      </c>
      <c r="Y10">
        <v>802460</v>
      </c>
      <c r="Z10" s="4">
        <v>715165</v>
      </c>
      <c r="AA10">
        <v>36638</v>
      </c>
      <c r="AB10">
        <v>37255</v>
      </c>
      <c r="AC10">
        <v>209152</v>
      </c>
      <c r="AD10" s="4">
        <v>386499</v>
      </c>
      <c r="AE10">
        <v>10673224</v>
      </c>
      <c r="AF10">
        <v>8344</v>
      </c>
      <c r="AG10">
        <v>711712</v>
      </c>
      <c r="AH10" s="4">
        <v>147209</v>
      </c>
      <c r="AI10">
        <v>36591</v>
      </c>
      <c r="AJ10" s="4">
        <v>44831</v>
      </c>
      <c r="AK10">
        <v>9206</v>
      </c>
      <c r="AL10">
        <v>4893933</v>
      </c>
      <c r="AM10">
        <v>3521471</v>
      </c>
      <c r="AN10" s="4">
        <v>18483734</v>
      </c>
      <c r="AO10">
        <v>2251387</v>
      </c>
      <c r="AP10" s="4">
        <v>1136033</v>
      </c>
      <c r="AQ10">
        <v>346285</v>
      </c>
      <c r="AR10" s="4">
        <v>699239</v>
      </c>
      <c r="AS10">
        <v>6356523</v>
      </c>
      <c r="AT10" s="4">
        <v>5872683</v>
      </c>
      <c r="AU10">
        <v>6407</v>
      </c>
      <c r="AV10" s="4">
        <v>5138</v>
      </c>
      <c r="AW10">
        <v>16883</v>
      </c>
      <c r="AX10" s="4">
        <v>474979</v>
      </c>
      <c r="AY10">
        <v>201708</v>
      </c>
      <c r="AZ10" s="4">
        <v>8211020</v>
      </c>
      <c r="BA10">
        <v>1406035</v>
      </c>
      <c r="BB10">
        <v>30528875</v>
      </c>
      <c r="BC10" s="4">
        <v>762317</v>
      </c>
      <c r="BD10">
        <v>1006004</v>
      </c>
      <c r="BE10" s="4">
        <v>851833</v>
      </c>
      <c r="BF10">
        <v>512012</v>
      </c>
      <c r="BG10" s="4">
        <v>161424</v>
      </c>
      <c r="BH10">
        <v>531362</v>
      </c>
      <c r="BI10" s="4">
        <v>14738135</v>
      </c>
      <c r="BJ10">
        <v>1005996</v>
      </c>
      <c r="BK10" s="4">
        <v>1526847</v>
      </c>
      <c r="BL10">
        <v>13478</v>
      </c>
      <c r="BM10">
        <v>1192682</v>
      </c>
      <c r="BN10" s="4">
        <v>353598</v>
      </c>
      <c r="BO10">
        <v>56851</v>
      </c>
      <c r="BP10" s="4">
        <v>369392</v>
      </c>
      <c r="BQ10">
        <v>24537</v>
      </c>
      <c r="BR10" s="4">
        <v>23101</v>
      </c>
      <c r="BS10">
        <v>742881</v>
      </c>
    </row>
    <row r="11" spans="1:71" x14ac:dyDescent="0.35">
      <c r="A11" s="1" t="s">
        <v>111</v>
      </c>
      <c r="B11" s="1" t="s">
        <v>112</v>
      </c>
      <c r="C11">
        <v>1553038</v>
      </c>
      <c r="D11" s="4">
        <v>91942</v>
      </c>
      <c r="E11">
        <v>5097094</v>
      </c>
      <c r="F11">
        <v>81145</v>
      </c>
      <c r="G11" s="4">
        <v>198251</v>
      </c>
      <c r="H11">
        <v>5667985</v>
      </c>
      <c r="I11" s="4">
        <v>4925125</v>
      </c>
      <c r="J11">
        <v>7053265</v>
      </c>
      <c r="K11" s="4">
        <v>730935</v>
      </c>
      <c r="L11">
        <v>5932117</v>
      </c>
      <c r="M11" s="4">
        <v>804468</v>
      </c>
      <c r="N11">
        <v>3141185</v>
      </c>
      <c r="O11" s="4">
        <v>756169</v>
      </c>
      <c r="P11">
        <v>4739968</v>
      </c>
      <c r="Q11">
        <v>134016</v>
      </c>
      <c r="R11" s="4">
        <v>106264</v>
      </c>
      <c r="S11">
        <v>7542</v>
      </c>
      <c r="T11" s="4">
        <v>21848</v>
      </c>
      <c r="U11">
        <v>326914</v>
      </c>
      <c r="V11" s="4">
        <v>217650</v>
      </c>
      <c r="W11">
        <v>114078</v>
      </c>
      <c r="X11" s="4">
        <v>121676</v>
      </c>
      <c r="Y11">
        <v>910472</v>
      </c>
      <c r="Z11" s="4">
        <v>726122</v>
      </c>
      <c r="AA11">
        <v>75830</v>
      </c>
      <c r="AB11">
        <v>45900</v>
      </c>
      <c r="AC11">
        <v>292626</v>
      </c>
      <c r="AD11" s="4">
        <v>384528</v>
      </c>
      <c r="AE11">
        <v>11082172</v>
      </c>
      <c r="AF11">
        <v>15941</v>
      </c>
      <c r="AG11">
        <v>845436</v>
      </c>
      <c r="AH11" s="4">
        <v>170340</v>
      </c>
      <c r="AI11">
        <v>30404</v>
      </c>
      <c r="AJ11" s="4">
        <v>41617</v>
      </c>
      <c r="AK11">
        <v>12467</v>
      </c>
      <c r="AL11">
        <v>10694856</v>
      </c>
      <c r="AM11">
        <v>4467678</v>
      </c>
      <c r="AN11" s="4">
        <v>18142532</v>
      </c>
      <c r="AO11">
        <v>2517839</v>
      </c>
      <c r="AP11" s="4">
        <v>1145756</v>
      </c>
      <c r="AQ11">
        <v>379281</v>
      </c>
      <c r="AR11" s="4">
        <v>648064</v>
      </c>
      <c r="AS11">
        <v>6654383</v>
      </c>
      <c r="AT11" s="4">
        <v>5213748</v>
      </c>
      <c r="AU11">
        <v>12512</v>
      </c>
      <c r="AV11" s="4">
        <v>5811</v>
      </c>
      <c r="AW11">
        <v>16107</v>
      </c>
      <c r="AX11" s="4">
        <v>431879</v>
      </c>
      <c r="AY11">
        <v>346827</v>
      </c>
      <c r="AZ11" s="4">
        <v>7929873</v>
      </c>
      <c r="BA11">
        <v>1635956</v>
      </c>
      <c r="BB11">
        <v>33502000</v>
      </c>
      <c r="BC11" s="4">
        <v>740856</v>
      </c>
      <c r="BD11">
        <v>1066997</v>
      </c>
      <c r="BE11" s="4">
        <v>819803</v>
      </c>
      <c r="BF11">
        <v>554776</v>
      </c>
      <c r="BG11" s="4">
        <v>151333</v>
      </c>
      <c r="BH11">
        <v>613538</v>
      </c>
      <c r="BI11" s="4">
        <v>14598987</v>
      </c>
      <c r="BJ11">
        <v>1141419</v>
      </c>
      <c r="BK11" s="4">
        <v>1499604</v>
      </c>
      <c r="BL11">
        <v>13975</v>
      </c>
      <c r="BM11">
        <v>1138431</v>
      </c>
      <c r="BN11" s="4">
        <v>288348</v>
      </c>
      <c r="BO11">
        <v>99431</v>
      </c>
      <c r="BP11" s="4">
        <v>334050</v>
      </c>
      <c r="BQ11">
        <v>34341</v>
      </c>
      <c r="BR11" s="4">
        <v>22681</v>
      </c>
      <c r="BS11">
        <v>961643</v>
      </c>
    </row>
    <row r="12" spans="1:71" x14ac:dyDescent="0.35">
      <c r="A12" s="1" t="s">
        <v>113</v>
      </c>
      <c r="B12" s="1" t="s">
        <v>114</v>
      </c>
      <c r="C12">
        <v>1350752</v>
      </c>
      <c r="D12" s="4">
        <v>81832</v>
      </c>
      <c r="E12">
        <v>3949616</v>
      </c>
      <c r="F12">
        <v>59463</v>
      </c>
      <c r="G12" s="4">
        <v>210073</v>
      </c>
      <c r="H12">
        <v>5052320</v>
      </c>
      <c r="I12" s="4">
        <v>5227936</v>
      </c>
      <c r="J12">
        <v>6099448</v>
      </c>
      <c r="K12" s="4">
        <v>761592</v>
      </c>
      <c r="L12">
        <v>5227359</v>
      </c>
      <c r="M12" s="4">
        <v>842590</v>
      </c>
      <c r="N12">
        <v>2242503</v>
      </c>
      <c r="O12" s="4">
        <v>757759</v>
      </c>
      <c r="P12">
        <v>3411882</v>
      </c>
      <c r="Q12">
        <v>77320</v>
      </c>
      <c r="R12" s="4">
        <v>109071</v>
      </c>
      <c r="S12">
        <v>4831</v>
      </c>
      <c r="T12" s="4">
        <v>16374</v>
      </c>
      <c r="U12">
        <v>116554</v>
      </c>
      <c r="V12" s="4">
        <v>203707</v>
      </c>
      <c r="W12">
        <v>87130</v>
      </c>
      <c r="X12" s="4">
        <v>124365</v>
      </c>
      <c r="Y12">
        <v>732707</v>
      </c>
      <c r="Z12" s="4">
        <v>706914</v>
      </c>
      <c r="AA12">
        <v>27632</v>
      </c>
      <c r="AB12">
        <v>19386</v>
      </c>
      <c r="AC12">
        <v>74267</v>
      </c>
      <c r="AD12" s="4">
        <v>395855</v>
      </c>
      <c r="AE12">
        <v>11153067</v>
      </c>
      <c r="AF12">
        <v>9249</v>
      </c>
      <c r="AG12">
        <v>520772</v>
      </c>
      <c r="AH12" s="4">
        <v>106780</v>
      </c>
      <c r="AI12">
        <v>14220</v>
      </c>
      <c r="AJ12" s="4">
        <v>43079</v>
      </c>
      <c r="AK12">
        <v>7420</v>
      </c>
      <c r="AL12">
        <v>2855220</v>
      </c>
      <c r="AM12">
        <v>2616550</v>
      </c>
      <c r="AN12" s="4">
        <v>18749239</v>
      </c>
      <c r="AO12">
        <v>2147619</v>
      </c>
      <c r="AP12" s="4">
        <v>1142987</v>
      </c>
      <c r="AQ12">
        <v>294585</v>
      </c>
      <c r="AR12" s="4">
        <v>662971</v>
      </c>
      <c r="AS12">
        <v>5740843</v>
      </c>
      <c r="AT12" s="4">
        <v>5729601</v>
      </c>
      <c r="AU12">
        <v>8047</v>
      </c>
      <c r="AV12" s="4">
        <v>5253</v>
      </c>
      <c r="AW12">
        <v>12307</v>
      </c>
      <c r="AX12" s="4">
        <v>455212</v>
      </c>
      <c r="AY12">
        <v>192614</v>
      </c>
      <c r="AZ12" s="4">
        <v>8225177</v>
      </c>
      <c r="BA12">
        <v>1428301</v>
      </c>
      <c r="BB12">
        <v>30957524</v>
      </c>
      <c r="BC12" s="4">
        <v>751447</v>
      </c>
      <c r="BD12">
        <v>989607</v>
      </c>
      <c r="BE12" s="4">
        <v>832314</v>
      </c>
      <c r="BF12">
        <v>492780</v>
      </c>
      <c r="BG12" s="4">
        <v>162131</v>
      </c>
      <c r="BH12">
        <v>533950</v>
      </c>
      <c r="BI12" s="4">
        <v>14708973</v>
      </c>
      <c r="BJ12">
        <v>991747</v>
      </c>
      <c r="BK12" s="4">
        <v>1549719</v>
      </c>
      <c r="BL12">
        <v>9120</v>
      </c>
      <c r="BM12">
        <v>1129566</v>
      </c>
      <c r="BN12" s="4">
        <v>355150</v>
      </c>
      <c r="BO12">
        <v>42860</v>
      </c>
      <c r="BP12" s="4">
        <v>371264</v>
      </c>
      <c r="BQ12">
        <v>16213</v>
      </c>
      <c r="BR12" s="4">
        <v>24292</v>
      </c>
      <c r="BS12">
        <v>497897</v>
      </c>
    </row>
    <row r="13" spans="1:71" x14ac:dyDescent="0.35">
      <c r="A13" s="1" t="s">
        <v>115</v>
      </c>
      <c r="B13" s="1" t="s">
        <v>116</v>
      </c>
      <c r="C13">
        <v>648825</v>
      </c>
      <c r="D13" s="4">
        <v>85586</v>
      </c>
      <c r="E13">
        <v>6397658</v>
      </c>
      <c r="F13">
        <v>56678</v>
      </c>
      <c r="G13" s="4">
        <v>211988</v>
      </c>
      <c r="H13">
        <v>2431653</v>
      </c>
      <c r="I13" s="4">
        <v>5483145</v>
      </c>
      <c r="J13">
        <v>2779428</v>
      </c>
      <c r="K13" s="4">
        <v>787934</v>
      </c>
      <c r="L13">
        <v>2592763</v>
      </c>
      <c r="M13" s="4">
        <v>916837</v>
      </c>
      <c r="N13">
        <v>2175394</v>
      </c>
      <c r="O13" s="4">
        <v>878872</v>
      </c>
      <c r="P13">
        <v>4581088</v>
      </c>
      <c r="Q13">
        <v>147134</v>
      </c>
      <c r="R13" s="4">
        <v>84965</v>
      </c>
      <c r="S13">
        <v>17738</v>
      </c>
      <c r="T13" s="4">
        <v>21178</v>
      </c>
      <c r="U13">
        <v>388961</v>
      </c>
      <c r="V13" s="4">
        <v>223290</v>
      </c>
      <c r="W13">
        <v>72947</v>
      </c>
      <c r="X13" s="4">
        <v>134307</v>
      </c>
      <c r="Y13">
        <v>517354</v>
      </c>
      <c r="Z13" s="4">
        <v>742243</v>
      </c>
      <c r="AA13">
        <v>91822</v>
      </c>
      <c r="AB13">
        <v>70889</v>
      </c>
      <c r="AC13">
        <v>269034</v>
      </c>
      <c r="AD13" s="4">
        <v>367795</v>
      </c>
      <c r="AE13">
        <v>13250907</v>
      </c>
      <c r="AF13">
        <v>73464</v>
      </c>
      <c r="AG13">
        <v>382332</v>
      </c>
      <c r="AH13" s="4">
        <v>112905</v>
      </c>
      <c r="AI13">
        <v>28887</v>
      </c>
      <c r="AJ13" s="4">
        <v>40645</v>
      </c>
      <c r="AK13">
        <v>79851</v>
      </c>
      <c r="AL13">
        <v>15251332</v>
      </c>
      <c r="AM13">
        <v>1497215</v>
      </c>
      <c r="AN13" s="4">
        <v>17858805</v>
      </c>
      <c r="AO13">
        <v>1114668</v>
      </c>
      <c r="AP13" s="4">
        <v>1056283</v>
      </c>
      <c r="AQ13">
        <v>208161</v>
      </c>
      <c r="AR13" s="4">
        <v>761669</v>
      </c>
      <c r="AS13">
        <v>2161564</v>
      </c>
      <c r="AT13" s="4">
        <v>4807265</v>
      </c>
      <c r="AU13">
        <v>5672</v>
      </c>
      <c r="AV13" s="4">
        <v>6199</v>
      </c>
      <c r="AW13">
        <v>9728</v>
      </c>
      <c r="AX13" s="4">
        <v>329885</v>
      </c>
      <c r="AY13">
        <v>270112</v>
      </c>
      <c r="AZ13" s="4">
        <v>8284486</v>
      </c>
      <c r="BA13">
        <v>455843</v>
      </c>
      <c r="BB13">
        <v>16974863</v>
      </c>
      <c r="BC13" s="4">
        <v>818370</v>
      </c>
      <c r="BD13">
        <v>551800</v>
      </c>
      <c r="BE13" s="4">
        <v>793616</v>
      </c>
      <c r="BF13">
        <v>246620</v>
      </c>
      <c r="BG13" s="4">
        <v>165342</v>
      </c>
      <c r="BH13">
        <v>223793</v>
      </c>
      <c r="BI13" s="4">
        <v>15015664</v>
      </c>
      <c r="BJ13">
        <v>279234</v>
      </c>
      <c r="BK13" s="4">
        <v>1592879</v>
      </c>
      <c r="BL13">
        <v>41161</v>
      </c>
      <c r="BM13">
        <v>475174</v>
      </c>
      <c r="BN13" s="4">
        <v>269122</v>
      </c>
      <c r="BO13">
        <v>56427</v>
      </c>
      <c r="BP13" s="4">
        <v>371011</v>
      </c>
      <c r="BQ13">
        <v>50514</v>
      </c>
      <c r="BR13" s="4">
        <v>23380</v>
      </c>
      <c r="BS13">
        <v>2267292</v>
      </c>
    </row>
    <row r="14" spans="1:71" x14ac:dyDescent="0.35">
      <c r="A14" s="1" t="s">
        <v>117</v>
      </c>
      <c r="B14" s="1" t="s">
        <v>118</v>
      </c>
      <c r="C14">
        <v>565855</v>
      </c>
      <c r="D14" s="4">
        <v>69496</v>
      </c>
      <c r="E14">
        <v>2801217</v>
      </c>
      <c r="F14">
        <v>53610</v>
      </c>
      <c r="G14" s="4">
        <v>240493</v>
      </c>
      <c r="H14">
        <v>2616605</v>
      </c>
      <c r="I14" s="4">
        <v>5102165</v>
      </c>
      <c r="J14">
        <v>3485538</v>
      </c>
      <c r="K14" s="4">
        <v>826281</v>
      </c>
      <c r="L14">
        <v>2959338</v>
      </c>
      <c r="M14" s="4">
        <v>914877</v>
      </c>
      <c r="N14">
        <v>1757285</v>
      </c>
      <c r="O14" s="4">
        <v>918210</v>
      </c>
      <c r="P14">
        <v>2239305</v>
      </c>
      <c r="Q14">
        <v>85360</v>
      </c>
      <c r="R14" s="4">
        <v>110876</v>
      </c>
      <c r="S14">
        <v>3292</v>
      </c>
      <c r="T14" s="4">
        <v>14190</v>
      </c>
      <c r="U14">
        <v>150894</v>
      </c>
      <c r="V14" s="4">
        <v>206217</v>
      </c>
      <c r="W14">
        <v>58257</v>
      </c>
      <c r="X14" s="4">
        <v>128645</v>
      </c>
      <c r="Y14">
        <v>465628</v>
      </c>
      <c r="Z14" s="4">
        <v>687483</v>
      </c>
      <c r="AA14">
        <v>10848</v>
      </c>
      <c r="AB14">
        <v>24316</v>
      </c>
      <c r="AC14">
        <v>132735</v>
      </c>
      <c r="AD14" s="4">
        <v>385117</v>
      </c>
      <c r="AE14">
        <v>10115068</v>
      </c>
      <c r="AF14">
        <v>5455</v>
      </c>
      <c r="AG14">
        <v>359328</v>
      </c>
      <c r="AH14" s="4">
        <v>93250</v>
      </c>
      <c r="AI14">
        <v>23576</v>
      </c>
      <c r="AJ14" s="4">
        <v>42395</v>
      </c>
      <c r="AK14">
        <v>3605</v>
      </c>
      <c r="AL14">
        <v>573798</v>
      </c>
      <c r="AM14">
        <v>2265171</v>
      </c>
      <c r="AN14" s="4">
        <v>19078167</v>
      </c>
      <c r="AO14">
        <v>1277723</v>
      </c>
      <c r="AP14" s="4">
        <v>1093746</v>
      </c>
      <c r="AQ14">
        <v>190636</v>
      </c>
      <c r="AR14" s="4">
        <v>707081</v>
      </c>
      <c r="AS14">
        <v>3785553</v>
      </c>
      <c r="AT14" s="4">
        <v>6706595</v>
      </c>
      <c r="AU14">
        <v>6423</v>
      </c>
      <c r="AV14" s="4">
        <v>8546</v>
      </c>
      <c r="AW14">
        <v>6734</v>
      </c>
      <c r="AX14" s="4">
        <v>466896</v>
      </c>
      <c r="AY14">
        <v>146314</v>
      </c>
      <c r="AZ14" s="4">
        <v>8108627</v>
      </c>
      <c r="BA14">
        <v>744883</v>
      </c>
      <c r="BB14">
        <v>19990404</v>
      </c>
      <c r="BC14" s="4">
        <v>849241</v>
      </c>
      <c r="BD14">
        <v>669457</v>
      </c>
      <c r="BE14" s="4">
        <v>893159</v>
      </c>
      <c r="BF14">
        <v>294760</v>
      </c>
      <c r="BG14" s="4">
        <v>179294</v>
      </c>
      <c r="BH14">
        <v>273625</v>
      </c>
      <c r="BI14" s="4">
        <v>14591319</v>
      </c>
      <c r="BJ14">
        <v>543684</v>
      </c>
      <c r="BK14" s="4">
        <v>1593862</v>
      </c>
      <c r="BL14">
        <v>17933</v>
      </c>
      <c r="BM14">
        <v>671914</v>
      </c>
      <c r="BN14" s="4">
        <v>383994</v>
      </c>
      <c r="BO14">
        <v>32326</v>
      </c>
      <c r="BP14" s="4">
        <v>369950</v>
      </c>
      <c r="BQ14">
        <v>9072</v>
      </c>
      <c r="BR14" s="4">
        <v>12734</v>
      </c>
      <c r="BS14">
        <v>797452</v>
      </c>
    </row>
    <row r="15" spans="1:71" x14ac:dyDescent="0.35">
      <c r="A15" s="1" t="s">
        <v>119</v>
      </c>
      <c r="B15" s="1" t="s">
        <v>120</v>
      </c>
      <c r="C15">
        <v>1023382</v>
      </c>
      <c r="D15" s="4">
        <v>91488</v>
      </c>
      <c r="E15">
        <v>3731880</v>
      </c>
      <c r="F15">
        <v>59117</v>
      </c>
      <c r="G15" s="4">
        <v>232850</v>
      </c>
      <c r="H15">
        <v>4068486</v>
      </c>
      <c r="I15" s="4">
        <v>5429414</v>
      </c>
      <c r="J15">
        <v>5157544</v>
      </c>
      <c r="K15" s="4">
        <v>825930</v>
      </c>
      <c r="L15">
        <v>4380085</v>
      </c>
      <c r="M15" s="4">
        <v>921799</v>
      </c>
      <c r="N15">
        <v>2212026</v>
      </c>
      <c r="O15" s="4">
        <v>871964</v>
      </c>
      <c r="P15">
        <v>2775880</v>
      </c>
      <c r="Q15">
        <v>93977</v>
      </c>
      <c r="R15" s="4">
        <v>112886</v>
      </c>
      <c r="S15">
        <v>4205</v>
      </c>
      <c r="T15" s="4">
        <v>16265</v>
      </c>
      <c r="U15">
        <v>165725</v>
      </c>
      <c r="V15" s="4">
        <v>212804</v>
      </c>
      <c r="W15">
        <v>75844</v>
      </c>
      <c r="X15" s="4">
        <v>130381</v>
      </c>
      <c r="Y15">
        <v>630926</v>
      </c>
      <c r="Z15" s="4">
        <v>731679</v>
      </c>
      <c r="AA15">
        <v>16255</v>
      </c>
      <c r="AB15">
        <v>24771</v>
      </c>
      <c r="AC15">
        <v>134163</v>
      </c>
      <c r="AD15" s="4">
        <v>402122</v>
      </c>
      <c r="AE15">
        <v>11302287</v>
      </c>
      <c r="AF15">
        <v>4444</v>
      </c>
      <c r="AG15">
        <v>471686</v>
      </c>
      <c r="AH15" s="4">
        <v>102855</v>
      </c>
      <c r="AI15">
        <v>19671</v>
      </c>
      <c r="AJ15" s="4">
        <v>43306</v>
      </c>
      <c r="AK15">
        <v>5330</v>
      </c>
      <c r="AL15">
        <v>1347547</v>
      </c>
      <c r="AM15">
        <v>2537724</v>
      </c>
      <c r="AN15" s="4">
        <v>19172571</v>
      </c>
      <c r="AO15">
        <v>1777720</v>
      </c>
      <c r="AP15" s="4">
        <v>1138123</v>
      </c>
      <c r="AQ15">
        <v>251369</v>
      </c>
      <c r="AR15" s="4">
        <v>703978</v>
      </c>
      <c r="AS15">
        <v>4969457</v>
      </c>
      <c r="AT15" s="4">
        <v>6260457</v>
      </c>
      <c r="AU15">
        <v>6201</v>
      </c>
      <c r="AV15" s="4">
        <v>7860</v>
      </c>
      <c r="AW15">
        <v>10402</v>
      </c>
      <c r="AX15" s="4">
        <v>463460</v>
      </c>
      <c r="AY15">
        <v>140856</v>
      </c>
      <c r="AZ15" s="4">
        <v>8357553</v>
      </c>
      <c r="BA15">
        <v>1162086</v>
      </c>
      <c r="BB15">
        <v>26618988</v>
      </c>
      <c r="BC15" s="4">
        <v>790083</v>
      </c>
      <c r="BD15">
        <v>862608</v>
      </c>
      <c r="BE15" s="4">
        <v>862940</v>
      </c>
      <c r="BF15">
        <v>421386</v>
      </c>
      <c r="BG15" s="4">
        <v>180229</v>
      </c>
      <c r="BH15">
        <v>439149</v>
      </c>
      <c r="BI15" s="4">
        <v>15055727</v>
      </c>
      <c r="BJ15">
        <v>811349</v>
      </c>
      <c r="BK15" s="4">
        <v>1619750</v>
      </c>
      <c r="BL15">
        <v>14281</v>
      </c>
      <c r="BM15">
        <v>970080</v>
      </c>
      <c r="BN15" s="4">
        <v>389741</v>
      </c>
      <c r="BO15">
        <v>34577</v>
      </c>
      <c r="BP15" s="4">
        <v>387511</v>
      </c>
      <c r="BQ15">
        <v>10298</v>
      </c>
      <c r="BR15" s="4">
        <v>15355</v>
      </c>
      <c r="BS15">
        <v>652210</v>
      </c>
    </row>
    <row r="16" spans="1:71" x14ac:dyDescent="0.35">
      <c r="A16" s="1" t="s">
        <v>121</v>
      </c>
      <c r="B16" s="1" t="s">
        <v>122</v>
      </c>
      <c r="C16">
        <v>805662</v>
      </c>
      <c r="D16" s="4">
        <v>71090</v>
      </c>
      <c r="E16">
        <v>2895830</v>
      </c>
      <c r="F16">
        <v>48522</v>
      </c>
      <c r="G16" s="4">
        <v>248739</v>
      </c>
      <c r="H16">
        <v>3250855</v>
      </c>
      <c r="I16" s="4">
        <v>5133516</v>
      </c>
      <c r="J16">
        <v>4134484</v>
      </c>
      <c r="K16" s="4">
        <v>786805</v>
      </c>
      <c r="L16">
        <v>3563611</v>
      </c>
      <c r="M16" s="4">
        <v>870243</v>
      </c>
      <c r="N16">
        <v>1566982</v>
      </c>
      <c r="O16" s="4">
        <v>826698</v>
      </c>
      <c r="P16">
        <v>2206282</v>
      </c>
      <c r="Q16">
        <v>44663</v>
      </c>
      <c r="R16" s="4">
        <v>103386</v>
      </c>
      <c r="S16">
        <v>3298</v>
      </c>
      <c r="T16" s="4">
        <v>14351</v>
      </c>
      <c r="U16">
        <v>80831</v>
      </c>
      <c r="V16" s="4">
        <v>193846</v>
      </c>
      <c r="W16">
        <v>60508</v>
      </c>
      <c r="X16" s="4">
        <v>123164</v>
      </c>
      <c r="Y16">
        <v>504813</v>
      </c>
      <c r="Z16" s="4">
        <v>693647</v>
      </c>
      <c r="AA16">
        <v>11500</v>
      </c>
      <c r="AB16">
        <v>9183</v>
      </c>
      <c r="AC16">
        <v>30977</v>
      </c>
      <c r="AD16" s="4">
        <v>376900</v>
      </c>
      <c r="AE16">
        <v>11001180</v>
      </c>
      <c r="AF16">
        <v>8866</v>
      </c>
      <c r="AG16">
        <v>297109</v>
      </c>
      <c r="AH16" s="4">
        <v>69876</v>
      </c>
      <c r="AI16">
        <v>5697</v>
      </c>
      <c r="AJ16" s="4">
        <v>38878</v>
      </c>
      <c r="AK16">
        <v>2771</v>
      </c>
      <c r="AL16">
        <v>863146</v>
      </c>
      <c r="AM16">
        <v>1549023</v>
      </c>
      <c r="AN16" s="4">
        <v>19258073</v>
      </c>
      <c r="AO16">
        <v>1452697</v>
      </c>
      <c r="AP16" s="4">
        <v>1110279</v>
      </c>
      <c r="AQ16">
        <v>170347</v>
      </c>
      <c r="AR16" s="4">
        <v>594832</v>
      </c>
      <c r="AS16">
        <v>3843930</v>
      </c>
      <c r="AT16" s="4">
        <v>5958415</v>
      </c>
      <c r="AU16">
        <v>7969</v>
      </c>
      <c r="AV16" s="4">
        <v>7224</v>
      </c>
      <c r="AW16">
        <v>7241</v>
      </c>
      <c r="AX16" s="4">
        <v>432528</v>
      </c>
      <c r="AY16">
        <v>96159</v>
      </c>
      <c r="AZ16" s="4">
        <v>8052702</v>
      </c>
      <c r="BA16">
        <v>955242</v>
      </c>
      <c r="BB16">
        <v>23546754</v>
      </c>
      <c r="BC16" s="4">
        <v>773998</v>
      </c>
      <c r="BD16">
        <v>756458</v>
      </c>
      <c r="BE16" s="4">
        <v>824997</v>
      </c>
      <c r="BF16">
        <v>335401</v>
      </c>
      <c r="BG16" s="4">
        <v>169543</v>
      </c>
      <c r="BH16">
        <v>344622</v>
      </c>
      <c r="BI16" s="4">
        <v>14466838</v>
      </c>
      <c r="BJ16">
        <v>650276</v>
      </c>
      <c r="BK16" s="4">
        <v>1534187</v>
      </c>
      <c r="BL16">
        <v>12499</v>
      </c>
      <c r="BM16">
        <v>720340</v>
      </c>
      <c r="BN16" s="4">
        <v>346048</v>
      </c>
      <c r="BO16">
        <v>25379</v>
      </c>
      <c r="BP16" s="4">
        <v>363048</v>
      </c>
      <c r="BQ16">
        <v>11875</v>
      </c>
      <c r="BR16" s="4">
        <v>17593</v>
      </c>
      <c r="BS16">
        <v>230565</v>
      </c>
    </row>
    <row r="17" spans="1:71" x14ac:dyDescent="0.35">
      <c r="A17" s="1" t="s">
        <v>123</v>
      </c>
      <c r="B17" s="1" t="s">
        <v>124</v>
      </c>
      <c r="C17">
        <v>1057967</v>
      </c>
      <c r="D17" s="4">
        <v>77972</v>
      </c>
      <c r="E17">
        <v>4100319</v>
      </c>
      <c r="F17">
        <v>66831</v>
      </c>
      <c r="G17" s="4">
        <v>230256</v>
      </c>
      <c r="H17">
        <v>4248477</v>
      </c>
      <c r="I17" s="4">
        <v>4942835</v>
      </c>
      <c r="J17">
        <v>5415149</v>
      </c>
      <c r="K17" s="4">
        <v>774830</v>
      </c>
      <c r="L17">
        <v>4639861</v>
      </c>
      <c r="M17" s="4">
        <v>849364</v>
      </c>
      <c r="N17">
        <v>2375324</v>
      </c>
      <c r="O17" s="4">
        <v>786318</v>
      </c>
      <c r="P17">
        <v>3095581</v>
      </c>
      <c r="Q17">
        <v>99532</v>
      </c>
      <c r="R17" s="4">
        <v>111511</v>
      </c>
      <c r="S17">
        <v>4084</v>
      </c>
      <c r="T17" s="4">
        <v>15549</v>
      </c>
      <c r="U17">
        <v>197033</v>
      </c>
      <c r="V17" s="4">
        <v>209846</v>
      </c>
      <c r="W17">
        <v>81653</v>
      </c>
      <c r="X17" s="4">
        <v>122658</v>
      </c>
      <c r="Y17">
        <v>688049</v>
      </c>
      <c r="Z17" s="4">
        <v>707204</v>
      </c>
      <c r="AA17">
        <v>14649</v>
      </c>
      <c r="AB17">
        <v>27890</v>
      </c>
      <c r="AC17">
        <v>170186</v>
      </c>
      <c r="AD17" s="4">
        <v>384706</v>
      </c>
      <c r="AE17">
        <v>10568866</v>
      </c>
      <c r="AF17">
        <v>3986</v>
      </c>
      <c r="AG17">
        <v>455600</v>
      </c>
      <c r="AH17" s="4">
        <v>95772</v>
      </c>
      <c r="AI17">
        <v>17301</v>
      </c>
      <c r="AJ17" s="4">
        <v>40578</v>
      </c>
      <c r="AK17">
        <v>6019</v>
      </c>
      <c r="AL17">
        <v>1369001</v>
      </c>
      <c r="AM17">
        <v>2790040</v>
      </c>
      <c r="AN17" s="4">
        <v>18340481</v>
      </c>
      <c r="AO17">
        <v>1927994</v>
      </c>
      <c r="AP17" s="4">
        <v>1114232</v>
      </c>
      <c r="AQ17">
        <v>263104</v>
      </c>
      <c r="AR17" s="4">
        <v>636574</v>
      </c>
      <c r="AS17">
        <v>5400412</v>
      </c>
      <c r="AT17" s="4">
        <v>5937272</v>
      </c>
      <c r="AU17">
        <v>5327</v>
      </c>
      <c r="AV17" s="4">
        <v>6390</v>
      </c>
      <c r="AW17">
        <v>9701</v>
      </c>
      <c r="AX17" s="4">
        <v>451661</v>
      </c>
      <c r="AY17">
        <v>174452</v>
      </c>
      <c r="AZ17" s="4">
        <v>8096308</v>
      </c>
      <c r="BA17">
        <v>1240677</v>
      </c>
      <c r="BB17">
        <v>27799645</v>
      </c>
      <c r="BC17" s="4">
        <v>759669</v>
      </c>
      <c r="BD17">
        <v>897921</v>
      </c>
      <c r="BE17" s="4">
        <v>828015</v>
      </c>
      <c r="BF17">
        <v>437253</v>
      </c>
      <c r="BG17" s="4">
        <v>165259</v>
      </c>
      <c r="BH17">
        <v>474821</v>
      </c>
      <c r="BI17" s="4">
        <v>14454079</v>
      </c>
      <c r="BJ17">
        <v>874089</v>
      </c>
      <c r="BK17" s="4">
        <v>1538364</v>
      </c>
      <c r="BL17">
        <v>11047</v>
      </c>
      <c r="BM17">
        <v>992444</v>
      </c>
      <c r="BN17" s="4">
        <v>357959</v>
      </c>
      <c r="BO17">
        <v>32838</v>
      </c>
      <c r="BP17" s="4">
        <v>371725</v>
      </c>
      <c r="BQ17">
        <v>9746</v>
      </c>
      <c r="BR17" s="4">
        <v>15937</v>
      </c>
      <c r="BS17">
        <v>390683</v>
      </c>
    </row>
    <row r="18" spans="1:71" x14ac:dyDescent="0.35">
      <c r="A18" s="1" t="s">
        <v>125</v>
      </c>
      <c r="B18" s="1" t="s">
        <v>126</v>
      </c>
      <c r="C18">
        <v>993370</v>
      </c>
      <c r="D18" s="4">
        <v>77647</v>
      </c>
      <c r="E18">
        <v>3673966</v>
      </c>
      <c r="F18">
        <v>55855</v>
      </c>
      <c r="G18" s="4">
        <v>223362</v>
      </c>
      <c r="H18">
        <v>3857882</v>
      </c>
      <c r="I18" s="4">
        <v>5097675</v>
      </c>
      <c r="J18">
        <v>4884177</v>
      </c>
      <c r="K18" s="4">
        <v>773312</v>
      </c>
      <c r="L18">
        <v>4162885</v>
      </c>
      <c r="M18" s="4">
        <v>856872</v>
      </c>
      <c r="N18">
        <v>1891695</v>
      </c>
      <c r="O18" s="4">
        <v>802706</v>
      </c>
      <c r="P18">
        <v>2501620</v>
      </c>
      <c r="Q18">
        <v>78682</v>
      </c>
      <c r="R18" s="4">
        <v>107285</v>
      </c>
      <c r="S18">
        <v>5994</v>
      </c>
      <c r="T18" s="4">
        <v>16572</v>
      </c>
      <c r="U18">
        <v>159176</v>
      </c>
      <c r="V18" s="4">
        <v>216658</v>
      </c>
      <c r="W18">
        <v>70599</v>
      </c>
      <c r="X18" s="4">
        <v>123695</v>
      </c>
      <c r="Y18">
        <v>596286</v>
      </c>
      <c r="Z18" s="4">
        <v>692976</v>
      </c>
      <c r="AA18">
        <v>24603</v>
      </c>
      <c r="AB18">
        <v>19727</v>
      </c>
      <c r="AC18">
        <v>100354</v>
      </c>
      <c r="AD18" s="4">
        <v>382756</v>
      </c>
      <c r="AE18">
        <v>11546007</v>
      </c>
      <c r="AF18">
        <v>10438</v>
      </c>
      <c r="AG18">
        <v>452351</v>
      </c>
      <c r="AH18" s="4">
        <v>104264</v>
      </c>
      <c r="AI18">
        <v>12549</v>
      </c>
      <c r="AJ18" s="4">
        <v>40415</v>
      </c>
      <c r="AK18">
        <v>7241</v>
      </c>
      <c r="AL18">
        <v>2547434</v>
      </c>
      <c r="AM18">
        <v>2242960</v>
      </c>
      <c r="AN18" s="4">
        <v>18338177</v>
      </c>
      <c r="AO18">
        <v>1720437</v>
      </c>
      <c r="AP18" s="4">
        <v>1095171</v>
      </c>
      <c r="AQ18">
        <v>216497</v>
      </c>
      <c r="AR18" s="4">
        <v>630817</v>
      </c>
      <c r="AS18">
        <v>4443943</v>
      </c>
      <c r="AT18" s="4">
        <v>5755256</v>
      </c>
      <c r="AU18">
        <v>5641</v>
      </c>
      <c r="AV18" s="4">
        <v>5185</v>
      </c>
      <c r="AW18">
        <v>8515</v>
      </c>
      <c r="AX18" s="4">
        <v>443852</v>
      </c>
      <c r="AY18">
        <v>167047</v>
      </c>
      <c r="AZ18" s="4">
        <v>8060190</v>
      </c>
      <c r="BA18">
        <v>1104901</v>
      </c>
      <c r="BB18">
        <v>25763219</v>
      </c>
      <c r="BC18" s="4">
        <v>757872</v>
      </c>
      <c r="BD18">
        <v>825924</v>
      </c>
      <c r="BE18" s="4">
        <v>820255</v>
      </c>
      <c r="BF18">
        <v>392962</v>
      </c>
      <c r="BG18" s="4">
        <v>167385</v>
      </c>
      <c r="BH18">
        <v>399759</v>
      </c>
      <c r="BI18" s="4">
        <v>14586552</v>
      </c>
      <c r="BJ18">
        <v>777734</v>
      </c>
      <c r="BK18" s="4">
        <v>1539796</v>
      </c>
      <c r="BL18">
        <v>11685</v>
      </c>
      <c r="BM18">
        <v>855281</v>
      </c>
      <c r="BN18" s="4">
        <v>346731</v>
      </c>
      <c r="BO18">
        <v>38994</v>
      </c>
      <c r="BP18" s="4">
        <v>373087</v>
      </c>
      <c r="BQ18">
        <v>16121</v>
      </c>
      <c r="BR18" s="4">
        <v>20065</v>
      </c>
      <c r="BS18">
        <v>337747</v>
      </c>
    </row>
    <row r="19" spans="1:71" x14ac:dyDescent="0.35">
      <c r="A19" s="1" t="s">
        <v>127</v>
      </c>
      <c r="B19" s="1" t="s">
        <v>128</v>
      </c>
      <c r="C19">
        <v>1584038</v>
      </c>
      <c r="D19" s="4">
        <v>86153</v>
      </c>
      <c r="E19">
        <v>5760954</v>
      </c>
      <c r="F19">
        <v>77390</v>
      </c>
      <c r="G19" s="4">
        <v>209474</v>
      </c>
      <c r="H19">
        <v>5717199</v>
      </c>
      <c r="I19" s="4">
        <v>4773726</v>
      </c>
      <c r="J19">
        <v>7052070</v>
      </c>
      <c r="K19" s="4">
        <v>712175</v>
      </c>
      <c r="L19">
        <v>6004137</v>
      </c>
      <c r="M19" s="4">
        <v>785495</v>
      </c>
      <c r="N19">
        <v>2445001</v>
      </c>
      <c r="O19" s="4">
        <v>648156</v>
      </c>
      <c r="P19">
        <v>3430694</v>
      </c>
      <c r="Q19">
        <v>146567</v>
      </c>
      <c r="R19" s="4">
        <v>107392</v>
      </c>
      <c r="S19">
        <v>6375</v>
      </c>
      <c r="T19" s="4">
        <v>21070</v>
      </c>
      <c r="U19">
        <v>249100</v>
      </c>
      <c r="V19" s="4">
        <v>221514</v>
      </c>
      <c r="W19">
        <v>104548</v>
      </c>
      <c r="X19" s="4">
        <v>119865</v>
      </c>
      <c r="Y19">
        <v>869267</v>
      </c>
      <c r="Z19" s="4">
        <v>719509</v>
      </c>
      <c r="AA19">
        <v>37066</v>
      </c>
      <c r="AB19">
        <v>28807</v>
      </c>
      <c r="AC19">
        <v>174419</v>
      </c>
      <c r="AD19" s="4">
        <v>388550</v>
      </c>
      <c r="AE19">
        <v>12310127</v>
      </c>
      <c r="AF19">
        <v>3958</v>
      </c>
      <c r="AG19">
        <v>626528</v>
      </c>
      <c r="AH19" s="4">
        <v>127375</v>
      </c>
      <c r="AI19">
        <v>7644</v>
      </c>
      <c r="AJ19" s="4">
        <v>33349</v>
      </c>
      <c r="AK19">
        <v>4788</v>
      </c>
      <c r="AL19">
        <v>4374209</v>
      </c>
      <c r="AM19">
        <v>3249977</v>
      </c>
      <c r="AN19" s="4">
        <v>18007486</v>
      </c>
      <c r="AO19">
        <v>2526999</v>
      </c>
      <c r="AP19" s="4">
        <v>1146752</v>
      </c>
      <c r="AQ19">
        <v>313869</v>
      </c>
      <c r="AR19" s="4">
        <v>570967</v>
      </c>
      <c r="AS19">
        <v>6102508</v>
      </c>
      <c r="AT19" s="4">
        <v>4896653</v>
      </c>
      <c r="AU19">
        <v>6517</v>
      </c>
      <c r="AV19" s="4">
        <v>3678</v>
      </c>
      <c r="AW19">
        <v>11047</v>
      </c>
      <c r="AX19" s="4">
        <v>415825</v>
      </c>
      <c r="AY19">
        <v>153970</v>
      </c>
      <c r="AZ19" s="4">
        <v>7614631</v>
      </c>
      <c r="BA19">
        <v>1669886</v>
      </c>
      <c r="BB19">
        <v>33985392</v>
      </c>
      <c r="BC19" s="4">
        <v>721361</v>
      </c>
      <c r="BD19">
        <v>1078229</v>
      </c>
      <c r="BE19" s="4">
        <v>815843</v>
      </c>
      <c r="BF19">
        <v>556593</v>
      </c>
      <c r="BG19" s="4">
        <v>150084</v>
      </c>
      <c r="BH19">
        <v>641396</v>
      </c>
      <c r="BI19" s="4">
        <v>14380893</v>
      </c>
      <c r="BJ19">
        <v>1157719</v>
      </c>
      <c r="BK19" s="4">
        <v>1471590</v>
      </c>
      <c r="BL19">
        <v>6300</v>
      </c>
      <c r="BM19">
        <v>1135349</v>
      </c>
      <c r="BN19" s="4">
        <v>293396</v>
      </c>
      <c r="BO19">
        <v>61714</v>
      </c>
      <c r="BP19" s="4">
        <v>348212</v>
      </c>
      <c r="BQ19">
        <v>23411</v>
      </c>
      <c r="BR19" s="4">
        <v>28626</v>
      </c>
      <c r="BS19">
        <v>581409</v>
      </c>
    </row>
    <row r="20" spans="1:71" x14ac:dyDescent="0.35">
      <c r="A20" s="1" t="s">
        <v>129</v>
      </c>
      <c r="B20" s="1" t="s">
        <v>130</v>
      </c>
      <c r="C20">
        <v>357688</v>
      </c>
      <c r="D20" s="4">
        <v>60920</v>
      </c>
      <c r="E20">
        <v>2520389</v>
      </c>
      <c r="F20">
        <v>42155</v>
      </c>
      <c r="G20" s="4">
        <v>237399</v>
      </c>
      <c r="H20">
        <v>2066857</v>
      </c>
      <c r="I20" s="4">
        <v>5352024</v>
      </c>
      <c r="J20">
        <v>2662577</v>
      </c>
      <c r="K20" s="4">
        <v>833136</v>
      </c>
      <c r="L20">
        <v>2261929</v>
      </c>
      <c r="M20" s="4">
        <v>926761</v>
      </c>
      <c r="N20">
        <v>1180714</v>
      </c>
      <c r="O20" s="4">
        <v>893931</v>
      </c>
      <c r="P20">
        <v>1499348</v>
      </c>
      <c r="Q20">
        <v>59855</v>
      </c>
      <c r="R20" s="4">
        <v>115247</v>
      </c>
      <c r="S20">
        <v>11710</v>
      </c>
      <c r="T20" s="4">
        <v>16531</v>
      </c>
      <c r="U20">
        <v>80858</v>
      </c>
      <c r="V20" s="4">
        <v>199051</v>
      </c>
      <c r="W20">
        <v>49980</v>
      </c>
      <c r="X20" s="4">
        <v>127036</v>
      </c>
      <c r="Y20">
        <v>353025</v>
      </c>
      <c r="Z20" s="4">
        <v>677374</v>
      </c>
      <c r="AA20">
        <v>5812</v>
      </c>
      <c r="AB20">
        <v>11441</v>
      </c>
      <c r="AC20">
        <v>65827</v>
      </c>
      <c r="AD20" s="4">
        <v>391101</v>
      </c>
      <c r="AE20">
        <v>11146299</v>
      </c>
      <c r="AF20">
        <v>1125</v>
      </c>
      <c r="AG20">
        <v>111560</v>
      </c>
      <c r="AH20" s="4">
        <v>32836</v>
      </c>
      <c r="AI20">
        <v>9983</v>
      </c>
      <c r="AJ20" s="4">
        <v>37093</v>
      </c>
      <c r="AK20">
        <v>1224</v>
      </c>
      <c r="AL20">
        <v>232094</v>
      </c>
      <c r="AM20">
        <v>1145643</v>
      </c>
      <c r="AN20" s="4">
        <v>18145919</v>
      </c>
      <c r="AO20">
        <v>998617</v>
      </c>
      <c r="AP20" s="4">
        <v>1042924</v>
      </c>
      <c r="AQ20">
        <v>110321</v>
      </c>
      <c r="AR20" s="4">
        <v>570684</v>
      </c>
      <c r="AS20">
        <v>2203997</v>
      </c>
      <c r="AT20" s="4">
        <v>5617929</v>
      </c>
      <c r="AU20">
        <v>2085</v>
      </c>
      <c r="AV20" s="4">
        <v>4996</v>
      </c>
      <c r="AW20">
        <v>11300</v>
      </c>
      <c r="AX20" s="4">
        <v>415621</v>
      </c>
      <c r="AY20">
        <v>73864</v>
      </c>
      <c r="AZ20" s="4">
        <v>7838783</v>
      </c>
      <c r="BA20">
        <v>582786</v>
      </c>
      <c r="BB20">
        <v>16625745</v>
      </c>
      <c r="BC20" s="4">
        <v>841225</v>
      </c>
      <c r="BD20">
        <v>539914</v>
      </c>
      <c r="BE20" s="4">
        <v>869254</v>
      </c>
      <c r="BF20">
        <v>206035</v>
      </c>
      <c r="BG20" s="4">
        <v>170518</v>
      </c>
      <c r="BH20">
        <v>200962</v>
      </c>
      <c r="BI20" s="4">
        <v>14283273</v>
      </c>
      <c r="BJ20">
        <v>408541</v>
      </c>
      <c r="BK20" s="4">
        <v>1585487</v>
      </c>
      <c r="BL20">
        <v>2501</v>
      </c>
      <c r="BM20">
        <v>362844</v>
      </c>
      <c r="BN20" s="4">
        <v>268734</v>
      </c>
      <c r="BO20">
        <v>17761</v>
      </c>
      <c r="BP20" s="4">
        <v>309317</v>
      </c>
      <c r="BQ20">
        <v>17975</v>
      </c>
      <c r="BR20" s="4">
        <v>9240</v>
      </c>
      <c r="BS20">
        <v>300347</v>
      </c>
    </row>
    <row r="21" spans="1:71" x14ac:dyDescent="0.35">
      <c r="A21" s="1" t="s">
        <v>131</v>
      </c>
      <c r="B21" s="1" t="s">
        <v>132</v>
      </c>
      <c r="C21">
        <v>738682</v>
      </c>
      <c r="D21" s="4">
        <v>70787</v>
      </c>
      <c r="E21">
        <v>2832397</v>
      </c>
      <c r="F21">
        <v>40313</v>
      </c>
      <c r="G21" s="4">
        <v>197006</v>
      </c>
      <c r="H21">
        <v>3180883</v>
      </c>
      <c r="I21" s="4">
        <v>5420985</v>
      </c>
      <c r="J21">
        <v>3927615</v>
      </c>
      <c r="K21" s="4">
        <v>813932</v>
      </c>
      <c r="L21">
        <v>3379455</v>
      </c>
      <c r="M21" s="4">
        <v>876995</v>
      </c>
      <c r="N21">
        <v>1659859</v>
      </c>
      <c r="O21" s="4">
        <v>855141</v>
      </c>
      <c r="P21">
        <v>2382292</v>
      </c>
      <c r="Q21">
        <v>57307</v>
      </c>
      <c r="R21" s="4">
        <v>97097</v>
      </c>
      <c r="S21">
        <v>4925</v>
      </c>
      <c r="T21" s="4">
        <v>14604</v>
      </c>
      <c r="U21">
        <v>84062</v>
      </c>
      <c r="V21" s="4">
        <v>176663</v>
      </c>
      <c r="W21">
        <v>59441</v>
      </c>
      <c r="X21" s="4">
        <v>125155</v>
      </c>
      <c r="Y21">
        <v>490621</v>
      </c>
      <c r="Z21" s="4">
        <v>693897</v>
      </c>
      <c r="AA21">
        <v>6709</v>
      </c>
      <c r="AB21">
        <v>17926</v>
      </c>
      <c r="AC21">
        <v>77963</v>
      </c>
      <c r="AD21" s="4">
        <v>353189</v>
      </c>
      <c r="AE21">
        <v>9751646</v>
      </c>
      <c r="AF21">
        <v>1373</v>
      </c>
      <c r="AG21">
        <v>120264</v>
      </c>
      <c r="AH21" s="4">
        <v>31220</v>
      </c>
      <c r="AI21">
        <v>12218</v>
      </c>
      <c r="AJ21" s="4">
        <v>35504</v>
      </c>
      <c r="AK21">
        <v>1815</v>
      </c>
      <c r="AL21">
        <v>165376</v>
      </c>
      <c r="AM21">
        <v>1667807</v>
      </c>
      <c r="AN21" s="4">
        <v>17605623</v>
      </c>
      <c r="AO21">
        <v>1328447</v>
      </c>
      <c r="AP21" s="4">
        <v>1032726</v>
      </c>
      <c r="AQ21">
        <v>147260</v>
      </c>
      <c r="AR21" s="4">
        <v>537838</v>
      </c>
      <c r="AS21">
        <v>3283280</v>
      </c>
      <c r="AT21" s="4">
        <v>5454171</v>
      </c>
      <c r="AU21">
        <v>4283</v>
      </c>
      <c r="AV21" s="4">
        <v>6346</v>
      </c>
      <c r="AW21">
        <v>6746</v>
      </c>
      <c r="AX21" s="4">
        <v>411125</v>
      </c>
      <c r="AY21">
        <v>91140</v>
      </c>
      <c r="AZ21" s="4">
        <v>7486112</v>
      </c>
      <c r="BA21">
        <v>865712</v>
      </c>
      <c r="BB21">
        <v>21396142</v>
      </c>
      <c r="BC21" s="4">
        <v>755016</v>
      </c>
      <c r="BD21">
        <v>688891</v>
      </c>
      <c r="BE21" s="4">
        <v>793459</v>
      </c>
      <c r="BF21">
        <v>283493</v>
      </c>
      <c r="BG21" s="4">
        <v>155971</v>
      </c>
      <c r="BH21">
        <v>307360</v>
      </c>
      <c r="BI21" s="4">
        <v>14116229</v>
      </c>
      <c r="BJ21">
        <v>586011</v>
      </c>
      <c r="BK21" s="4">
        <v>1536069</v>
      </c>
      <c r="BL21">
        <v>1879</v>
      </c>
      <c r="BM21">
        <v>511779</v>
      </c>
      <c r="BN21" s="4">
        <v>265677</v>
      </c>
      <c r="BO21">
        <v>18716</v>
      </c>
      <c r="BP21" s="4">
        <v>289277</v>
      </c>
      <c r="BQ21">
        <v>4467</v>
      </c>
      <c r="BR21" s="4">
        <v>5295</v>
      </c>
      <c r="BS21">
        <v>218113</v>
      </c>
    </row>
    <row r="22" spans="1:71" x14ac:dyDescent="0.35">
      <c r="A22" s="1" t="s">
        <v>133</v>
      </c>
      <c r="B22" s="1" t="s">
        <v>134</v>
      </c>
      <c r="C22">
        <v>974380</v>
      </c>
      <c r="D22" s="4">
        <v>74894</v>
      </c>
      <c r="E22">
        <v>3473876</v>
      </c>
      <c r="F22">
        <v>53380</v>
      </c>
      <c r="G22" s="4">
        <v>211078</v>
      </c>
      <c r="H22">
        <v>4393168</v>
      </c>
      <c r="I22" s="4">
        <v>5141996</v>
      </c>
      <c r="J22">
        <v>5473547</v>
      </c>
      <c r="K22" s="4">
        <v>774230</v>
      </c>
      <c r="L22">
        <v>4717481</v>
      </c>
      <c r="M22" s="4">
        <v>853330</v>
      </c>
      <c r="N22">
        <v>1948978</v>
      </c>
      <c r="O22" s="4">
        <v>783683</v>
      </c>
      <c r="P22">
        <v>2538734</v>
      </c>
      <c r="Q22">
        <v>63514</v>
      </c>
      <c r="R22" s="4">
        <v>111447</v>
      </c>
      <c r="S22">
        <v>5850</v>
      </c>
      <c r="T22" s="4">
        <v>19082</v>
      </c>
      <c r="U22">
        <v>87599</v>
      </c>
      <c r="V22" s="4">
        <v>210413</v>
      </c>
      <c r="W22">
        <v>77165</v>
      </c>
      <c r="X22" s="4">
        <v>125407</v>
      </c>
      <c r="Y22">
        <v>649428</v>
      </c>
      <c r="Z22" s="4">
        <v>707227</v>
      </c>
      <c r="AA22">
        <v>26442</v>
      </c>
      <c r="AB22">
        <v>12812</v>
      </c>
      <c r="AC22">
        <v>49634</v>
      </c>
      <c r="AD22" s="4">
        <v>389077</v>
      </c>
      <c r="AE22">
        <v>11847641</v>
      </c>
      <c r="AF22">
        <v>8914</v>
      </c>
      <c r="AG22">
        <v>216016</v>
      </c>
      <c r="AH22" s="4">
        <v>48120</v>
      </c>
      <c r="AI22">
        <v>6754</v>
      </c>
      <c r="AJ22" s="4">
        <v>30921</v>
      </c>
      <c r="AK22">
        <v>6528</v>
      </c>
      <c r="AL22">
        <v>2232551</v>
      </c>
      <c r="AM22">
        <v>1849948</v>
      </c>
      <c r="AN22" s="4">
        <v>17645687</v>
      </c>
      <c r="AO22">
        <v>1906146</v>
      </c>
      <c r="AP22" s="4">
        <v>1093359</v>
      </c>
      <c r="AQ22">
        <v>185281</v>
      </c>
      <c r="AR22" s="4">
        <v>490601</v>
      </c>
      <c r="AS22">
        <v>3949195</v>
      </c>
      <c r="AT22" s="4">
        <v>4587510</v>
      </c>
      <c r="AU22">
        <v>4856</v>
      </c>
      <c r="AV22" s="4">
        <v>5855</v>
      </c>
      <c r="AW22">
        <v>8936</v>
      </c>
      <c r="AX22" s="4">
        <v>417445</v>
      </c>
      <c r="AY22">
        <v>118659</v>
      </c>
      <c r="AZ22" s="4">
        <v>7605845</v>
      </c>
      <c r="BA22">
        <v>1276234</v>
      </c>
      <c r="BB22">
        <v>28296197</v>
      </c>
      <c r="BC22" s="4">
        <v>649689</v>
      </c>
      <c r="BD22">
        <v>885555</v>
      </c>
      <c r="BE22" s="4">
        <v>772568</v>
      </c>
      <c r="BF22">
        <v>394406</v>
      </c>
      <c r="BG22" s="4">
        <v>150562</v>
      </c>
      <c r="BH22">
        <v>493599</v>
      </c>
      <c r="BI22" s="4">
        <v>14529490</v>
      </c>
      <c r="BJ22">
        <v>872515</v>
      </c>
      <c r="BK22" s="4">
        <v>1552410</v>
      </c>
      <c r="BL22">
        <v>3943</v>
      </c>
      <c r="BM22">
        <v>701748</v>
      </c>
      <c r="BN22" s="4">
        <v>248217</v>
      </c>
      <c r="BO22">
        <v>44447</v>
      </c>
      <c r="BP22" s="4">
        <v>294616</v>
      </c>
      <c r="BQ22">
        <v>11893</v>
      </c>
      <c r="BR22" s="4">
        <v>13296</v>
      </c>
      <c r="BS22">
        <v>340030</v>
      </c>
    </row>
    <row r="23" spans="1:71" x14ac:dyDescent="0.35">
      <c r="A23" s="1" t="s">
        <v>135</v>
      </c>
      <c r="B23" s="1" t="s">
        <v>136</v>
      </c>
      <c r="C23">
        <v>335426</v>
      </c>
      <c r="D23" s="4">
        <v>68528</v>
      </c>
      <c r="E23">
        <v>1880844</v>
      </c>
      <c r="F23">
        <v>31569</v>
      </c>
      <c r="G23" s="4">
        <v>224036</v>
      </c>
      <c r="H23">
        <v>1625357</v>
      </c>
      <c r="I23" s="4">
        <v>5581793</v>
      </c>
      <c r="J23">
        <v>2035913</v>
      </c>
      <c r="K23" s="4">
        <v>840537</v>
      </c>
      <c r="L23">
        <v>1741394</v>
      </c>
      <c r="M23" s="4">
        <v>924806</v>
      </c>
      <c r="N23">
        <v>974207</v>
      </c>
      <c r="O23" s="4">
        <v>917409</v>
      </c>
      <c r="P23">
        <v>1539659</v>
      </c>
      <c r="Q23">
        <v>36595</v>
      </c>
      <c r="R23" s="4">
        <v>112071</v>
      </c>
      <c r="S23">
        <v>3677</v>
      </c>
      <c r="T23" s="4">
        <v>16607</v>
      </c>
      <c r="U23">
        <v>81766</v>
      </c>
      <c r="V23" s="4">
        <v>209935</v>
      </c>
      <c r="W23">
        <v>37800</v>
      </c>
      <c r="X23" s="4">
        <v>129918</v>
      </c>
      <c r="Y23">
        <v>278558</v>
      </c>
      <c r="Z23" s="4">
        <v>676426</v>
      </c>
      <c r="AA23">
        <v>7851</v>
      </c>
      <c r="AB23">
        <v>11391</v>
      </c>
      <c r="AC23">
        <v>67174</v>
      </c>
      <c r="AD23" s="4">
        <v>387132</v>
      </c>
      <c r="AE23">
        <v>10793107</v>
      </c>
      <c r="AF23">
        <v>2912</v>
      </c>
      <c r="AG23">
        <v>146553</v>
      </c>
      <c r="AH23" s="4">
        <v>45568</v>
      </c>
      <c r="AI23">
        <v>7364</v>
      </c>
      <c r="AJ23" s="4">
        <v>35386</v>
      </c>
      <c r="AK23">
        <v>2116</v>
      </c>
      <c r="AL23">
        <v>399698</v>
      </c>
      <c r="AM23">
        <v>1085526</v>
      </c>
      <c r="AN23" s="4">
        <v>18246927</v>
      </c>
      <c r="AO23">
        <v>810131</v>
      </c>
      <c r="AP23" s="4">
        <v>1045537</v>
      </c>
      <c r="AQ23">
        <v>87502</v>
      </c>
      <c r="AR23" s="4">
        <v>557762</v>
      </c>
      <c r="AS23">
        <v>1833148</v>
      </c>
      <c r="AT23" s="4">
        <v>5790879</v>
      </c>
      <c r="AU23">
        <v>3894</v>
      </c>
      <c r="AV23" s="4">
        <v>5632</v>
      </c>
      <c r="AW23">
        <v>4681</v>
      </c>
      <c r="AX23" s="4">
        <v>423214</v>
      </c>
      <c r="AY23">
        <v>90456</v>
      </c>
      <c r="AZ23" s="4">
        <v>7760489</v>
      </c>
      <c r="BA23">
        <v>461477</v>
      </c>
      <c r="BB23">
        <v>14202322</v>
      </c>
      <c r="BC23" s="4">
        <v>889281</v>
      </c>
      <c r="BD23">
        <v>464843</v>
      </c>
      <c r="BE23" s="4">
        <v>892173</v>
      </c>
      <c r="BF23">
        <v>166592</v>
      </c>
      <c r="BG23" s="4">
        <v>175427</v>
      </c>
      <c r="BH23">
        <v>160059</v>
      </c>
      <c r="BI23" s="4">
        <v>14537359</v>
      </c>
      <c r="BJ23">
        <v>325946</v>
      </c>
      <c r="BK23" s="4">
        <v>1582343</v>
      </c>
      <c r="BL23">
        <v>2132</v>
      </c>
      <c r="BM23">
        <v>310173</v>
      </c>
      <c r="BN23" s="4">
        <v>289294</v>
      </c>
      <c r="BO23">
        <v>19046</v>
      </c>
      <c r="BP23" s="4">
        <v>300074</v>
      </c>
      <c r="BQ23">
        <v>9532</v>
      </c>
      <c r="BR23" s="4">
        <v>12524</v>
      </c>
      <c r="BS23">
        <v>473736</v>
      </c>
    </row>
    <row r="24" spans="1:71" x14ac:dyDescent="0.35">
      <c r="A24" s="1" t="s">
        <v>137</v>
      </c>
      <c r="B24" s="1" t="s">
        <v>138</v>
      </c>
      <c r="C24">
        <v>906348</v>
      </c>
      <c r="D24" s="4">
        <v>76213</v>
      </c>
      <c r="E24">
        <v>3677232</v>
      </c>
      <c r="F24">
        <v>54366</v>
      </c>
      <c r="G24" s="4">
        <v>202189</v>
      </c>
      <c r="H24">
        <v>4120531</v>
      </c>
      <c r="I24" s="4">
        <v>5249298</v>
      </c>
      <c r="J24">
        <v>5110041</v>
      </c>
      <c r="K24" s="4">
        <v>782811</v>
      </c>
      <c r="L24">
        <v>4370435</v>
      </c>
      <c r="M24" s="4">
        <v>862796</v>
      </c>
      <c r="N24">
        <v>2077536</v>
      </c>
      <c r="O24" s="4">
        <v>772360</v>
      </c>
      <c r="P24">
        <v>3076643</v>
      </c>
      <c r="Q24">
        <v>85429</v>
      </c>
      <c r="R24" s="4">
        <v>111537</v>
      </c>
      <c r="S24">
        <v>5027</v>
      </c>
      <c r="T24" s="4">
        <v>19163</v>
      </c>
      <c r="U24">
        <v>147303</v>
      </c>
      <c r="V24" s="4">
        <v>208467</v>
      </c>
      <c r="W24">
        <v>77955</v>
      </c>
      <c r="X24" s="4">
        <v>123975</v>
      </c>
      <c r="Y24">
        <v>641711</v>
      </c>
      <c r="Z24" s="4">
        <v>708709</v>
      </c>
      <c r="AA24">
        <v>16670</v>
      </c>
      <c r="AB24">
        <v>24356</v>
      </c>
      <c r="AC24">
        <v>127062</v>
      </c>
      <c r="AD24" s="4">
        <v>393203</v>
      </c>
      <c r="AE24">
        <v>11262590</v>
      </c>
      <c r="AF24">
        <v>1912</v>
      </c>
      <c r="AG24">
        <v>268578</v>
      </c>
      <c r="AH24" s="4">
        <v>59937</v>
      </c>
      <c r="AI24">
        <v>15697</v>
      </c>
      <c r="AJ24" s="4">
        <v>33411</v>
      </c>
      <c r="AK24">
        <v>1819</v>
      </c>
      <c r="AL24">
        <v>1338961</v>
      </c>
      <c r="AM24">
        <v>2499533</v>
      </c>
      <c r="AN24" s="4">
        <v>17925773</v>
      </c>
      <c r="AO24">
        <v>1813523</v>
      </c>
      <c r="AP24" s="4">
        <v>1093484</v>
      </c>
      <c r="AQ24">
        <v>181340</v>
      </c>
      <c r="AR24" s="4">
        <v>488676</v>
      </c>
      <c r="AS24">
        <v>3944628</v>
      </c>
      <c r="AT24" s="4">
        <v>4826832</v>
      </c>
      <c r="AU24">
        <v>3860</v>
      </c>
      <c r="AV24" s="4">
        <v>4850</v>
      </c>
      <c r="AW24">
        <v>9173</v>
      </c>
      <c r="AX24" s="4">
        <v>431852</v>
      </c>
      <c r="AY24">
        <v>146478</v>
      </c>
      <c r="AZ24" s="4">
        <v>7722492</v>
      </c>
      <c r="BA24">
        <v>1173404</v>
      </c>
      <c r="BB24">
        <v>26232529</v>
      </c>
      <c r="BC24" s="4">
        <v>735070</v>
      </c>
      <c r="BD24">
        <v>835117</v>
      </c>
      <c r="BE24" s="4">
        <v>785170</v>
      </c>
      <c r="BF24">
        <v>383895</v>
      </c>
      <c r="BG24" s="4">
        <v>157252</v>
      </c>
      <c r="BH24">
        <v>435705</v>
      </c>
      <c r="BI24" s="4">
        <v>14424038</v>
      </c>
      <c r="BJ24">
        <v>803723</v>
      </c>
      <c r="BK24" s="4">
        <v>1548110</v>
      </c>
      <c r="BL24">
        <v>2239</v>
      </c>
      <c r="BM24">
        <v>670012</v>
      </c>
      <c r="BN24" s="4">
        <v>262275</v>
      </c>
      <c r="BO24">
        <v>34914</v>
      </c>
      <c r="BP24" s="4">
        <v>293028</v>
      </c>
      <c r="BQ24">
        <v>15315</v>
      </c>
      <c r="BR24" s="4">
        <v>15977</v>
      </c>
      <c r="BS24">
        <v>332628</v>
      </c>
    </row>
    <row r="25" spans="1:71" x14ac:dyDescent="0.35">
      <c r="A25" s="1" t="s">
        <v>139</v>
      </c>
      <c r="B25" s="1" t="s">
        <v>140</v>
      </c>
      <c r="C25">
        <v>651656</v>
      </c>
      <c r="D25" s="4">
        <v>68157</v>
      </c>
      <c r="E25">
        <v>3046046</v>
      </c>
      <c r="F25">
        <v>47641</v>
      </c>
      <c r="G25" s="4">
        <v>202542</v>
      </c>
      <c r="H25">
        <v>3379688</v>
      </c>
      <c r="I25" s="4">
        <v>5706341</v>
      </c>
      <c r="J25">
        <v>4214957</v>
      </c>
      <c r="K25" s="4">
        <v>851053</v>
      </c>
      <c r="L25">
        <v>3610197</v>
      </c>
      <c r="M25" s="4">
        <v>924738</v>
      </c>
      <c r="N25">
        <v>1818939</v>
      </c>
      <c r="O25" s="4">
        <v>906087</v>
      </c>
      <c r="P25">
        <v>2873832</v>
      </c>
      <c r="Q25">
        <v>77672</v>
      </c>
      <c r="R25" s="4">
        <v>105940</v>
      </c>
      <c r="S25">
        <v>4101</v>
      </c>
      <c r="T25" s="4">
        <v>16511</v>
      </c>
      <c r="U25">
        <v>110201</v>
      </c>
      <c r="V25" s="4">
        <v>198383</v>
      </c>
      <c r="W25">
        <v>65471</v>
      </c>
      <c r="X25" s="4">
        <v>133000</v>
      </c>
      <c r="Y25">
        <v>541473</v>
      </c>
      <c r="Z25" s="4">
        <v>731018</v>
      </c>
      <c r="AA25">
        <v>10109</v>
      </c>
      <c r="AB25">
        <v>22586</v>
      </c>
      <c r="AC25">
        <v>105433</v>
      </c>
      <c r="AD25" s="4">
        <v>382301</v>
      </c>
      <c r="AE25">
        <v>10744765</v>
      </c>
      <c r="AF25">
        <v>1784</v>
      </c>
      <c r="AG25">
        <v>250719</v>
      </c>
      <c r="AH25" s="4">
        <v>60876</v>
      </c>
      <c r="AI25">
        <v>13834</v>
      </c>
      <c r="AJ25" s="4">
        <v>36222</v>
      </c>
      <c r="AK25">
        <v>2619</v>
      </c>
      <c r="AL25">
        <v>578995</v>
      </c>
      <c r="AM25">
        <v>1956318</v>
      </c>
      <c r="AN25" s="4">
        <v>18520551</v>
      </c>
      <c r="AO25">
        <v>1438324</v>
      </c>
      <c r="AP25" s="4">
        <v>1091341</v>
      </c>
      <c r="AQ25">
        <v>159365</v>
      </c>
      <c r="AR25" s="4">
        <v>548942</v>
      </c>
      <c r="AS25">
        <v>3413957</v>
      </c>
      <c r="AT25" s="4">
        <v>5500679</v>
      </c>
      <c r="AU25">
        <v>2824</v>
      </c>
      <c r="AV25" s="4">
        <v>6219</v>
      </c>
      <c r="AW25">
        <v>7484</v>
      </c>
      <c r="AX25" s="4">
        <v>444834</v>
      </c>
      <c r="AY25">
        <v>107220</v>
      </c>
      <c r="AZ25" s="4">
        <v>8005237</v>
      </c>
      <c r="BA25">
        <v>890877</v>
      </c>
      <c r="BB25">
        <v>22295891</v>
      </c>
      <c r="BC25" s="4">
        <v>788979</v>
      </c>
      <c r="BD25">
        <v>724034</v>
      </c>
      <c r="BE25" s="4">
        <v>827936</v>
      </c>
      <c r="BF25">
        <v>319949</v>
      </c>
      <c r="BG25" s="4">
        <v>169567</v>
      </c>
      <c r="BH25">
        <v>325354</v>
      </c>
      <c r="BI25" s="4">
        <v>14648908</v>
      </c>
      <c r="BJ25">
        <v>628631</v>
      </c>
      <c r="BK25" s="4">
        <v>1599290</v>
      </c>
      <c r="BL25">
        <v>2516</v>
      </c>
      <c r="BM25">
        <v>588302</v>
      </c>
      <c r="BN25" s="4">
        <v>300548</v>
      </c>
      <c r="BO25">
        <v>24718</v>
      </c>
      <c r="BP25" s="4">
        <v>305629</v>
      </c>
      <c r="BQ25">
        <v>7105</v>
      </c>
      <c r="BR25" s="4">
        <v>8240</v>
      </c>
      <c r="BS25">
        <v>360472</v>
      </c>
    </row>
    <row r="26" spans="1:71" x14ac:dyDescent="0.35">
      <c r="A26" s="1" t="s">
        <v>141</v>
      </c>
      <c r="B26" s="1" t="s">
        <v>142</v>
      </c>
      <c r="C26">
        <v>1357322</v>
      </c>
      <c r="D26" s="4">
        <v>83603</v>
      </c>
      <c r="E26">
        <v>4316895</v>
      </c>
      <c r="F26">
        <v>53236</v>
      </c>
      <c r="G26" s="4">
        <v>149886</v>
      </c>
      <c r="H26">
        <v>5299436</v>
      </c>
      <c r="I26" s="4">
        <v>4893860</v>
      </c>
      <c r="J26">
        <v>6338803</v>
      </c>
      <c r="K26" s="4">
        <v>703950</v>
      </c>
      <c r="L26">
        <v>5491769</v>
      </c>
      <c r="M26" s="4">
        <v>777916</v>
      </c>
      <c r="N26">
        <v>2212482</v>
      </c>
      <c r="O26" s="4">
        <v>600219</v>
      </c>
      <c r="P26">
        <v>4163514</v>
      </c>
      <c r="Q26">
        <v>120639</v>
      </c>
      <c r="R26" s="4">
        <v>89445</v>
      </c>
      <c r="S26">
        <v>12366</v>
      </c>
      <c r="T26" s="4">
        <v>18171</v>
      </c>
      <c r="U26">
        <v>122977</v>
      </c>
      <c r="V26" s="4">
        <v>169997</v>
      </c>
      <c r="W26">
        <v>90817</v>
      </c>
      <c r="X26" s="4">
        <v>110413</v>
      </c>
      <c r="Y26">
        <v>778073</v>
      </c>
      <c r="Z26" s="4">
        <v>679699</v>
      </c>
      <c r="AA26">
        <v>18494</v>
      </c>
      <c r="AB26">
        <v>25725</v>
      </c>
      <c r="AC26">
        <v>122698</v>
      </c>
      <c r="AD26" s="4">
        <v>336230</v>
      </c>
      <c r="AE26">
        <v>9068603</v>
      </c>
      <c r="AF26">
        <v>2309</v>
      </c>
      <c r="AG26">
        <v>150015</v>
      </c>
      <c r="AH26" s="4">
        <v>29885</v>
      </c>
      <c r="AI26">
        <v>15640</v>
      </c>
      <c r="AJ26" s="4">
        <v>33045</v>
      </c>
      <c r="AK26">
        <v>2137</v>
      </c>
      <c r="AL26">
        <v>2048505</v>
      </c>
      <c r="AM26">
        <v>2565251</v>
      </c>
      <c r="AN26" s="4">
        <v>15721766</v>
      </c>
      <c r="AO26">
        <v>2087606</v>
      </c>
      <c r="AP26" s="4">
        <v>995568</v>
      </c>
      <c r="AQ26">
        <v>219079</v>
      </c>
      <c r="AR26" s="4">
        <v>421756</v>
      </c>
      <c r="AS26">
        <v>4646943</v>
      </c>
      <c r="AT26" s="4">
        <v>4080254</v>
      </c>
      <c r="AU26">
        <v>9381</v>
      </c>
      <c r="AV26" s="4">
        <v>6087</v>
      </c>
      <c r="AW26">
        <v>9283</v>
      </c>
      <c r="AX26" s="4">
        <v>380194</v>
      </c>
      <c r="AY26">
        <v>159710</v>
      </c>
      <c r="AZ26" s="4">
        <v>6947774</v>
      </c>
      <c r="BA26">
        <v>1429463</v>
      </c>
      <c r="BB26">
        <v>29475571</v>
      </c>
      <c r="BC26" s="4">
        <v>582350</v>
      </c>
      <c r="BD26">
        <v>937463</v>
      </c>
      <c r="BE26" s="4">
        <v>705249</v>
      </c>
      <c r="BF26">
        <v>416500</v>
      </c>
      <c r="BG26" s="4">
        <v>122907</v>
      </c>
      <c r="BH26">
        <v>551687</v>
      </c>
      <c r="BI26" s="4">
        <v>13444276</v>
      </c>
      <c r="BJ26">
        <v>998220</v>
      </c>
      <c r="BK26" s="4">
        <v>1398330</v>
      </c>
      <c r="BL26">
        <v>3722</v>
      </c>
      <c r="BM26">
        <v>775976</v>
      </c>
      <c r="BN26" s="4">
        <v>213358</v>
      </c>
      <c r="BO26">
        <v>46994</v>
      </c>
      <c r="BP26" s="4">
        <v>253311</v>
      </c>
      <c r="BQ26">
        <v>21744</v>
      </c>
      <c r="BR26" s="4">
        <v>10981</v>
      </c>
      <c r="BS26">
        <v>577595</v>
      </c>
    </row>
    <row r="27" spans="1:71" x14ac:dyDescent="0.35">
      <c r="A27" s="1" t="s">
        <v>143</v>
      </c>
      <c r="B27" s="1" t="s">
        <v>144</v>
      </c>
      <c r="C27">
        <v>201100</v>
      </c>
      <c r="D27" s="4">
        <v>54102</v>
      </c>
      <c r="E27">
        <v>1351972</v>
      </c>
      <c r="F27">
        <v>27304</v>
      </c>
      <c r="G27" s="4">
        <v>231146</v>
      </c>
      <c r="H27">
        <v>890955</v>
      </c>
      <c r="I27" s="4">
        <v>4435161</v>
      </c>
      <c r="J27">
        <v>1253660</v>
      </c>
      <c r="K27" s="4">
        <v>765338</v>
      </c>
      <c r="L27">
        <v>1108294</v>
      </c>
      <c r="M27" s="4">
        <v>878339</v>
      </c>
      <c r="N27">
        <v>590522</v>
      </c>
      <c r="O27" s="4">
        <v>788449</v>
      </c>
      <c r="P27">
        <v>982609</v>
      </c>
      <c r="Q27">
        <v>34736</v>
      </c>
      <c r="R27" s="4">
        <v>101232</v>
      </c>
      <c r="S27">
        <v>5334</v>
      </c>
      <c r="T27" s="4">
        <v>14161</v>
      </c>
      <c r="U27">
        <v>59374</v>
      </c>
      <c r="V27" s="4">
        <v>184890</v>
      </c>
      <c r="W27">
        <v>27102</v>
      </c>
      <c r="X27" s="4">
        <v>120871</v>
      </c>
      <c r="Y27">
        <v>194981</v>
      </c>
      <c r="Z27" s="4">
        <v>617567</v>
      </c>
      <c r="AA27">
        <v>4210</v>
      </c>
      <c r="AB27">
        <v>8141</v>
      </c>
      <c r="AC27">
        <v>44230</v>
      </c>
      <c r="AD27" s="4">
        <v>354813</v>
      </c>
      <c r="AE27">
        <v>9558969</v>
      </c>
      <c r="AF27">
        <v>1460</v>
      </c>
      <c r="AG27">
        <v>72036</v>
      </c>
      <c r="AH27" s="4">
        <v>27768</v>
      </c>
      <c r="AI27">
        <v>6790</v>
      </c>
      <c r="AJ27" s="4">
        <v>33675</v>
      </c>
      <c r="AK27">
        <v>499</v>
      </c>
      <c r="AL27">
        <v>107013</v>
      </c>
      <c r="AM27">
        <v>673736</v>
      </c>
      <c r="AN27" s="4">
        <v>17233946</v>
      </c>
      <c r="AO27">
        <v>569150</v>
      </c>
      <c r="AP27" s="4">
        <v>968003</v>
      </c>
      <c r="AQ27">
        <v>57375</v>
      </c>
      <c r="AR27" s="4">
        <v>502002</v>
      </c>
      <c r="AS27">
        <v>1247953</v>
      </c>
      <c r="AT27" s="4">
        <v>5657817</v>
      </c>
      <c r="AU27">
        <v>3499</v>
      </c>
      <c r="AV27" s="4">
        <v>6722</v>
      </c>
      <c r="AW27">
        <v>2857</v>
      </c>
      <c r="AX27" s="4">
        <v>401111</v>
      </c>
      <c r="AY27">
        <v>57654</v>
      </c>
      <c r="AZ27" s="4">
        <v>7127560</v>
      </c>
      <c r="BA27">
        <v>262937</v>
      </c>
      <c r="BB27">
        <v>10061437</v>
      </c>
      <c r="BC27" s="4">
        <v>888164</v>
      </c>
      <c r="BD27">
        <v>335222</v>
      </c>
      <c r="BE27" s="4">
        <v>878912</v>
      </c>
      <c r="BF27">
        <v>106077</v>
      </c>
      <c r="BG27" s="4">
        <v>161748</v>
      </c>
      <c r="BH27">
        <v>89322</v>
      </c>
      <c r="BI27" s="4">
        <v>13497936</v>
      </c>
      <c r="BJ27">
        <v>211698</v>
      </c>
      <c r="BK27" s="4">
        <v>1482239</v>
      </c>
      <c r="BL27">
        <v>1585</v>
      </c>
      <c r="BM27">
        <v>208091</v>
      </c>
      <c r="BN27" s="4">
        <v>271546</v>
      </c>
      <c r="BO27">
        <v>12610</v>
      </c>
      <c r="BP27" s="4">
        <v>263838</v>
      </c>
      <c r="BQ27">
        <v>5604</v>
      </c>
      <c r="BR27" s="4">
        <v>6281</v>
      </c>
      <c r="BS27">
        <v>449318</v>
      </c>
    </row>
    <row r="28" spans="1:71" x14ac:dyDescent="0.35">
      <c r="A28" s="1" t="s">
        <v>145</v>
      </c>
      <c r="B28" s="1" t="s">
        <v>146</v>
      </c>
      <c r="C28">
        <v>778263</v>
      </c>
      <c r="D28" s="4">
        <v>88981</v>
      </c>
      <c r="E28">
        <v>2982057</v>
      </c>
      <c r="F28">
        <v>51951</v>
      </c>
      <c r="G28" s="4">
        <v>219765</v>
      </c>
      <c r="H28">
        <v>2530957</v>
      </c>
      <c r="I28" s="4">
        <v>4476977</v>
      </c>
      <c r="J28">
        <v>3597632</v>
      </c>
      <c r="K28" s="4">
        <v>760213</v>
      </c>
      <c r="L28">
        <v>3202020</v>
      </c>
      <c r="M28" s="4">
        <v>880436</v>
      </c>
      <c r="N28">
        <v>1580792</v>
      </c>
      <c r="O28" s="4">
        <v>748608</v>
      </c>
      <c r="P28">
        <v>2238529</v>
      </c>
      <c r="Q28">
        <v>77550</v>
      </c>
      <c r="R28" s="4">
        <v>108550</v>
      </c>
      <c r="S28">
        <v>5970</v>
      </c>
      <c r="T28" s="4">
        <v>20669</v>
      </c>
      <c r="U28">
        <v>140478</v>
      </c>
      <c r="V28" s="4">
        <v>204621</v>
      </c>
      <c r="W28">
        <v>62897</v>
      </c>
      <c r="X28" s="4">
        <v>126741</v>
      </c>
      <c r="Y28">
        <v>501680</v>
      </c>
      <c r="Z28" s="4">
        <v>688173</v>
      </c>
      <c r="AA28">
        <v>15609</v>
      </c>
      <c r="AB28">
        <v>18963</v>
      </c>
      <c r="AC28">
        <v>109871</v>
      </c>
      <c r="AD28" s="4">
        <v>394276</v>
      </c>
      <c r="AE28">
        <v>11437303</v>
      </c>
      <c r="AF28">
        <v>4298</v>
      </c>
      <c r="AG28">
        <v>265636</v>
      </c>
      <c r="AH28" s="4">
        <v>63706</v>
      </c>
      <c r="AI28">
        <v>15952</v>
      </c>
      <c r="AJ28" s="4">
        <v>34417</v>
      </c>
      <c r="AK28">
        <v>2168</v>
      </c>
      <c r="AL28">
        <v>1664659</v>
      </c>
      <c r="AM28">
        <v>1892675</v>
      </c>
      <c r="AN28" s="4">
        <v>17327738</v>
      </c>
      <c r="AO28">
        <v>1371617</v>
      </c>
      <c r="AP28" s="4">
        <v>1046490</v>
      </c>
      <c r="AQ28">
        <v>134629</v>
      </c>
      <c r="AR28" s="4">
        <v>459246</v>
      </c>
      <c r="AS28">
        <v>2911335</v>
      </c>
      <c r="AT28" s="4">
        <v>4690334</v>
      </c>
      <c r="AU28">
        <v>5284</v>
      </c>
      <c r="AV28" s="4">
        <v>5124</v>
      </c>
      <c r="AW28">
        <v>6182</v>
      </c>
      <c r="AX28" s="4">
        <v>400726</v>
      </c>
      <c r="AY28">
        <v>160178</v>
      </c>
      <c r="AZ28" s="4">
        <v>7469185</v>
      </c>
      <c r="BA28">
        <v>833843</v>
      </c>
      <c r="BB28">
        <v>20781253</v>
      </c>
      <c r="BC28" s="4">
        <v>756040</v>
      </c>
      <c r="BD28">
        <v>676263</v>
      </c>
      <c r="BE28" s="4">
        <v>788465</v>
      </c>
      <c r="BF28">
        <v>288840</v>
      </c>
      <c r="BG28" s="4">
        <v>159436</v>
      </c>
      <c r="BH28">
        <v>300679</v>
      </c>
      <c r="BI28" s="4">
        <v>14223268</v>
      </c>
      <c r="BJ28">
        <v>593416</v>
      </c>
      <c r="BK28" s="4">
        <v>1550920</v>
      </c>
      <c r="BL28">
        <v>1944</v>
      </c>
      <c r="BM28">
        <v>475229</v>
      </c>
      <c r="BN28" s="4">
        <v>242443</v>
      </c>
      <c r="BO28">
        <v>38818</v>
      </c>
      <c r="BP28" s="4">
        <v>270937</v>
      </c>
      <c r="BQ28">
        <v>17560</v>
      </c>
      <c r="BR28" s="4">
        <v>13909</v>
      </c>
      <c r="BS28">
        <v>643161</v>
      </c>
    </row>
    <row r="29" spans="1:71" x14ac:dyDescent="0.35">
      <c r="A29" s="1" t="s">
        <v>147</v>
      </c>
      <c r="B29" s="1" t="s">
        <v>148</v>
      </c>
      <c r="C29">
        <v>148334</v>
      </c>
      <c r="D29" s="4">
        <v>40113</v>
      </c>
      <c r="E29">
        <v>1401920</v>
      </c>
      <c r="F29">
        <v>24047</v>
      </c>
      <c r="G29" s="4">
        <v>201275</v>
      </c>
      <c r="H29">
        <v>1375826</v>
      </c>
      <c r="I29" s="4">
        <v>5721684</v>
      </c>
      <c r="J29">
        <v>1671080</v>
      </c>
      <c r="K29" s="4">
        <v>848582</v>
      </c>
      <c r="L29">
        <v>1476984</v>
      </c>
      <c r="M29" s="4">
        <v>930778</v>
      </c>
      <c r="N29">
        <v>641668</v>
      </c>
      <c r="O29" s="4">
        <v>895979</v>
      </c>
      <c r="P29">
        <v>1254774</v>
      </c>
      <c r="Q29">
        <v>16253</v>
      </c>
      <c r="R29" s="4">
        <v>93282</v>
      </c>
      <c r="S29">
        <v>3247</v>
      </c>
      <c r="T29" s="4">
        <v>17533</v>
      </c>
      <c r="U29">
        <v>48309</v>
      </c>
      <c r="V29" s="4">
        <v>200045</v>
      </c>
      <c r="W29">
        <v>30055</v>
      </c>
      <c r="X29" s="4">
        <v>131430</v>
      </c>
      <c r="Y29">
        <v>234850</v>
      </c>
      <c r="Z29" s="4">
        <v>702891</v>
      </c>
      <c r="AA29">
        <v>6831</v>
      </c>
      <c r="AB29">
        <v>3922</v>
      </c>
      <c r="AC29">
        <v>20589</v>
      </c>
      <c r="AD29" s="4">
        <v>343387</v>
      </c>
      <c r="AE29">
        <v>10419699</v>
      </c>
      <c r="AF29">
        <v>11645</v>
      </c>
      <c r="AG29">
        <v>89142</v>
      </c>
      <c r="AH29" s="4">
        <v>31458</v>
      </c>
      <c r="AI29">
        <v>2797</v>
      </c>
      <c r="AJ29" s="4">
        <v>23581</v>
      </c>
      <c r="AK29">
        <v>2634</v>
      </c>
      <c r="AL29">
        <v>261773</v>
      </c>
      <c r="AM29">
        <v>657426</v>
      </c>
      <c r="AN29" s="4">
        <v>18018912</v>
      </c>
      <c r="AO29">
        <v>648414</v>
      </c>
      <c r="AP29" s="4">
        <v>1004982</v>
      </c>
      <c r="AQ29">
        <v>58977</v>
      </c>
      <c r="AR29" s="4">
        <v>502602</v>
      </c>
      <c r="AS29">
        <v>1364829</v>
      </c>
      <c r="AT29" s="4">
        <v>5578278</v>
      </c>
      <c r="AU29">
        <v>5253</v>
      </c>
      <c r="AV29" s="4">
        <v>6600</v>
      </c>
      <c r="AW29">
        <v>4141</v>
      </c>
      <c r="AX29" s="4">
        <v>417207</v>
      </c>
      <c r="AY29">
        <v>51304</v>
      </c>
      <c r="AZ29" s="4">
        <v>7680410</v>
      </c>
      <c r="BA29">
        <v>357794</v>
      </c>
      <c r="BB29">
        <v>12363721</v>
      </c>
      <c r="BC29" s="4">
        <v>887451</v>
      </c>
      <c r="BD29">
        <v>409461</v>
      </c>
      <c r="BE29" s="4">
        <v>896153</v>
      </c>
      <c r="BF29">
        <v>131620</v>
      </c>
      <c r="BG29" s="4">
        <v>170552</v>
      </c>
      <c r="BH29">
        <v>123775</v>
      </c>
      <c r="BI29" s="4">
        <v>14028615</v>
      </c>
      <c r="BJ29">
        <v>258437</v>
      </c>
      <c r="BK29" s="4">
        <v>1552286</v>
      </c>
      <c r="BL29">
        <v>4813</v>
      </c>
      <c r="BM29">
        <v>229308</v>
      </c>
      <c r="BN29" s="4">
        <v>274842</v>
      </c>
      <c r="BO29">
        <v>13533</v>
      </c>
      <c r="BP29" s="4">
        <v>278836</v>
      </c>
      <c r="BQ29">
        <v>10400</v>
      </c>
      <c r="BR29" s="4">
        <v>12120</v>
      </c>
      <c r="BS29">
        <v>273307</v>
      </c>
    </row>
    <row r="30" spans="1:71" x14ac:dyDescent="0.35">
      <c r="A30" s="1" t="s">
        <v>149</v>
      </c>
      <c r="B30" s="1" t="s">
        <v>150</v>
      </c>
      <c r="C30">
        <v>729466</v>
      </c>
      <c r="D30" s="4">
        <v>76358</v>
      </c>
      <c r="E30">
        <v>3041688</v>
      </c>
      <c r="F30">
        <v>44505</v>
      </c>
      <c r="G30" s="4">
        <v>208676</v>
      </c>
      <c r="H30">
        <v>3224560</v>
      </c>
      <c r="I30" s="4">
        <v>5240273</v>
      </c>
      <c r="J30">
        <v>4027235</v>
      </c>
      <c r="K30" s="4">
        <v>786599</v>
      </c>
      <c r="L30">
        <v>3434715</v>
      </c>
      <c r="M30" s="4">
        <v>870487</v>
      </c>
      <c r="N30">
        <v>1503308</v>
      </c>
      <c r="O30" s="4">
        <v>787488</v>
      </c>
      <c r="P30">
        <v>2512766</v>
      </c>
      <c r="Q30">
        <v>63997</v>
      </c>
      <c r="R30" s="4">
        <v>110819</v>
      </c>
      <c r="S30">
        <v>4659</v>
      </c>
      <c r="T30" s="4">
        <v>19050</v>
      </c>
      <c r="U30">
        <v>105634</v>
      </c>
      <c r="V30" s="4">
        <v>213405</v>
      </c>
      <c r="W30">
        <v>68358</v>
      </c>
      <c r="X30" s="4">
        <v>124730</v>
      </c>
      <c r="Y30">
        <v>507710</v>
      </c>
      <c r="Z30" s="4">
        <v>682240</v>
      </c>
      <c r="AA30">
        <v>24806</v>
      </c>
      <c r="AB30">
        <v>15286</v>
      </c>
      <c r="AC30">
        <v>73475</v>
      </c>
      <c r="AD30" s="4">
        <v>394988</v>
      </c>
      <c r="AE30">
        <v>11532395</v>
      </c>
      <c r="AF30">
        <v>21429</v>
      </c>
      <c r="AG30">
        <v>273029</v>
      </c>
      <c r="AH30" s="4">
        <v>65030</v>
      </c>
      <c r="AI30">
        <v>7912</v>
      </c>
      <c r="AJ30" s="4">
        <v>31661</v>
      </c>
      <c r="AK30">
        <v>10168</v>
      </c>
      <c r="AL30">
        <v>2521298</v>
      </c>
      <c r="AM30">
        <v>1651767</v>
      </c>
      <c r="AN30" s="4">
        <v>17689145</v>
      </c>
      <c r="AO30">
        <v>1465704</v>
      </c>
      <c r="AP30" s="4">
        <v>1063339</v>
      </c>
      <c r="AQ30">
        <v>134925</v>
      </c>
      <c r="AR30" s="4">
        <v>464404</v>
      </c>
      <c r="AS30">
        <v>2962069</v>
      </c>
      <c r="AT30" s="4">
        <v>4771167</v>
      </c>
      <c r="AU30">
        <v>4859</v>
      </c>
      <c r="AV30" s="4">
        <v>7766</v>
      </c>
      <c r="AW30">
        <v>18335</v>
      </c>
      <c r="AX30" s="4">
        <v>432625</v>
      </c>
      <c r="AY30">
        <v>101385</v>
      </c>
      <c r="AZ30" s="4">
        <v>7496890</v>
      </c>
      <c r="BA30">
        <v>914067</v>
      </c>
      <c r="BB30">
        <v>22367486</v>
      </c>
      <c r="BC30" s="4">
        <v>755140</v>
      </c>
      <c r="BD30">
        <v>729669</v>
      </c>
      <c r="BE30" s="4">
        <v>795738</v>
      </c>
      <c r="BF30">
        <v>315150</v>
      </c>
      <c r="BG30" s="4">
        <v>157923</v>
      </c>
      <c r="BH30">
        <v>337720</v>
      </c>
      <c r="BI30" s="4">
        <v>14095435</v>
      </c>
      <c r="BJ30">
        <v>647126</v>
      </c>
      <c r="BK30" s="4">
        <v>1549241</v>
      </c>
      <c r="BL30">
        <v>9669</v>
      </c>
      <c r="BM30">
        <v>576325</v>
      </c>
      <c r="BN30" s="4">
        <v>265793</v>
      </c>
      <c r="BO30">
        <v>36849</v>
      </c>
      <c r="BP30" s="4">
        <v>292258</v>
      </c>
      <c r="BQ30">
        <v>11772</v>
      </c>
      <c r="BR30" s="4">
        <v>9840</v>
      </c>
      <c r="BS30">
        <v>467778</v>
      </c>
    </row>
    <row r="31" spans="1:71" x14ac:dyDescent="0.35">
      <c r="A31" s="1" t="s">
        <v>151</v>
      </c>
      <c r="B31" s="1" t="s">
        <v>152</v>
      </c>
      <c r="C31">
        <v>247053</v>
      </c>
      <c r="D31" s="4">
        <v>54287</v>
      </c>
      <c r="E31">
        <v>2058486</v>
      </c>
      <c r="F31">
        <v>31701</v>
      </c>
      <c r="G31" s="4">
        <v>241153</v>
      </c>
      <c r="H31">
        <v>1112278</v>
      </c>
      <c r="I31" s="4">
        <v>4737906</v>
      </c>
      <c r="J31">
        <v>1557882</v>
      </c>
      <c r="K31" s="4">
        <v>811105</v>
      </c>
      <c r="L31">
        <v>1383492</v>
      </c>
      <c r="M31" s="4">
        <v>948163</v>
      </c>
      <c r="N31">
        <v>723252</v>
      </c>
      <c r="O31" s="4">
        <v>890204</v>
      </c>
      <c r="P31">
        <v>1192330</v>
      </c>
      <c r="Q31">
        <v>29318</v>
      </c>
      <c r="R31" s="4">
        <v>112426</v>
      </c>
      <c r="S31">
        <v>3192</v>
      </c>
      <c r="T31" s="4">
        <v>19241</v>
      </c>
      <c r="U31">
        <v>92812</v>
      </c>
      <c r="V31" s="4">
        <v>210387</v>
      </c>
      <c r="W31">
        <v>43585</v>
      </c>
      <c r="X31" s="4">
        <v>129943</v>
      </c>
      <c r="Y31">
        <v>231086</v>
      </c>
      <c r="Z31" s="4">
        <v>667991</v>
      </c>
      <c r="AA31">
        <v>6104</v>
      </c>
      <c r="AB31">
        <v>5481</v>
      </c>
      <c r="AC31">
        <v>47349</v>
      </c>
      <c r="AD31" s="4">
        <v>386288</v>
      </c>
      <c r="AE31">
        <v>11352060</v>
      </c>
      <c r="AF31">
        <v>2038</v>
      </c>
      <c r="AG31">
        <v>150024</v>
      </c>
      <c r="AH31" s="4">
        <v>53613</v>
      </c>
      <c r="AI31">
        <v>4006</v>
      </c>
      <c r="AJ31" s="4">
        <v>33090</v>
      </c>
      <c r="AK31">
        <v>1386</v>
      </c>
      <c r="AL31">
        <v>151498</v>
      </c>
      <c r="AM31">
        <v>768721</v>
      </c>
      <c r="AN31" s="4">
        <v>18158031</v>
      </c>
      <c r="AO31">
        <v>667010</v>
      </c>
      <c r="AP31" s="4">
        <v>1020927</v>
      </c>
      <c r="AQ31">
        <v>65509</v>
      </c>
      <c r="AR31" s="4">
        <v>559504</v>
      </c>
      <c r="AS31">
        <v>1362032</v>
      </c>
      <c r="AT31" s="4">
        <v>5759370</v>
      </c>
      <c r="AU31">
        <v>3069</v>
      </c>
      <c r="AV31" s="4">
        <v>5589</v>
      </c>
      <c r="AW31">
        <v>16381</v>
      </c>
      <c r="AX31" s="4">
        <v>437553</v>
      </c>
      <c r="AY31">
        <v>50014</v>
      </c>
      <c r="AZ31" s="4">
        <v>7701024</v>
      </c>
      <c r="BA31">
        <v>350421</v>
      </c>
      <c r="BB31">
        <v>11881002</v>
      </c>
      <c r="BC31" s="4">
        <v>920122</v>
      </c>
      <c r="BD31">
        <v>398172</v>
      </c>
      <c r="BE31" s="4">
        <v>925413</v>
      </c>
      <c r="BF31">
        <v>133807</v>
      </c>
      <c r="BG31" s="4">
        <v>178534</v>
      </c>
      <c r="BH31">
        <v>117565</v>
      </c>
      <c r="BI31" s="4">
        <v>14107765</v>
      </c>
      <c r="BJ31">
        <v>253728</v>
      </c>
      <c r="BK31" s="4">
        <v>1573618</v>
      </c>
      <c r="BL31">
        <v>4628</v>
      </c>
      <c r="BM31">
        <v>259073</v>
      </c>
      <c r="BN31" s="4">
        <v>292695</v>
      </c>
      <c r="BO31">
        <v>11436</v>
      </c>
      <c r="BP31" s="4">
        <v>289371</v>
      </c>
      <c r="BQ31">
        <v>10005</v>
      </c>
      <c r="BR31" s="4">
        <v>22695</v>
      </c>
      <c r="BS31">
        <v>322616</v>
      </c>
    </row>
    <row r="32" spans="1:71" x14ac:dyDescent="0.35">
      <c r="A32" s="1" t="s">
        <v>153</v>
      </c>
      <c r="B32" s="1" t="s">
        <v>154</v>
      </c>
      <c r="C32">
        <v>49801</v>
      </c>
      <c r="D32" s="4">
        <v>3650</v>
      </c>
      <c r="E32">
        <v>1377830</v>
      </c>
      <c r="F32">
        <v>9291</v>
      </c>
      <c r="G32" s="4">
        <v>12142</v>
      </c>
      <c r="H32">
        <v>304039</v>
      </c>
      <c r="I32" s="4">
        <v>72873</v>
      </c>
      <c r="J32">
        <v>319492</v>
      </c>
      <c r="K32" s="4"/>
      <c r="L32">
        <v>235428</v>
      </c>
      <c r="M32" s="4">
        <v>11091</v>
      </c>
      <c r="N32">
        <v>98654</v>
      </c>
      <c r="O32" s="4">
        <v>20637</v>
      </c>
      <c r="P32">
        <v>519122</v>
      </c>
      <c r="Q32">
        <v>5810</v>
      </c>
      <c r="R32" s="4"/>
      <c r="S32">
        <v>8762</v>
      </c>
      <c r="T32" s="4">
        <v>1457</v>
      </c>
      <c r="U32">
        <v>18299</v>
      </c>
      <c r="V32" s="4">
        <v>2341</v>
      </c>
      <c r="W32">
        <v>20595</v>
      </c>
      <c r="X32" s="4">
        <v>2533</v>
      </c>
      <c r="Y32">
        <v>31270</v>
      </c>
      <c r="Z32" s="4">
        <v>15867</v>
      </c>
      <c r="AA32">
        <v>5991</v>
      </c>
      <c r="AB32">
        <v>983</v>
      </c>
      <c r="AC32">
        <v>4434</v>
      </c>
      <c r="AD32" s="4">
        <v>1300</v>
      </c>
      <c r="AE32">
        <v>157631</v>
      </c>
      <c r="AF32">
        <v>370</v>
      </c>
      <c r="AG32">
        <v>988</v>
      </c>
      <c r="AH32" s="4"/>
      <c r="AI32">
        <v>70</v>
      </c>
      <c r="AJ32" s="4">
        <v>816</v>
      </c>
      <c r="AL32">
        <v>11503</v>
      </c>
      <c r="AM32">
        <v>41935</v>
      </c>
      <c r="AN32" s="4">
        <v>172560</v>
      </c>
      <c r="AO32">
        <v>75659</v>
      </c>
      <c r="AP32" s="4">
        <v>9077</v>
      </c>
      <c r="AQ32">
        <v>748</v>
      </c>
      <c r="AR32" s="4">
        <v>4172</v>
      </c>
      <c r="AS32">
        <v>3929</v>
      </c>
      <c r="AT32" s="4">
        <v>4235</v>
      </c>
      <c r="AU32">
        <v>70</v>
      </c>
      <c r="AV32" s="4"/>
      <c r="AW32">
        <v>16979</v>
      </c>
      <c r="AX32" s="4">
        <v>941</v>
      </c>
      <c r="AY32">
        <v>1011</v>
      </c>
      <c r="AZ32" s="4">
        <v>2727</v>
      </c>
      <c r="BA32">
        <v>8712</v>
      </c>
      <c r="BB32">
        <v>29484</v>
      </c>
      <c r="BC32" s="4">
        <v>1943</v>
      </c>
      <c r="BD32">
        <v>16586</v>
      </c>
      <c r="BE32" s="4">
        <v>2903</v>
      </c>
      <c r="BF32">
        <v>12343</v>
      </c>
      <c r="BG32" s="4">
        <v>407</v>
      </c>
      <c r="BH32">
        <v>7948</v>
      </c>
      <c r="BI32" s="4">
        <v>48596</v>
      </c>
      <c r="BJ32">
        <v>6709</v>
      </c>
      <c r="BK32" s="4">
        <v>3201</v>
      </c>
      <c r="BL32">
        <v>826</v>
      </c>
      <c r="BM32">
        <v>22702</v>
      </c>
      <c r="BN32" s="4">
        <v>1198</v>
      </c>
      <c r="BO32">
        <v>801</v>
      </c>
      <c r="BP32" s="4">
        <v>1256</v>
      </c>
      <c r="BQ32">
        <v>8073</v>
      </c>
      <c r="BR32" s="4">
        <v>218</v>
      </c>
      <c r="BS32">
        <v>14985</v>
      </c>
    </row>
    <row r="33" spans="1:71" x14ac:dyDescent="0.35">
      <c r="A33" s="1" t="s">
        <v>155</v>
      </c>
      <c r="B33" s="1" t="s">
        <v>156</v>
      </c>
      <c r="C33">
        <v>15860</v>
      </c>
      <c r="D33" s="4">
        <v>41100</v>
      </c>
      <c r="E33">
        <v>698225</v>
      </c>
      <c r="F33">
        <v>12057</v>
      </c>
      <c r="G33" s="4">
        <v>213007</v>
      </c>
      <c r="H33">
        <v>49142</v>
      </c>
      <c r="I33" s="4">
        <v>5056419</v>
      </c>
      <c r="J33">
        <v>39422</v>
      </c>
      <c r="K33" s="4">
        <v>778266</v>
      </c>
      <c r="L33">
        <v>30924</v>
      </c>
      <c r="M33" s="4">
        <v>867594</v>
      </c>
      <c r="N33">
        <v>21086</v>
      </c>
      <c r="O33" s="4">
        <v>773157</v>
      </c>
      <c r="P33">
        <v>184805</v>
      </c>
      <c r="Q33">
        <v>7338</v>
      </c>
      <c r="R33" s="4">
        <v>108839</v>
      </c>
      <c r="S33">
        <v>3521</v>
      </c>
      <c r="T33" s="4">
        <v>14123</v>
      </c>
      <c r="U33">
        <v>28339</v>
      </c>
      <c r="V33" s="4">
        <v>183897</v>
      </c>
      <c r="W33">
        <v>8270</v>
      </c>
      <c r="X33" s="4">
        <v>111489</v>
      </c>
      <c r="Y33">
        <v>29775</v>
      </c>
      <c r="Z33" s="4">
        <v>567672</v>
      </c>
      <c r="AA33">
        <v>4101</v>
      </c>
      <c r="AB33">
        <v>768</v>
      </c>
      <c r="AC33">
        <v>5016</v>
      </c>
      <c r="AD33" s="4">
        <v>346877</v>
      </c>
      <c r="AE33">
        <v>10610800</v>
      </c>
      <c r="AF33">
        <v>403</v>
      </c>
      <c r="AG33">
        <v>11517</v>
      </c>
      <c r="AH33" s="4">
        <v>12815</v>
      </c>
      <c r="AI33">
        <v>152</v>
      </c>
      <c r="AJ33" s="4">
        <v>18577</v>
      </c>
      <c r="AK33">
        <v>182</v>
      </c>
      <c r="AL33">
        <v>33466</v>
      </c>
      <c r="AM33">
        <v>22524</v>
      </c>
      <c r="AN33" s="4">
        <v>15986985</v>
      </c>
      <c r="AO33">
        <v>137615</v>
      </c>
      <c r="AP33" s="4">
        <v>876210</v>
      </c>
      <c r="AQ33">
        <v>4293</v>
      </c>
      <c r="AR33" s="4">
        <v>377195</v>
      </c>
      <c r="AS33">
        <v>13210</v>
      </c>
      <c r="AT33" s="4">
        <v>4854816</v>
      </c>
      <c r="AU33">
        <v>444</v>
      </c>
      <c r="AV33" s="4">
        <v>5957</v>
      </c>
      <c r="AW33">
        <v>2126</v>
      </c>
      <c r="AX33" s="4">
        <v>349271</v>
      </c>
      <c r="AY33">
        <v>7165</v>
      </c>
      <c r="AZ33" s="4">
        <v>6934296</v>
      </c>
      <c r="BA33">
        <v>8491</v>
      </c>
      <c r="BB33">
        <v>61871</v>
      </c>
      <c r="BC33" s="4">
        <v>1003606</v>
      </c>
      <c r="BD33">
        <v>23524</v>
      </c>
      <c r="BE33" s="4">
        <v>789039</v>
      </c>
      <c r="BF33">
        <v>192006</v>
      </c>
      <c r="BG33" s="4">
        <v>149974</v>
      </c>
      <c r="BH33">
        <v>12713</v>
      </c>
      <c r="BI33" s="4">
        <v>12893106</v>
      </c>
      <c r="BJ33">
        <v>23739</v>
      </c>
      <c r="BK33" s="4">
        <v>1426369</v>
      </c>
      <c r="BL33">
        <v>2440</v>
      </c>
      <c r="BM33">
        <v>23042</v>
      </c>
      <c r="BN33" s="4">
        <v>221556</v>
      </c>
      <c r="BO33">
        <v>5736</v>
      </c>
      <c r="BP33" s="4">
        <v>246391</v>
      </c>
      <c r="BQ33">
        <v>3487</v>
      </c>
      <c r="BR33" s="4">
        <v>4526</v>
      </c>
      <c r="BS33">
        <v>8603</v>
      </c>
    </row>
    <row r="34" spans="1:71" x14ac:dyDescent="0.35">
      <c r="A34" s="1" t="s">
        <v>99</v>
      </c>
      <c r="B34" s="1" t="s">
        <v>157</v>
      </c>
      <c r="C34">
        <v>485059</v>
      </c>
      <c r="D34" s="4">
        <v>55131</v>
      </c>
      <c r="E34">
        <v>6026672</v>
      </c>
      <c r="F34">
        <v>56255</v>
      </c>
      <c r="G34" s="4">
        <v>200553</v>
      </c>
      <c r="H34">
        <v>2128779</v>
      </c>
      <c r="I34" s="4">
        <v>5018610</v>
      </c>
      <c r="J34">
        <v>2671898</v>
      </c>
      <c r="K34" s="4">
        <v>764667</v>
      </c>
      <c r="L34">
        <v>2351169</v>
      </c>
      <c r="M34" s="4">
        <v>847094</v>
      </c>
      <c r="N34">
        <v>1838111</v>
      </c>
      <c r="O34" s="4">
        <v>767470</v>
      </c>
      <c r="P34">
        <v>3525403</v>
      </c>
      <c r="Q34">
        <v>181408</v>
      </c>
      <c r="R34" s="4">
        <v>106712</v>
      </c>
      <c r="S34">
        <v>18101</v>
      </c>
      <c r="T34" s="4">
        <v>20326</v>
      </c>
      <c r="U34">
        <v>357050</v>
      </c>
      <c r="V34" s="4">
        <v>216223</v>
      </c>
      <c r="W34">
        <v>58011</v>
      </c>
      <c r="X34" s="4">
        <v>120648</v>
      </c>
      <c r="Y34">
        <v>450589</v>
      </c>
      <c r="Z34" s="4">
        <v>653836</v>
      </c>
      <c r="AA34">
        <v>54177</v>
      </c>
      <c r="AB34">
        <v>113551</v>
      </c>
      <c r="AC34">
        <v>281390</v>
      </c>
      <c r="AD34" s="4">
        <v>374454</v>
      </c>
      <c r="AE34">
        <v>10372925</v>
      </c>
      <c r="AF34">
        <v>59497</v>
      </c>
      <c r="AG34">
        <v>147902</v>
      </c>
      <c r="AH34" s="4">
        <v>41365</v>
      </c>
      <c r="AI34">
        <v>22657</v>
      </c>
      <c r="AJ34" s="4">
        <v>31938</v>
      </c>
      <c r="AK34">
        <v>34006</v>
      </c>
      <c r="AL34">
        <v>6147672</v>
      </c>
      <c r="AM34">
        <v>1409448</v>
      </c>
      <c r="AN34" s="4">
        <v>17177781</v>
      </c>
      <c r="AO34">
        <v>1084177</v>
      </c>
      <c r="AP34" s="4">
        <v>1003315</v>
      </c>
      <c r="AQ34">
        <v>127104</v>
      </c>
      <c r="AR34" s="4">
        <v>458684</v>
      </c>
      <c r="AS34">
        <v>2065270</v>
      </c>
      <c r="AT34" s="4">
        <v>4702211</v>
      </c>
      <c r="AU34">
        <v>12734</v>
      </c>
      <c r="AV34" s="4">
        <v>11308</v>
      </c>
      <c r="AW34">
        <v>4995</v>
      </c>
      <c r="AX34" s="4">
        <v>357827</v>
      </c>
      <c r="AY34">
        <v>233074</v>
      </c>
      <c r="AZ34" s="4">
        <v>7300349</v>
      </c>
      <c r="BA34">
        <v>431634</v>
      </c>
      <c r="BB34">
        <v>15629269</v>
      </c>
      <c r="BC34" s="4">
        <v>762721</v>
      </c>
      <c r="BD34">
        <v>515249</v>
      </c>
      <c r="BE34" s="4">
        <v>754629</v>
      </c>
      <c r="BF34">
        <v>223114</v>
      </c>
      <c r="BG34" s="4">
        <v>156190</v>
      </c>
      <c r="BH34">
        <v>210151</v>
      </c>
      <c r="BI34" s="4">
        <v>13998083</v>
      </c>
      <c r="BJ34">
        <v>267201</v>
      </c>
      <c r="BK34" s="4">
        <v>1517883</v>
      </c>
      <c r="BL34">
        <v>35501</v>
      </c>
      <c r="BM34">
        <v>421979</v>
      </c>
      <c r="BN34" s="4">
        <v>248999</v>
      </c>
      <c r="BO34">
        <v>38598</v>
      </c>
      <c r="BP34" s="4">
        <v>290497</v>
      </c>
      <c r="BQ34">
        <v>48212</v>
      </c>
      <c r="BR34" s="4">
        <v>10779</v>
      </c>
      <c r="BS34">
        <v>2058732</v>
      </c>
    </row>
    <row r="35" spans="1:71" x14ac:dyDescent="0.35">
      <c r="A35" s="1" t="s">
        <v>158</v>
      </c>
      <c r="B35" s="1" t="s">
        <v>159</v>
      </c>
      <c r="C35">
        <v>564464</v>
      </c>
      <c r="D35" s="4">
        <v>60484</v>
      </c>
      <c r="E35">
        <v>5934434</v>
      </c>
      <c r="F35">
        <v>49119</v>
      </c>
      <c r="G35" s="4">
        <v>177051</v>
      </c>
      <c r="H35">
        <v>2156642</v>
      </c>
      <c r="I35" s="4">
        <v>5071204</v>
      </c>
      <c r="J35">
        <v>2683856</v>
      </c>
      <c r="K35" s="4">
        <v>752502</v>
      </c>
      <c r="L35">
        <v>2317847</v>
      </c>
      <c r="M35" s="4">
        <v>826817</v>
      </c>
      <c r="N35">
        <v>1891134</v>
      </c>
      <c r="O35" s="4">
        <v>780789</v>
      </c>
      <c r="P35">
        <v>3997685</v>
      </c>
      <c r="Q35">
        <v>179758</v>
      </c>
      <c r="R35" s="4">
        <v>106812</v>
      </c>
      <c r="S35">
        <v>18486</v>
      </c>
      <c r="T35" s="4">
        <v>20822</v>
      </c>
      <c r="U35">
        <v>373151</v>
      </c>
      <c r="V35" s="4">
        <v>217422</v>
      </c>
      <c r="W35">
        <v>59291</v>
      </c>
      <c r="X35" s="4">
        <v>122335</v>
      </c>
      <c r="Y35">
        <v>455916</v>
      </c>
      <c r="Z35" s="4">
        <v>655047</v>
      </c>
      <c r="AA35">
        <v>68257</v>
      </c>
      <c r="AB35">
        <v>112238</v>
      </c>
      <c r="AC35">
        <v>284601</v>
      </c>
      <c r="AD35" s="4">
        <v>370292</v>
      </c>
      <c r="AE35">
        <v>11088701</v>
      </c>
      <c r="AF35">
        <v>100267</v>
      </c>
      <c r="AG35">
        <v>265278</v>
      </c>
      <c r="AH35" s="4">
        <v>73488</v>
      </c>
      <c r="AI35">
        <v>23018</v>
      </c>
      <c r="AJ35" s="4">
        <v>31512</v>
      </c>
      <c r="AK35">
        <v>24768</v>
      </c>
      <c r="AL35">
        <v>8984052</v>
      </c>
      <c r="AM35">
        <v>1398728</v>
      </c>
      <c r="AN35" s="4">
        <v>17114137</v>
      </c>
      <c r="AO35">
        <v>1092756</v>
      </c>
      <c r="AP35" s="4">
        <v>1001646</v>
      </c>
      <c r="AQ35">
        <v>119878</v>
      </c>
      <c r="AR35" s="4">
        <v>429585</v>
      </c>
      <c r="AS35">
        <v>1873342</v>
      </c>
      <c r="AT35" s="4">
        <v>4271290</v>
      </c>
      <c r="AU35">
        <v>9276</v>
      </c>
      <c r="AV35" s="4">
        <v>9659</v>
      </c>
      <c r="AW35">
        <v>4840</v>
      </c>
      <c r="AX35" s="4">
        <v>353159</v>
      </c>
      <c r="AY35">
        <v>229068</v>
      </c>
      <c r="AZ35" s="4">
        <v>7177872</v>
      </c>
      <c r="BA35">
        <v>423181</v>
      </c>
      <c r="BB35">
        <v>15654706</v>
      </c>
      <c r="BC35" s="4">
        <v>751192</v>
      </c>
      <c r="BD35">
        <v>513117</v>
      </c>
      <c r="BE35" s="4">
        <v>749332</v>
      </c>
      <c r="BF35">
        <v>224571</v>
      </c>
      <c r="BG35" s="4">
        <v>153898</v>
      </c>
      <c r="BH35">
        <v>210182</v>
      </c>
      <c r="BI35" s="4">
        <v>13857674</v>
      </c>
      <c r="BJ35">
        <v>257957</v>
      </c>
      <c r="BK35" s="4">
        <v>1496292</v>
      </c>
      <c r="BL35">
        <v>45608</v>
      </c>
      <c r="BM35">
        <v>381269</v>
      </c>
      <c r="BN35" s="4">
        <v>222781</v>
      </c>
      <c r="BO35">
        <v>43995</v>
      </c>
      <c r="BP35" s="4">
        <v>268160</v>
      </c>
      <c r="BQ35">
        <v>64310</v>
      </c>
      <c r="BR35" s="4">
        <v>11823</v>
      </c>
      <c r="BS35">
        <v>2043107</v>
      </c>
    </row>
    <row r="36" spans="1:71" x14ac:dyDescent="0.35">
      <c r="A36" s="1" t="s">
        <v>160</v>
      </c>
      <c r="B36" s="1" t="s">
        <v>161</v>
      </c>
      <c r="C36">
        <v>1039206</v>
      </c>
      <c r="D36" s="4">
        <v>70841</v>
      </c>
      <c r="E36">
        <v>3460712</v>
      </c>
      <c r="F36">
        <v>61528</v>
      </c>
      <c r="G36" s="4">
        <v>178600</v>
      </c>
      <c r="H36">
        <v>3517396</v>
      </c>
      <c r="I36" s="4">
        <v>4477960</v>
      </c>
      <c r="J36">
        <v>4472956</v>
      </c>
      <c r="K36" s="4">
        <v>673780</v>
      </c>
      <c r="L36">
        <v>3805806</v>
      </c>
      <c r="M36" s="4">
        <v>739657</v>
      </c>
      <c r="N36">
        <v>2373515</v>
      </c>
      <c r="O36" s="4">
        <v>731887</v>
      </c>
      <c r="P36">
        <v>3505142</v>
      </c>
      <c r="Q36">
        <v>97449</v>
      </c>
      <c r="R36" s="4">
        <v>97181</v>
      </c>
      <c r="S36">
        <v>7412</v>
      </c>
      <c r="T36" s="4">
        <v>21557</v>
      </c>
      <c r="U36">
        <v>258242</v>
      </c>
      <c r="V36" s="4">
        <v>187132</v>
      </c>
      <c r="W36">
        <v>79291</v>
      </c>
      <c r="X36" s="4">
        <v>110391</v>
      </c>
      <c r="Y36">
        <v>645334</v>
      </c>
      <c r="Z36" s="4">
        <v>638954</v>
      </c>
      <c r="AA36">
        <v>17406</v>
      </c>
      <c r="AB36">
        <v>39111</v>
      </c>
      <c r="AC36">
        <v>240298</v>
      </c>
      <c r="AD36" s="4">
        <v>348347</v>
      </c>
      <c r="AE36">
        <v>10871241</v>
      </c>
      <c r="AF36">
        <v>9112</v>
      </c>
      <c r="AG36">
        <v>152062</v>
      </c>
      <c r="AH36" s="4">
        <v>31952</v>
      </c>
      <c r="AI36">
        <v>31537</v>
      </c>
      <c r="AJ36" s="4">
        <v>32754</v>
      </c>
      <c r="AK36">
        <v>257</v>
      </c>
      <c r="AL36">
        <v>1253442</v>
      </c>
      <c r="AM36">
        <v>3177057</v>
      </c>
      <c r="AN36" s="4">
        <v>15131827</v>
      </c>
      <c r="AO36">
        <v>1668326</v>
      </c>
      <c r="AP36" s="4">
        <v>945558</v>
      </c>
      <c r="AQ36">
        <v>65067</v>
      </c>
      <c r="AR36" s="4">
        <v>148847</v>
      </c>
      <c r="AS36">
        <v>1080087</v>
      </c>
      <c r="AT36" s="4">
        <v>1339072</v>
      </c>
      <c r="AU36">
        <v>6441</v>
      </c>
      <c r="AV36" s="4">
        <v>3545</v>
      </c>
      <c r="AW36">
        <v>7185</v>
      </c>
      <c r="AX36" s="4">
        <v>322740</v>
      </c>
      <c r="AY36">
        <v>277028</v>
      </c>
      <c r="AZ36" s="4">
        <v>6326072</v>
      </c>
      <c r="BA36">
        <v>1072984</v>
      </c>
      <c r="BB36">
        <v>23102122</v>
      </c>
      <c r="BC36" s="4">
        <v>450935</v>
      </c>
      <c r="BD36">
        <v>636704</v>
      </c>
      <c r="BE36" s="4">
        <v>522431</v>
      </c>
      <c r="BF36">
        <v>188961</v>
      </c>
      <c r="BG36" s="4">
        <v>73469</v>
      </c>
      <c r="BH36">
        <v>409525</v>
      </c>
      <c r="BI36" s="4">
        <v>12914669</v>
      </c>
      <c r="BJ36">
        <v>788186</v>
      </c>
      <c r="BK36" s="4">
        <v>1367604</v>
      </c>
      <c r="BL36">
        <v>2041</v>
      </c>
      <c r="BM36">
        <v>26657</v>
      </c>
      <c r="BN36" s="4">
        <v>3986</v>
      </c>
      <c r="BO36">
        <v>68735</v>
      </c>
      <c r="BP36" s="4">
        <v>159947</v>
      </c>
      <c r="BQ36">
        <v>24833</v>
      </c>
      <c r="BR36" s="4">
        <v>4724</v>
      </c>
      <c r="BS36">
        <v>1287960</v>
      </c>
    </row>
    <row r="37" spans="1:71" x14ac:dyDescent="0.35">
      <c r="A37" s="1" t="s">
        <v>162</v>
      </c>
      <c r="B37" s="1" t="s">
        <v>163</v>
      </c>
      <c r="C37">
        <v>966542</v>
      </c>
      <c r="D37" s="4">
        <v>71484</v>
      </c>
      <c r="E37">
        <v>3915096</v>
      </c>
      <c r="F37">
        <v>71889</v>
      </c>
      <c r="G37" s="4">
        <v>169560</v>
      </c>
      <c r="H37">
        <v>2901068</v>
      </c>
      <c r="I37" s="4">
        <v>3442972</v>
      </c>
      <c r="J37">
        <v>4179548</v>
      </c>
      <c r="K37" s="4">
        <v>591300</v>
      </c>
      <c r="L37">
        <v>3746444</v>
      </c>
      <c r="M37" s="4">
        <v>686325</v>
      </c>
      <c r="N37">
        <v>2304918</v>
      </c>
      <c r="O37" s="4">
        <v>594594</v>
      </c>
      <c r="P37">
        <v>4341275</v>
      </c>
      <c r="Q37">
        <v>110627</v>
      </c>
      <c r="R37" s="4">
        <v>91504</v>
      </c>
      <c r="S37">
        <v>5485</v>
      </c>
      <c r="T37" s="4">
        <v>14398</v>
      </c>
      <c r="U37">
        <v>262353</v>
      </c>
      <c r="V37" s="4">
        <v>176739</v>
      </c>
      <c r="W37">
        <v>92167</v>
      </c>
      <c r="X37" s="4">
        <v>103682</v>
      </c>
      <c r="Y37">
        <v>711703</v>
      </c>
      <c r="Z37" s="4">
        <v>625333</v>
      </c>
      <c r="AA37">
        <v>66674</v>
      </c>
      <c r="AB37">
        <v>52505</v>
      </c>
      <c r="AC37">
        <v>274033</v>
      </c>
      <c r="AD37" s="4">
        <v>329622</v>
      </c>
      <c r="AE37">
        <v>9605677</v>
      </c>
      <c r="AF37">
        <v>15565</v>
      </c>
      <c r="AG37">
        <v>438252</v>
      </c>
      <c r="AH37" s="4">
        <v>91484</v>
      </c>
      <c r="AI37">
        <v>48768</v>
      </c>
      <c r="AJ37" s="4">
        <v>40835</v>
      </c>
      <c r="AK37">
        <v>33220</v>
      </c>
      <c r="AL37">
        <v>9087935</v>
      </c>
      <c r="AM37">
        <v>4207770</v>
      </c>
      <c r="AN37" s="4">
        <v>15364298</v>
      </c>
      <c r="AO37">
        <v>1775489</v>
      </c>
      <c r="AP37" s="4">
        <v>951075</v>
      </c>
      <c r="AQ37">
        <v>213046</v>
      </c>
      <c r="AR37" s="4">
        <v>408930</v>
      </c>
      <c r="AS37">
        <v>3668247</v>
      </c>
      <c r="AT37" s="4">
        <v>3910282</v>
      </c>
      <c r="AU37">
        <v>35352</v>
      </c>
      <c r="AV37" s="4">
        <v>15003</v>
      </c>
      <c r="AW37">
        <v>11572</v>
      </c>
      <c r="AX37" s="4">
        <v>354630</v>
      </c>
      <c r="AY37">
        <v>408077</v>
      </c>
      <c r="AZ37" s="4">
        <v>6783358</v>
      </c>
      <c r="BA37">
        <v>1048639</v>
      </c>
      <c r="BB37">
        <v>23074995</v>
      </c>
      <c r="BC37" s="4">
        <v>644596</v>
      </c>
      <c r="BD37">
        <v>752905</v>
      </c>
      <c r="BE37" s="4">
        <v>698142</v>
      </c>
      <c r="BF37">
        <v>370683</v>
      </c>
      <c r="BG37" s="4">
        <v>132512</v>
      </c>
      <c r="BH37">
        <v>376218</v>
      </c>
      <c r="BI37" s="4">
        <v>12580685</v>
      </c>
      <c r="BJ37">
        <v>798627</v>
      </c>
      <c r="BK37" s="4">
        <v>1316766</v>
      </c>
      <c r="BL37">
        <v>29188</v>
      </c>
      <c r="BM37">
        <v>668005</v>
      </c>
      <c r="BN37" s="4">
        <v>222638</v>
      </c>
      <c r="BO37">
        <v>81177</v>
      </c>
      <c r="BP37" s="4">
        <v>253996</v>
      </c>
      <c r="BQ37">
        <v>16677</v>
      </c>
      <c r="BR37" s="4">
        <v>8977</v>
      </c>
      <c r="BS37">
        <v>1321826</v>
      </c>
    </row>
    <row r="38" spans="1:71" x14ac:dyDescent="0.35">
      <c r="A38" s="1" t="s">
        <v>164</v>
      </c>
      <c r="B38" s="1" t="s">
        <v>165</v>
      </c>
      <c r="C38">
        <v>446625</v>
      </c>
      <c r="D38" s="4">
        <v>60600</v>
      </c>
      <c r="E38">
        <v>1995704</v>
      </c>
      <c r="F38">
        <v>27440</v>
      </c>
      <c r="G38" s="4">
        <v>167127</v>
      </c>
      <c r="H38">
        <v>2219258</v>
      </c>
      <c r="I38" s="4">
        <v>5139471</v>
      </c>
      <c r="J38">
        <v>2681818</v>
      </c>
      <c r="K38" s="4">
        <v>756602</v>
      </c>
      <c r="L38">
        <v>2337556</v>
      </c>
      <c r="M38" s="4">
        <v>822342</v>
      </c>
      <c r="N38">
        <v>981656</v>
      </c>
      <c r="O38" s="4">
        <v>758133</v>
      </c>
      <c r="P38">
        <v>1629307</v>
      </c>
      <c r="Q38">
        <v>31454</v>
      </c>
      <c r="R38" s="4">
        <v>98667</v>
      </c>
      <c r="S38">
        <v>3903</v>
      </c>
      <c r="T38" s="4">
        <v>19737</v>
      </c>
      <c r="U38">
        <v>91555</v>
      </c>
      <c r="V38" s="4">
        <v>188488</v>
      </c>
      <c r="W38">
        <v>43494</v>
      </c>
      <c r="X38" s="4">
        <v>122903</v>
      </c>
      <c r="Y38">
        <v>354430</v>
      </c>
      <c r="Z38" s="4">
        <v>635709</v>
      </c>
      <c r="AA38">
        <v>41787</v>
      </c>
      <c r="AB38">
        <v>5514</v>
      </c>
      <c r="AC38">
        <v>34225</v>
      </c>
      <c r="AD38" s="4">
        <v>361006</v>
      </c>
      <c r="AE38">
        <v>11573267</v>
      </c>
      <c r="AF38">
        <v>56623</v>
      </c>
      <c r="AG38">
        <v>182975</v>
      </c>
      <c r="AH38" s="4">
        <v>52961</v>
      </c>
      <c r="AI38">
        <v>4891</v>
      </c>
      <c r="AJ38" s="4">
        <v>26256</v>
      </c>
      <c r="AK38">
        <v>11025</v>
      </c>
      <c r="AL38">
        <v>5469499</v>
      </c>
      <c r="AM38">
        <v>1016036</v>
      </c>
      <c r="AN38" s="4">
        <v>16837347</v>
      </c>
      <c r="AO38">
        <v>990214</v>
      </c>
      <c r="AP38" s="4">
        <v>966672</v>
      </c>
      <c r="AQ38">
        <v>82631</v>
      </c>
      <c r="AR38" s="4">
        <v>411494</v>
      </c>
      <c r="AS38">
        <v>1687276</v>
      </c>
      <c r="AT38" s="4">
        <v>4387465</v>
      </c>
      <c r="AU38">
        <v>10055</v>
      </c>
      <c r="AV38" s="4">
        <v>9170</v>
      </c>
      <c r="AW38">
        <v>4641</v>
      </c>
      <c r="AX38" s="4">
        <v>412132</v>
      </c>
      <c r="AY38">
        <v>83301</v>
      </c>
      <c r="AZ38" s="4">
        <v>6885333</v>
      </c>
      <c r="BA38">
        <v>663986</v>
      </c>
      <c r="BB38">
        <v>17225633</v>
      </c>
      <c r="BC38" s="4">
        <v>760409</v>
      </c>
      <c r="BD38">
        <v>566190</v>
      </c>
      <c r="BE38" s="4">
        <v>786491</v>
      </c>
      <c r="BF38">
        <v>214374</v>
      </c>
      <c r="BG38" s="4">
        <v>150966</v>
      </c>
      <c r="BH38">
        <v>230304</v>
      </c>
      <c r="BI38" s="4">
        <v>13421800</v>
      </c>
      <c r="BJ38">
        <v>468001</v>
      </c>
      <c r="BK38" s="4">
        <v>1451681</v>
      </c>
      <c r="BL38">
        <v>45066</v>
      </c>
      <c r="BM38">
        <v>351049</v>
      </c>
      <c r="BN38" s="4">
        <v>228994</v>
      </c>
      <c r="BO38">
        <v>59744</v>
      </c>
      <c r="BP38" s="4">
        <v>271970</v>
      </c>
      <c r="BQ38">
        <v>30854</v>
      </c>
      <c r="BR38" s="4">
        <v>12938</v>
      </c>
      <c r="BS38">
        <v>556422</v>
      </c>
    </row>
    <row r="39" spans="1:71" x14ac:dyDescent="0.35">
      <c r="A39" s="1" t="s">
        <v>166</v>
      </c>
      <c r="B39" s="1" t="s">
        <v>167</v>
      </c>
      <c r="C39">
        <v>579876</v>
      </c>
      <c r="D39" s="4">
        <v>81935</v>
      </c>
      <c r="E39">
        <v>2068489</v>
      </c>
      <c r="F39">
        <v>36265</v>
      </c>
      <c r="G39" s="4">
        <v>174011</v>
      </c>
      <c r="H39">
        <v>1975357</v>
      </c>
      <c r="I39" s="4">
        <v>4974094</v>
      </c>
      <c r="J39">
        <v>2455493</v>
      </c>
      <c r="K39" s="4">
        <v>747114</v>
      </c>
      <c r="L39">
        <v>2119881</v>
      </c>
      <c r="M39" s="4">
        <v>799474</v>
      </c>
      <c r="N39">
        <v>1225435</v>
      </c>
      <c r="O39" s="4">
        <v>727631</v>
      </c>
      <c r="P39">
        <v>2436504</v>
      </c>
      <c r="Q39">
        <v>70189</v>
      </c>
      <c r="R39" s="4">
        <v>98463</v>
      </c>
      <c r="S39">
        <v>3741</v>
      </c>
      <c r="T39" s="4">
        <v>16839</v>
      </c>
      <c r="U39">
        <v>177728</v>
      </c>
      <c r="V39" s="4">
        <v>194202</v>
      </c>
      <c r="W39">
        <v>48142</v>
      </c>
      <c r="X39" s="4">
        <v>119376</v>
      </c>
      <c r="Y39">
        <v>374290</v>
      </c>
      <c r="Z39" s="4">
        <v>630388</v>
      </c>
      <c r="AA39">
        <v>48537</v>
      </c>
      <c r="AB39">
        <v>24047</v>
      </c>
      <c r="AC39">
        <v>159686</v>
      </c>
      <c r="AD39" s="4">
        <v>360523</v>
      </c>
      <c r="AE39">
        <v>10706996</v>
      </c>
      <c r="AF39">
        <v>36929</v>
      </c>
      <c r="AG39">
        <v>254529</v>
      </c>
      <c r="AH39" s="4">
        <v>73691</v>
      </c>
      <c r="AI39">
        <v>25715</v>
      </c>
      <c r="AJ39" s="4">
        <v>34395</v>
      </c>
      <c r="AK39">
        <v>30142</v>
      </c>
      <c r="AL39">
        <v>6146325</v>
      </c>
      <c r="AM39">
        <v>2051233</v>
      </c>
      <c r="AN39" s="4">
        <v>16765429</v>
      </c>
      <c r="AO39">
        <v>979505</v>
      </c>
      <c r="AP39" s="4">
        <v>955513</v>
      </c>
      <c r="AQ39">
        <v>108751</v>
      </c>
      <c r="AR39" s="4">
        <v>459876</v>
      </c>
      <c r="AS39">
        <v>1948807</v>
      </c>
      <c r="AT39" s="4">
        <v>4657089</v>
      </c>
      <c r="AU39">
        <v>11012</v>
      </c>
      <c r="AV39" s="4">
        <v>10916</v>
      </c>
      <c r="AW39">
        <v>4927</v>
      </c>
      <c r="AX39" s="4">
        <v>401565</v>
      </c>
      <c r="AY39">
        <v>191216</v>
      </c>
      <c r="AZ39" s="4">
        <v>7238558</v>
      </c>
      <c r="BA39">
        <v>560070</v>
      </c>
      <c r="BB39">
        <v>15279289</v>
      </c>
      <c r="BC39" s="4">
        <v>785399</v>
      </c>
      <c r="BD39">
        <v>511362</v>
      </c>
      <c r="BE39" s="4">
        <v>805529</v>
      </c>
      <c r="BF39">
        <v>211034</v>
      </c>
      <c r="BG39" s="4">
        <v>153130</v>
      </c>
      <c r="BH39">
        <v>196418</v>
      </c>
      <c r="BI39" s="4">
        <v>13233990</v>
      </c>
      <c r="BJ39">
        <v>437309</v>
      </c>
      <c r="BK39" s="4">
        <v>1462537</v>
      </c>
      <c r="BL39">
        <v>37016</v>
      </c>
      <c r="BM39">
        <v>394760</v>
      </c>
      <c r="BN39" s="4">
        <v>255492</v>
      </c>
      <c r="BO39">
        <v>42896</v>
      </c>
      <c r="BP39" s="4">
        <v>272607</v>
      </c>
      <c r="BQ39">
        <v>20750</v>
      </c>
      <c r="BR39" s="4">
        <v>11340</v>
      </c>
      <c r="BS39">
        <v>1126579</v>
      </c>
    </row>
    <row r="40" spans="1:71" x14ac:dyDescent="0.35">
      <c r="A40" s="1" t="s">
        <v>168</v>
      </c>
      <c r="B40" s="1" t="s">
        <v>169</v>
      </c>
      <c r="C40">
        <v>697852</v>
      </c>
      <c r="D40" s="4">
        <v>73279</v>
      </c>
      <c r="E40">
        <v>2885701</v>
      </c>
      <c r="F40">
        <v>43929</v>
      </c>
      <c r="G40" s="4">
        <v>166374</v>
      </c>
      <c r="H40">
        <v>3050994</v>
      </c>
      <c r="I40" s="4">
        <v>4942509</v>
      </c>
      <c r="J40">
        <v>3692009</v>
      </c>
      <c r="K40" s="4">
        <v>724004</v>
      </c>
      <c r="L40">
        <v>3146808</v>
      </c>
      <c r="M40" s="4">
        <v>783753</v>
      </c>
      <c r="N40">
        <v>1631016</v>
      </c>
      <c r="O40" s="4">
        <v>686082</v>
      </c>
      <c r="P40">
        <v>3085242</v>
      </c>
      <c r="Q40">
        <v>72254</v>
      </c>
      <c r="R40" s="4">
        <v>104973</v>
      </c>
      <c r="S40">
        <v>4337</v>
      </c>
      <c r="T40" s="4">
        <v>17281</v>
      </c>
      <c r="U40">
        <v>197974</v>
      </c>
      <c r="V40" s="4">
        <v>198718</v>
      </c>
      <c r="W40">
        <v>62554</v>
      </c>
      <c r="X40" s="4">
        <v>117886</v>
      </c>
      <c r="Y40">
        <v>515057</v>
      </c>
      <c r="Z40" s="4">
        <v>643129</v>
      </c>
      <c r="AA40">
        <v>46092</v>
      </c>
      <c r="AB40">
        <v>27162</v>
      </c>
      <c r="AC40">
        <v>165719</v>
      </c>
      <c r="AD40" s="4">
        <v>364914</v>
      </c>
      <c r="AE40">
        <v>10733971</v>
      </c>
      <c r="AF40">
        <v>12873</v>
      </c>
      <c r="AG40">
        <v>259050</v>
      </c>
      <c r="AH40" s="4">
        <v>62663</v>
      </c>
      <c r="AI40">
        <v>24070</v>
      </c>
      <c r="AJ40" s="4">
        <v>33060</v>
      </c>
      <c r="AK40">
        <v>13833</v>
      </c>
      <c r="AL40">
        <v>5690556</v>
      </c>
      <c r="AM40">
        <v>2433672</v>
      </c>
      <c r="AN40" s="4">
        <v>16664836</v>
      </c>
      <c r="AO40">
        <v>1359733</v>
      </c>
      <c r="AP40" s="4">
        <v>989036</v>
      </c>
      <c r="AQ40">
        <v>138229</v>
      </c>
      <c r="AR40" s="4">
        <v>434327</v>
      </c>
      <c r="AS40">
        <v>2633585</v>
      </c>
      <c r="AT40" s="4">
        <v>4415996</v>
      </c>
      <c r="AU40">
        <v>8001</v>
      </c>
      <c r="AV40" s="4">
        <v>9879</v>
      </c>
      <c r="AW40">
        <v>6317</v>
      </c>
      <c r="AX40" s="4">
        <v>417550</v>
      </c>
      <c r="AY40">
        <v>193770</v>
      </c>
      <c r="AZ40" s="4">
        <v>7351700</v>
      </c>
      <c r="BA40">
        <v>886222</v>
      </c>
      <c r="BB40">
        <v>20447317</v>
      </c>
      <c r="BC40" s="4">
        <v>730330</v>
      </c>
      <c r="BD40">
        <v>671488</v>
      </c>
      <c r="BE40" s="4">
        <v>778749</v>
      </c>
      <c r="BF40">
        <v>294450</v>
      </c>
      <c r="BG40" s="4">
        <v>149810</v>
      </c>
      <c r="BH40">
        <v>335405</v>
      </c>
      <c r="BI40" s="4">
        <v>13292744</v>
      </c>
      <c r="BJ40">
        <v>636658</v>
      </c>
      <c r="BK40" s="4">
        <v>1458758</v>
      </c>
      <c r="BL40">
        <v>25371</v>
      </c>
      <c r="BM40">
        <v>517462</v>
      </c>
      <c r="BN40" s="4">
        <v>250988</v>
      </c>
      <c r="BO40">
        <v>45820</v>
      </c>
      <c r="BP40" s="4">
        <v>290174</v>
      </c>
      <c r="BQ40">
        <v>16117</v>
      </c>
      <c r="BR40" s="4">
        <v>13952</v>
      </c>
      <c r="BS40">
        <v>862775</v>
      </c>
    </row>
    <row r="41" spans="1:71" x14ac:dyDescent="0.35">
      <c r="A41" s="1" t="s">
        <v>170</v>
      </c>
      <c r="B41" s="1" t="s">
        <v>171</v>
      </c>
      <c r="C41">
        <v>687659</v>
      </c>
      <c r="D41" s="4">
        <v>68446</v>
      </c>
      <c r="E41">
        <v>2327524</v>
      </c>
      <c r="F41">
        <v>31697</v>
      </c>
      <c r="G41" s="4">
        <v>173953</v>
      </c>
      <c r="H41">
        <v>2641989</v>
      </c>
      <c r="I41" s="4">
        <v>4856880</v>
      </c>
      <c r="J41">
        <v>3220723</v>
      </c>
      <c r="K41" s="4">
        <v>704920</v>
      </c>
      <c r="L41">
        <v>2739691</v>
      </c>
      <c r="M41" s="4">
        <v>786050</v>
      </c>
      <c r="N41">
        <v>978627</v>
      </c>
      <c r="O41" s="4">
        <v>626577</v>
      </c>
      <c r="P41">
        <v>1721068</v>
      </c>
      <c r="Q41">
        <v>35563</v>
      </c>
      <c r="R41" s="4">
        <v>104728</v>
      </c>
      <c r="S41">
        <v>3902</v>
      </c>
      <c r="T41" s="4">
        <v>18100</v>
      </c>
      <c r="U41">
        <v>88187</v>
      </c>
      <c r="V41" s="4">
        <v>202338</v>
      </c>
      <c r="W41">
        <v>47480</v>
      </c>
      <c r="X41" s="4">
        <v>115080</v>
      </c>
      <c r="Y41">
        <v>401868</v>
      </c>
      <c r="Z41" s="4">
        <v>625500</v>
      </c>
      <c r="AA41">
        <v>30731</v>
      </c>
      <c r="AB41">
        <v>5935</v>
      </c>
      <c r="AC41">
        <v>22940</v>
      </c>
      <c r="AD41" s="4">
        <v>377496</v>
      </c>
      <c r="AE41">
        <v>11882059</v>
      </c>
      <c r="AF41">
        <v>55819</v>
      </c>
      <c r="AG41">
        <v>196865</v>
      </c>
      <c r="AH41" s="4">
        <v>49665</v>
      </c>
      <c r="AI41">
        <v>4142</v>
      </c>
      <c r="AJ41" s="4">
        <v>31360</v>
      </c>
      <c r="AK41">
        <v>9936</v>
      </c>
      <c r="AL41">
        <v>3720940</v>
      </c>
      <c r="AM41">
        <v>1033341</v>
      </c>
      <c r="AN41" s="4">
        <v>16113903</v>
      </c>
      <c r="AO41">
        <v>1159907</v>
      </c>
      <c r="AP41" s="4">
        <v>966106</v>
      </c>
      <c r="AQ41">
        <v>82967</v>
      </c>
      <c r="AR41" s="4">
        <v>350563</v>
      </c>
      <c r="AS41">
        <v>1820177</v>
      </c>
      <c r="AT41" s="4">
        <v>3903317</v>
      </c>
      <c r="AU41">
        <v>8505</v>
      </c>
      <c r="AV41" s="4">
        <v>10002</v>
      </c>
      <c r="AW41">
        <v>5453</v>
      </c>
      <c r="AX41" s="4">
        <v>399969</v>
      </c>
      <c r="AY41">
        <v>76633</v>
      </c>
      <c r="AZ41" s="4">
        <v>7339602</v>
      </c>
      <c r="BA41">
        <v>808391</v>
      </c>
      <c r="BB41">
        <v>19647697</v>
      </c>
      <c r="BC41" s="4">
        <v>710978</v>
      </c>
      <c r="BD41">
        <v>630341</v>
      </c>
      <c r="BE41" s="4">
        <v>749368</v>
      </c>
      <c r="BF41">
        <v>246316</v>
      </c>
      <c r="BG41" s="4">
        <v>147206</v>
      </c>
      <c r="BH41">
        <v>283352</v>
      </c>
      <c r="BI41" s="4">
        <v>13337338</v>
      </c>
      <c r="BJ41">
        <v>550999</v>
      </c>
      <c r="BK41" s="4">
        <v>1463416</v>
      </c>
      <c r="BL41">
        <v>34472</v>
      </c>
      <c r="BM41">
        <v>395228</v>
      </c>
      <c r="BN41" s="4">
        <v>220288</v>
      </c>
      <c r="BO41">
        <v>51006</v>
      </c>
      <c r="BP41" s="4">
        <v>284234</v>
      </c>
      <c r="BQ41">
        <v>15807</v>
      </c>
      <c r="BR41" s="4">
        <v>9254</v>
      </c>
      <c r="BS41">
        <v>276044</v>
      </c>
    </row>
    <row r="42" spans="1:71" x14ac:dyDescent="0.35">
      <c r="A42" s="1" t="s">
        <v>172</v>
      </c>
      <c r="B42" s="1" t="s">
        <v>173</v>
      </c>
      <c r="C42">
        <v>524619</v>
      </c>
      <c r="D42" s="4">
        <v>62241</v>
      </c>
      <c r="E42">
        <v>6511037</v>
      </c>
      <c r="F42">
        <v>58470</v>
      </c>
      <c r="G42" s="4">
        <v>210524</v>
      </c>
      <c r="H42">
        <v>2058692</v>
      </c>
      <c r="I42" s="4">
        <v>4794846</v>
      </c>
      <c r="J42">
        <v>2516863</v>
      </c>
      <c r="K42" s="4">
        <v>713371</v>
      </c>
      <c r="L42">
        <v>2268860</v>
      </c>
      <c r="M42" s="4">
        <v>810847</v>
      </c>
      <c r="N42">
        <v>1866427</v>
      </c>
      <c r="O42" s="4">
        <v>795433</v>
      </c>
      <c r="P42">
        <v>4601089</v>
      </c>
      <c r="Q42">
        <v>179079</v>
      </c>
      <c r="R42" s="4">
        <v>104341</v>
      </c>
      <c r="S42">
        <v>16892</v>
      </c>
      <c r="T42" s="4">
        <v>20694</v>
      </c>
      <c r="U42">
        <v>370065</v>
      </c>
      <c r="V42" s="4">
        <v>221670</v>
      </c>
      <c r="W42">
        <v>59262</v>
      </c>
      <c r="X42" s="4">
        <v>123584</v>
      </c>
      <c r="Y42">
        <v>461133</v>
      </c>
      <c r="Z42" s="4">
        <v>674709</v>
      </c>
      <c r="AA42">
        <v>45118</v>
      </c>
      <c r="AB42">
        <v>117419</v>
      </c>
      <c r="AC42">
        <v>275744</v>
      </c>
      <c r="AD42" s="4">
        <v>367244</v>
      </c>
      <c r="AE42">
        <v>11384444</v>
      </c>
      <c r="AF42">
        <v>84628</v>
      </c>
      <c r="AG42">
        <v>318326</v>
      </c>
      <c r="AH42" s="4">
        <v>86556</v>
      </c>
      <c r="AI42">
        <v>25062</v>
      </c>
      <c r="AJ42" s="4">
        <v>35705</v>
      </c>
      <c r="AK42">
        <v>62291</v>
      </c>
      <c r="AL42">
        <v>7669529</v>
      </c>
      <c r="AM42">
        <v>1410695</v>
      </c>
      <c r="AN42" s="4">
        <v>17180256</v>
      </c>
      <c r="AO42">
        <v>1078867</v>
      </c>
      <c r="AP42" s="4">
        <v>1008545</v>
      </c>
      <c r="AQ42">
        <v>133787</v>
      </c>
      <c r="AR42" s="4">
        <v>488628</v>
      </c>
      <c r="AS42">
        <v>1920515</v>
      </c>
      <c r="AT42" s="4">
        <v>4407400</v>
      </c>
      <c r="AU42">
        <v>14059</v>
      </c>
      <c r="AV42" s="4">
        <v>13725</v>
      </c>
      <c r="AW42">
        <v>4778</v>
      </c>
      <c r="AX42" s="4">
        <v>349234</v>
      </c>
      <c r="AY42">
        <v>335471</v>
      </c>
      <c r="AZ42" s="4">
        <v>7525703</v>
      </c>
      <c r="BA42">
        <v>465459</v>
      </c>
      <c r="BB42">
        <v>15799068</v>
      </c>
      <c r="BC42" s="4">
        <v>764517</v>
      </c>
      <c r="BD42">
        <v>513485</v>
      </c>
      <c r="BE42" s="4">
        <v>758870</v>
      </c>
      <c r="BF42">
        <v>235942</v>
      </c>
      <c r="BG42" s="4">
        <v>159133</v>
      </c>
      <c r="BH42">
        <v>214576</v>
      </c>
      <c r="BI42" s="4">
        <v>13932358</v>
      </c>
      <c r="BJ42">
        <v>268318</v>
      </c>
      <c r="BK42" s="4">
        <v>1521714</v>
      </c>
      <c r="BL42">
        <v>51295</v>
      </c>
      <c r="BM42">
        <v>469263</v>
      </c>
      <c r="BN42" s="4">
        <v>273158</v>
      </c>
      <c r="BO42">
        <v>37941</v>
      </c>
      <c r="BP42" s="4">
        <v>321455</v>
      </c>
      <c r="BQ42">
        <v>33926</v>
      </c>
      <c r="BR42" s="4">
        <v>13463</v>
      </c>
      <c r="BS42">
        <v>2125932</v>
      </c>
    </row>
    <row r="43" spans="1:71" x14ac:dyDescent="0.35">
      <c r="A43" s="1" t="s">
        <v>174</v>
      </c>
      <c r="B43" s="1" t="s">
        <v>175</v>
      </c>
      <c r="C43">
        <v>1154321</v>
      </c>
      <c r="D43" s="4">
        <v>67218</v>
      </c>
      <c r="E43">
        <v>3828591</v>
      </c>
      <c r="F43">
        <v>71445</v>
      </c>
      <c r="G43" s="4">
        <v>187943</v>
      </c>
      <c r="H43">
        <v>4146720</v>
      </c>
      <c r="I43" s="4">
        <v>4679046</v>
      </c>
      <c r="J43">
        <v>5148029</v>
      </c>
      <c r="K43" s="4">
        <v>700668</v>
      </c>
      <c r="L43">
        <v>4458608</v>
      </c>
      <c r="M43" s="4">
        <v>782810</v>
      </c>
      <c r="N43">
        <v>2147767</v>
      </c>
      <c r="O43" s="4">
        <v>633725</v>
      </c>
      <c r="P43">
        <v>3579076</v>
      </c>
      <c r="Q43">
        <v>129441</v>
      </c>
      <c r="R43" s="4">
        <v>103326</v>
      </c>
      <c r="S43">
        <v>5582</v>
      </c>
      <c r="T43" s="4">
        <v>16019</v>
      </c>
      <c r="U43">
        <v>250114</v>
      </c>
      <c r="V43" s="4">
        <v>202848</v>
      </c>
      <c r="W43">
        <v>88642</v>
      </c>
      <c r="X43" s="4">
        <v>116203</v>
      </c>
      <c r="Y43">
        <v>719260</v>
      </c>
      <c r="Z43" s="4">
        <v>681290</v>
      </c>
      <c r="AA43">
        <v>31432</v>
      </c>
      <c r="AB43">
        <v>40855</v>
      </c>
      <c r="AC43">
        <v>239418</v>
      </c>
      <c r="AD43" s="4">
        <v>371030</v>
      </c>
      <c r="AE43">
        <v>10856879</v>
      </c>
      <c r="AF43">
        <v>7986</v>
      </c>
      <c r="AG43">
        <v>392996</v>
      </c>
      <c r="AH43" s="4">
        <v>84046</v>
      </c>
      <c r="AI43">
        <v>40773</v>
      </c>
      <c r="AJ43" s="4">
        <v>43350</v>
      </c>
      <c r="AK43">
        <v>11120</v>
      </c>
      <c r="AL43">
        <v>3020121</v>
      </c>
      <c r="AM43">
        <v>3408750</v>
      </c>
      <c r="AN43" s="4">
        <v>16574457</v>
      </c>
      <c r="AO43">
        <v>1904482</v>
      </c>
      <c r="AP43" s="4">
        <v>1026222</v>
      </c>
      <c r="AQ43">
        <v>217239</v>
      </c>
      <c r="AR43" s="4">
        <v>478223</v>
      </c>
      <c r="AS43">
        <v>3716001</v>
      </c>
      <c r="AT43" s="4">
        <v>4398889</v>
      </c>
      <c r="AU43">
        <v>13221</v>
      </c>
      <c r="AV43" s="4">
        <v>11366</v>
      </c>
      <c r="AW43">
        <v>8897</v>
      </c>
      <c r="AX43" s="4">
        <v>412390</v>
      </c>
      <c r="AY43">
        <v>209483</v>
      </c>
      <c r="AZ43" s="4">
        <v>7675013</v>
      </c>
      <c r="BA43">
        <v>1243993</v>
      </c>
      <c r="BB43">
        <v>26020082</v>
      </c>
      <c r="BC43" s="4">
        <v>697430</v>
      </c>
      <c r="BD43">
        <v>849685</v>
      </c>
      <c r="BE43" s="4">
        <v>753164</v>
      </c>
      <c r="BF43">
        <v>417929</v>
      </c>
      <c r="BG43" s="4">
        <v>146232</v>
      </c>
      <c r="BH43">
        <v>469645</v>
      </c>
      <c r="BI43" s="4">
        <v>13625234</v>
      </c>
      <c r="BJ43">
        <v>905287</v>
      </c>
      <c r="BK43" s="4">
        <v>1455019</v>
      </c>
      <c r="BL43">
        <v>41411</v>
      </c>
      <c r="BM43">
        <v>849248</v>
      </c>
      <c r="BN43" s="4">
        <v>285865</v>
      </c>
      <c r="BO43">
        <v>39407</v>
      </c>
      <c r="BP43" s="4">
        <v>305265</v>
      </c>
      <c r="BQ43">
        <v>13325</v>
      </c>
      <c r="BR43" s="4">
        <v>9662</v>
      </c>
      <c r="BS43">
        <v>1004256</v>
      </c>
    </row>
    <row r="44" spans="1:71" x14ac:dyDescent="0.35">
      <c r="A44" s="1" t="s">
        <v>176</v>
      </c>
      <c r="B44" s="1" t="s">
        <v>177</v>
      </c>
      <c r="C44">
        <v>656390</v>
      </c>
      <c r="D44" s="4">
        <v>74792</v>
      </c>
      <c r="E44">
        <v>2252627</v>
      </c>
      <c r="F44">
        <v>38151</v>
      </c>
      <c r="G44" s="4">
        <v>176307</v>
      </c>
      <c r="H44">
        <v>2411488</v>
      </c>
      <c r="I44" s="4">
        <v>4795738</v>
      </c>
      <c r="J44">
        <v>2993002</v>
      </c>
      <c r="K44" s="4">
        <v>719103</v>
      </c>
      <c r="L44">
        <v>2609572</v>
      </c>
      <c r="M44" s="4">
        <v>803355</v>
      </c>
      <c r="N44">
        <v>1237192</v>
      </c>
      <c r="O44" s="4">
        <v>669946</v>
      </c>
      <c r="P44">
        <v>2305286</v>
      </c>
      <c r="Q44">
        <v>41674</v>
      </c>
      <c r="R44" s="4">
        <v>96666</v>
      </c>
      <c r="S44">
        <v>3742</v>
      </c>
      <c r="T44" s="4">
        <v>16472</v>
      </c>
      <c r="U44">
        <v>147650</v>
      </c>
      <c r="V44" s="4">
        <v>204115</v>
      </c>
      <c r="W44">
        <v>50953</v>
      </c>
      <c r="X44" s="4">
        <v>115704</v>
      </c>
      <c r="Y44">
        <v>419317</v>
      </c>
      <c r="Z44" s="4">
        <v>634395</v>
      </c>
      <c r="AA44">
        <v>39871</v>
      </c>
      <c r="AB44">
        <v>18991</v>
      </c>
      <c r="AC44">
        <v>88543</v>
      </c>
      <c r="AD44" s="4">
        <v>359111</v>
      </c>
      <c r="AE44">
        <v>10992301</v>
      </c>
      <c r="AF44">
        <v>23724</v>
      </c>
      <c r="AG44">
        <v>233681</v>
      </c>
      <c r="AH44" s="4">
        <v>61324</v>
      </c>
      <c r="AI44">
        <v>13904</v>
      </c>
      <c r="AJ44" s="4">
        <v>28615</v>
      </c>
      <c r="AK44">
        <v>22367</v>
      </c>
      <c r="AL44">
        <v>6120042</v>
      </c>
      <c r="AM44">
        <v>1632797</v>
      </c>
      <c r="AN44" s="4">
        <v>16262348</v>
      </c>
      <c r="AO44">
        <v>1101621</v>
      </c>
      <c r="AP44" s="4">
        <v>949100</v>
      </c>
      <c r="AQ44">
        <v>96552</v>
      </c>
      <c r="AR44" s="4">
        <v>380010</v>
      </c>
      <c r="AS44">
        <v>1958138</v>
      </c>
      <c r="AT44" s="4">
        <v>4100420</v>
      </c>
      <c r="AU44">
        <v>5258</v>
      </c>
      <c r="AV44" s="4">
        <v>8985</v>
      </c>
      <c r="AW44">
        <v>5951</v>
      </c>
      <c r="AX44" s="4">
        <v>409033</v>
      </c>
      <c r="AY44">
        <v>124998</v>
      </c>
      <c r="AZ44" s="4">
        <v>6909948</v>
      </c>
      <c r="BA44">
        <v>730427</v>
      </c>
      <c r="BB44">
        <v>18062181</v>
      </c>
      <c r="BC44" s="4">
        <v>728495</v>
      </c>
      <c r="BD44">
        <v>589725</v>
      </c>
      <c r="BE44" s="4">
        <v>773680</v>
      </c>
      <c r="BF44">
        <v>238462</v>
      </c>
      <c r="BG44" s="4">
        <v>147246</v>
      </c>
      <c r="BH44">
        <v>259577</v>
      </c>
      <c r="BI44" s="4">
        <v>13064818</v>
      </c>
      <c r="BJ44">
        <v>530796</v>
      </c>
      <c r="BK44" s="4">
        <v>1423334</v>
      </c>
      <c r="BL44">
        <v>31451</v>
      </c>
      <c r="BM44">
        <v>422670</v>
      </c>
      <c r="BN44" s="4">
        <v>241003</v>
      </c>
      <c r="BO44">
        <v>44929</v>
      </c>
      <c r="BP44" s="4">
        <v>288597</v>
      </c>
      <c r="BQ44">
        <v>12887</v>
      </c>
      <c r="BR44" s="4">
        <v>9886</v>
      </c>
      <c r="BS44">
        <v>619645</v>
      </c>
    </row>
    <row r="45" spans="1:71" x14ac:dyDescent="0.35">
      <c r="A45" s="1" t="s">
        <v>178</v>
      </c>
      <c r="B45" s="1" t="s">
        <v>179</v>
      </c>
      <c r="C45">
        <v>891913</v>
      </c>
      <c r="D45" s="4">
        <v>75591</v>
      </c>
      <c r="E45">
        <v>3229885</v>
      </c>
      <c r="F45">
        <v>46831</v>
      </c>
      <c r="G45" s="4">
        <v>146417</v>
      </c>
      <c r="H45">
        <v>3796242</v>
      </c>
      <c r="I45" s="4">
        <v>4949211</v>
      </c>
      <c r="J45">
        <v>4531214</v>
      </c>
      <c r="K45" s="4">
        <v>712855</v>
      </c>
      <c r="L45">
        <v>3915056</v>
      </c>
      <c r="M45" s="4">
        <v>788503</v>
      </c>
      <c r="N45">
        <v>1830779</v>
      </c>
      <c r="O45" s="4">
        <v>620511</v>
      </c>
      <c r="P45">
        <v>3641783</v>
      </c>
      <c r="Q45">
        <v>84292</v>
      </c>
      <c r="R45" s="4">
        <v>100426</v>
      </c>
      <c r="S45">
        <v>5258</v>
      </c>
      <c r="T45" s="4">
        <v>17989</v>
      </c>
      <c r="U45">
        <v>227705</v>
      </c>
      <c r="V45" s="4">
        <v>205531</v>
      </c>
      <c r="W45">
        <v>73857</v>
      </c>
      <c r="X45" s="4">
        <v>116278</v>
      </c>
      <c r="Y45">
        <v>636444</v>
      </c>
      <c r="Z45" s="4">
        <v>655007</v>
      </c>
      <c r="AA45">
        <v>64970</v>
      </c>
      <c r="AB45">
        <v>33605</v>
      </c>
      <c r="AC45">
        <v>167192</v>
      </c>
      <c r="AD45" s="4">
        <v>363782</v>
      </c>
      <c r="AE45">
        <v>11561315</v>
      </c>
      <c r="AF45">
        <v>17326</v>
      </c>
      <c r="AG45">
        <v>350530</v>
      </c>
      <c r="AH45" s="4">
        <v>80872</v>
      </c>
      <c r="AI45">
        <v>27571</v>
      </c>
      <c r="AJ45" s="4">
        <v>31789</v>
      </c>
      <c r="AK45">
        <v>14232</v>
      </c>
      <c r="AL45">
        <v>9659827</v>
      </c>
      <c r="AM45">
        <v>2750496</v>
      </c>
      <c r="AN45" s="4">
        <v>16038959</v>
      </c>
      <c r="AO45">
        <v>1631555</v>
      </c>
      <c r="AP45" s="4">
        <v>986288</v>
      </c>
      <c r="AQ45">
        <v>148695</v>
      </c>
      <c r="AR45" s="4">
        <v>367912</v>
      </c>
      <c r="AS45">
        <v>2734711</v>
      </c>
      <c r="AT45" s="4">
        <v>3660597</v>
      </c>
      <c r="AU45">
        <v>8374</v>
      </c>
      <c r="AV45" s="4">
        <v>9172</v>
      </c>
      <c r="AW45">
        <v>7603</v>
      </c>
      <c r="AX45" s="4">
        <v>400476</v>
      </c>
      <c r="AY45">
        <v>244831</v>
      </c>
      <c r="AZ45" s="4">
        <v>6969728</v>
      </c>
      <c r="BA45">
        <v>1098055</v>
      </c>
      <c r="BB45">
        <v>23494224</v>
      </c>
      <c r="BC45" s="4">
        <v>673707</v>
      </c>
      <c r="BD45">
        <v>743368</v>
      </c>
      <c r="BE45" s="4">
        <v>721156</v>
      </c>
      <c r="BF45">
        <v>346701</v>
      </c>
      <c r="BG45" s="4">
        <v>139930</v>
      </c>
      <c r="BH45">
        <v>401477</v>
      </c>
      <c r="BI45" s="4">
        <v>13299301</v>
      </c>
      <c r="BJ45">
        <v>793606</v>
      </c>
      <c r="BK45" s="4">
        <v>1440318</v>
      </c>
      <c r="BL45">
        <v>27601</v>
      </c>
      <c r="BM45">
        <v>548677</v>
      </c>
      <c r="BN45" s="4">
        <v>206074</v>
      </c>
      <c r="BO45">
        <v>84339</v>
      </c>
      <c r="BP45" s="4">
        <v>282804</v>
      </c>
      <c r="BQ45">
        <v>21419</v>
      </c>
      <c r="BR45" s="4">
        <v>11098</v>
      </c>
      <c r="BS45">
        <v>1018101</v>
      </c>
    </row>
    <row r="46" spans="1:71" x14ac:dyDescent="0.35">
      <c r="A46" s="1" t="s">
        <v>180</v>
      </c>
      <c r="B46" s="1" t="s">
        <v>181</v>
      </c>
      <c r="C46">
        <v>1133841</v>
      </c>
      <c r="D46" s="4">
        <v>80300</v>
      </c>
      <c r="E46">
        <v>3627909</v>
      </c>
      <c r="F46">
        <v>69543</v>
      </c>
      <c r="G46" s="4">
        <v>177463</v>
      </c>
      <c r="H46">
        <v>3974580</v>
      </c>
      <c r="I46" s="4">
        <v>4574385</v>
      </c>
      <c r="J46">
        <v>4956433</v>
      </c>
      <c r="K46" s="4">
        <v>690379</v>
      </c>
      <c r="L46">
        <v>4243591</v>
      </c>
      <c r="M46" s="4">
        <v>756016</v>
      </c>
      <c r="N46">
        <v>2311169</v>
      </c>
      <c r="O46" s="4">
        <v>631540</v>
      </c>
      <c r="P46">
        <v>4218280</v>
      </c>
      <c r="Q46">
        <v>90354</v>
      </c>
      <c r="R46" s="4">
        <v>102005</v>
      </c>
      <c r="S46">
        <v>5526</v>
      </c>
      <c r="T46" s="4">
        <v>16861</v>
      </c>
      <c r="U46">
        <v>251409</v>
      </c>
      <c r="V46" s="4">
        <v>204637</v>
      </c>
      <c r="W46">
        <v>94296</v>
      </c>
      <c r="X46" s="4">
        <v>115644</v>
      </c>
      <c r="Y46">
        <v>746922</v>
      </c>
      <c r="Z46" s="4">
        <v>677764</v>
      </c>
      <c r="AA46">
        <v>65300</v>
      </c>
      <c r="AB46">
        <v>52992</v>
      </c>
      <c r="AC46">
        <v>212981</v>
      </c>
      <c r="AD46" s="4">
        <v>364352</v>
      </c>
      <c r="AE46">
        <v>10981602</v>
      </c>
      <c r="AF46">
        <v>15426</v>
      </c>
      <c r="AG46">
        <v>477389</v>
      </c>
      <c r="AH46" s="4">
        <v>104086</v>
      </c>
      <c r="AI46">
        <v>41442</v>
      </c>
      <c r="AJ46" s="4">
        <v>36773</v>
      </c>
      <c r="AK46">
        <v>15685</v>
      </c>
      <c r="AL46">
        <v>9834619</v>
      </c>
      <c r="AM46">
        <v>3896346</v>
      </c>
      <c r="AN46" s="4">
        <v>16254676</v>
      </c>
      <c r="AO46">
        <v>1857001</v>
      </c>
      <c r="AP46" s="4">
        <v>996156</v>
      </c>
      <c r="AQ46">
        <v>215712</v>
      </c>
      <c r="AR46" s="4">
        <v>441928</v>
      </c>
      <c r="AS46">
        <v>3595090</v>
      </c>
      <c r="AT46" s="4">
        <v>3993098</v>
      </c>
      <c r="AU46">
        <v>16654</v>
      </c>
      <c r="AV46" s="4">
        <v>10955</v>
      </c>
      <c r="AW46">
        <v>10895</v>
      </c>
      <c r="AX46" s="4">
        <v>403820</v>
      </c>
      <c r="AY46">
        <v>374675</v>
      </c>
      <c r="AZ46" s="4">
        <v>7221429</v>
      </c>
      <c r="BA46">
        <v>1202593</v>
      </c>
      <c r="BB46">
        <v>25390601</v>
      </c>
      <c r="BC46" s="4">
        <v>679546</v>
      </c>
      <c r="BD46">
        <v>799537</v>
      </c>
      <c r="BE46" s="4">
        <v>725672</v>
      </c>
      <c r="BF46">
        <v>394225</v>
      </c>
      <c r="BG46" s="4">
        <v>143028</v>
      </c>
      <c r="BH46">
        <v>444522</v>
      </c>
      <c r="BI46" s="4">
        <v>13311130</v>
      </c>
      <c r="BJ46">
        <v>876081</v>
      </c>
      <c r="BK46" s="4">
        <v>1424956</v>
      </c>
      <c r="BL46">
        <v>33305</v>
      </c>
      <c r="BM46">
        <v>687551</v>
      </c>
      <c r="BN46" s="4">
        <v>233404</v>
      </c>
      <c r="BO46">
        <v>80813</v>
      </c>
      <c r="BP46" s="4">
        <v>292829</v>
      </c>
      <c r="BQ46">
        <v>24396</v>
      </c>
      <c r="BR46" s="4">
        <v>12503</v>
      </c>
      <c r="BS46">
        <v>1224424</v>
      </c>
    </row>
    <row r="47" spans="1:71" x14ac:dyDescent="0.35">
      <c r="A47" s="1" t="s">
        <v>182</v>
      </c>
      <c r="B47" s="1" t="s">
        <v>183</v>
      </c>
      <c r="C47">
        <v>914344</v>
      </c>
      <c r="D47" s="4">
        <v>71413</v>
      </c>
      <c r="E47">
        <v>3505451</v>
      </c>
      <c r="F47">
        <v>58906</v>
      </c>
      <c r="G47" s="4">
        <v>177212</v>
      </c>
      <c r="H47">
        <v>3740101</v>
      </c>
      <c r="I47" s="4">
        <v>4826474</v>
      </c>
      <c r="J47">
        <v>4590429</v>
      </c>
      <c r="K47" s="4">
        <v>718178</v>
      </c>
      <c r="L47">
        <v>4061362</v>
      </c>
      <c r="M47" s="4">
        <v>817183</v>
      </c>
      <c r="N47">
        <v>2092312</v>
      </c>
      <c r="O47" s="4">
        <v>668058</v>
      </c>
      <c r="P47">
        <v>4266711</v>
      </c>
      <c r="Q47">
        <v>121309</v>
      </c>
      <c r="R47" s="4">
        <v>89246</v>
      </c>
      <c r="S47">
        <v>6122</v>
      </c>
      <c r="T47" s="4">
        <v>19687</v>
      </c>
      <c r="U47">
        <v>237446</v>
      </c>
      <c r="V47" s="4">
        <v>183405</v>
      </c>
      <c r="W47">
        <v>84840</v>
      </c>
      <c r="X47" s="4">
        <v>122136</v>
      </c>
      <c r="Y47">
        <v>678197</v>
      </c>
      <c r="Z47" s="4">
        <v>714172</v>
      </c>
      <c r="AA47">
        <v>74685</v>
      </c>
      <c r="AB47">
        <v>39656</v>
      </c>
      <c r="AC47">
        <v>204824</v>
      </c>
      <c r="AD47" s="4">
        <v>344552</v>
      </c>
      <c r="AE47">
        <v>11303758</v>
      </c>
      <c r="AF47">
        <v>19629</v>
      </c>
      <c r="AG47">
        <v>300579</v>
      </c>
      <c r="AH47" s="4">
        <v>72331</v>
      </c>
      <c r="AI47">
        <v>24025</v>
      </c>
      <c r="AJ47" s="4">
        <v>26781</v>
      </c>
      <c r="AK47">
        <v>10638</v>
      </c>
      <c r="AL47">
        <v>9274485</v>
      </c>
      <c r="AM47">
        <v>2630740</v>
      </c>
      <c r="AN47" s="4">
        <v>16294552</v>
      </c>
      <c r="AO47">
        <v>1596324</v>
      </c>
      <c r="AP47" s="4">
        <v>977267</v>
      </c>
      <c r="AQ47">
        <v>144940</v>
      </c>
      <c r="AR47" s="4">
        <v>347848</v>
      </c>
      <c r="AS47">
        <v>2615908</v>
      </c>
      <c r="AT47" s="4">
        <v>3358873</v>
      </c>
      <c r="AU47">
        <v>13585</v>
      </c>
      <c r="AV47" s="4">
        <v>10453</v>
      </c>
      <c r="AW47">
        <v>8101</v>
      </c>
      <c r="AX47" s="4">
        <v>400660</v>
      </c>
      <c r="AY47">
        <v>239777</v>
      </c>
      <c r="AZ47" s="4">
        <v>6714617</v>
      </c>
      <c r="BA47">
        <v>1058788</v>
      </c>
      <c r="BB47">
        <v>23046860</v>
      </c>
      <c r="BC47" s="4">
        <v>660481</v>
      </c>
      <c r="BD47">
        <v>722665</v>
      </c>
      <c r="BE47" s="4">
        <v>695244</v>
      </c>
      <c r="BF47">
        <v>336490</v>
      </c>
      <c r="BG47" s="4">
        <v>133936</v>
      </c>
      <c r="BH47">
        <v>388220</v>
      </c>
      <c r="BI47" s="4">
        <v>13147404</v>
      </c>
      <c r="BJ47">
        <v>761409</v>
      </c>
      <c r="BK47" s="4">
        <v>1428731</v>
      </c>
      <c r="BL47">
        <v>28638</v>
      </c>
      <c r="BM47">
        <v>459740</v>
      </c>
      <c r="BN47" s="4">
        <v>166630</v>
      </c>
      <c r="BO47">
        <v>69442</v>
      </c>
      <c r="BP47" s="4">
        <v>283529</v>
      </c>
      <c r="BQ47">
        <v>24548</v>
      </c>
      <c r="BR47" s="4">
        <v>10257</v>
      </c>
      <c r="BS47">
        <v>1161493</v>
      </c>
    </row>
    <row r="48" spans="1:71" x14ac:dyDescent="0.35">
      <c r="A48" s="1" t="s">
        <v>184</v>
      </c>
      <c r="B48" s="1" t="s">
        <v>185</v>
      </c>
      <c r="C48">
        <v>807027</v>
      </c>
      <c r="D48" s="4">
        <v>54110</v>
      </c>
      <c r="E48">
        <v>3722263</v>
      </c>
      <c r="F48">
        <v>61082</v>
      </c>
      <c r="G48" s="4">
        <v>199450</v>
      </c>
      <c r="H48">
        <v>4467162</v>
      </c>
      <c r="I48" s="4">
        <v>4699759</v>
      </c>
      <c r="J48">
        <v>5561047</v>
      </c>
      <c r="K48" s="4">
        <v>703063</v>
      </c>
      <c r="L48">
        <v>4707318</v>
      </c>
      <c r="M48" s="4">
        <v>769768</v>
      </c>
      <c r="N48">
        <v>2303791</v>
      </c>
      <c r="O48" s="4">
        <v>772231</v>
      </c>
      <c r="P48">
        <v>2802862</v>
      </c>
      <c r="Q48">
        <v>73904</v>
      </c>
      <c r="R48" s="4">
        <v>104948</v>
      </c>
      <c r="S48">
        <v>6407</v>
      </c>
      <c r="T48" s="4">
        <v>24961</v>
      </c>
      <c r="U48">
        <v>171417</v>
      </c>
      <c r="V48" s="4">
        <v>216869</v>
      </c>
      <c r="W48">
        <v>80914</v>
      </c>
      <c r="X48" s="4">
        <v>114679</v>
      </c>
      <c r="Y48">
        <v>698948</v>
      </c>
      <c r="Z48" s="4">
        <v>670174</v>
      </c>
      <c r="AA48">
        <v>39575</v>
      </c>
      <c r="AB48">
        <v>19858</v>
      </c>
      <c r="AC48">
        <v>77165</v>
      </c>
      <c r="AD48" s="4">
        <v>380871</v>
      </c>
      <c r="AE48">
        <v>12659201</v>
      </c>
      <c r="AF48">
        <v>17881</v>
      </c>
      <c r="AG48">
        <v>249304</v>
      </c>
      <c r="AH48" s="4">
        <v>49366</v>
      </c>
      <c r="AI48">
        <v>13067</v>
      </c>
      <c r="AJ48" s="4">
        <v>29733</v>
      </c>
      <c r="AK48">
        <v>12737</v>
      </c>
      <c r="AL48">
        <v>5123711</v>
      </c>
      <c r="AM48">
        <v>2071432</v>
      </c>
      <c r="AN48" s="4">
        <v>15793892</v>
      </c>
      <c r="AO48">
        <v>1992792</v>
      </c>
      <c r="AP48" s="4">
        <v>1027927</v>
      </c>
      <c r="AQ48">
        <v>161344</v>
      </c>
      <c r="AR48" s="4">
        <v>368794</v>
      </c>
      <c r="AS48">
        <v>3066196</v>
      </c>
      <c r="AT48" s="4">
        <v>3586421</v>
      </c>
      <c r="AU48">
        <v>15315</v>
      </c>
      <c r="AV48" s="4">
        <v>12326</v>
      </c>
      <c r="AW48">
        <v>8667</v>
      </c>
      <c r="AX48" s="4">
        <v>401092</v>
      </c>
      <c r="AY48">
        <v>212326</v>
      </c>
      <c r="AZ48" s="4">
        <v>6959950</v>
      </c>
      <c r="BA48">
        <v>1399325</v>
      </c>
      <c r="BB48">
        <v>27970726</v>
      </c>
      <c r="BC48" s="4">
        <v>584975</v>
      </c>
      <c r="BD48">
        <v>874212</v>
      </c>
      <c r="BE48" s="4">
        <v>720006</v>
      </c>
      <c r="BF48">
        <v>408740</v>
      </c>
      <c r="BG48" s="4">
        <v>137213</v>
      </c>
      <c r="BH48">
        <v>514365</v>
      </c>
      <c r="BI48" s="4">
        <v>13496323</v>
      </c>
      <c r="BJ48">
        <v>950241</v>
      </c>
      <c r="BK48" s="4">
        <v>1433936</v>
      </c>
      <c r="BL48">
        <v>32933</v>
      </c>
      <c r="BM48">
        <v>689169</v>
      </c>
      <c r="BN48" s="4">
        <v>221268</v>
      </c>
      <c r="BO48">
        <v>67745</v>
      </c>
      <c r="BP48" s="4">
        <v>300375</v>
      </c>
      <c r="BQ48">
        <v>21134</v>
      </c>
      <c r="BR48" s="4">
        <v>17104</v>
      </c>
      <c r="BS48">
        <v>567467</v>
      </c>
    </row>
    <row r="49" spans="1:71" x14ac:dyDescent="0.35">
      <c r="A49" s="1" t="s">
        <v>186</v>
      </c>
      <c r="B49" s="1" t="s">
        <v>187</v>
      </c>
      <c r="C49">
        <v>668027</v>
      </c>
      <c r="D49" s="4">
        <v>94472</v>
      </c>
      <c r="E49">
        <v>5928790</v>
      </c>
      <c r="F49">
        <v>26782</v>
      </c>
      <c r="G49" s="4">
        <v>88935</v>
      </c>
      <c r="H49">
        <v>2012511</v>
      </c>
      <c r="I49" s="4">
        <v>4499926</v>
      </c>
      <c r="J49">
        <v>2461896</v>
      </c>
      <c r="K49" s="4">
        <v>676869</v>
      </c>
      <c r="L49">
        <v>2159611</v>
      </c>
      <c r="M49" s="4">
        <v>756114</v>
      </c>
      <c r="N49">
        <v>1285697</v>
      </c>
      <c r="O49" s="4">
        <v>530396</v>
      </c>
      <c r="P49">
        <v>2718989</v>
      </c>
      <c r="Q49">
        <v>175949</v>
      </c>
      <c r="R49" s="4">
        <v>104098</v>
      </c>
      <c r="S49">
        <v>21272</v>
      </c>
      <c r="T49" s="4">
        <v>26306</v>
      </c>
      <c r="U49">
        <v>365172</v>
      </c>
      <c r="V49" s="4">
        <v>219781</v>
      </c>
      <c r="W49">
        <v>63316</v>
      </c>
      <c r="X49" s="4">
        <v>111199</v>
      </c>
      <c r="Y49">
        <v>427203</v>
      </c>
      <c r="Z49" s="4">
        <v>593078</v>
      </c>
      <c r="AA49">
        <v>10994</v>
      </c>
      <c r="AB49">
        <v>51032</v>
      </c>
      <c r="AC49">
        <v>259562</v>
      </c>
      <c r="AD49" s="4">
        <v>394988</v>
      </c>
      <c r="AE49">
        <v>19956992</v>
      </c>
      <c r="AF49">
        <v>17588</v>
      </c>
      <c r="AG49">
        <v>114581</v>
      </c>
      <c r="AH49" s="4">
        <v>37508</v>
      </c>
      <c r="AI49">
        <v>26859</v>
      </c>
      <c r="AJ49" s="4">
        <v>38486</v>
      </c>
      <c r="AK49">
        <v>644</v>
      </c>
      <c r="AL49">
        <v>630838</v>
      </c>
      <c r="AM49">
        <v>942509</v>
      </c>
      <c r="AN49" s="4">
        <v>11515737</v>
      </c>
      <c r="AO49">
        <v>712259</v>
      </c>
      <c r="AP49" s="4">
        <v>651324</v>
      </c>
      <c r="AQ49">
        <v>25375</v>
      </c>
      <c r="AR49" s="4">
        <v>91893</v>
      </c>
      <c r="AS49">
        <v>8922</v>
      </c>
      <c r="AT49" s="4">
        <v>18852</v>
      </c>
      <c r="AU49">
        <v>4433</v>
      </c>
      <c r="AV49" s="4">
        <v>5001</v>
      </c>
      <c r="AW49">
        <v>8160</v>
      </c>
      <c r="AX49" s="4">
        <v>116069</v>
      </c>
      <c r="AY49">
        <v>232789</v>
      </c>
      <c r="AZ49" s="4">
        <v>7303078</v>
      </c>
      <c r="BA49">
        <v>439821</v>
      </c>
      <c r="BB49">
        <v>15958925</v>
      </c>
      <c r="BC49" s="4">
        <v>444863</v>
      </c>
      <c r="BD49">
        <v>355904</v>
      </c>
      <c r="BE49" s="4">
        <v>316897</v>
      </c>
      <c r="BF49">
        <v>62725</v>
      </c>
      <c r="BG49" s="4">
        <v>42917</v>
      </c>
      <c r="BH49">
        <v>218168</v>
      </c>
      <c r="BI49" s="4">
        <v>13840851</v>
      </c>
      <c r="BJ49">
        <v>271853</v>
      </c>
      <c r="BK49" s="4">
        <v>1521101</v>
      </c>
      <c r="BL49">
        <v>1870</v>
      </c>
      <c r="BM49">
        <v>25301</v>
      </c>
      <c r="BN49" s="4">
        <v>9722</v>
      </c>
      <c r="BO49">
        <v>34684</v>
      </c>
      <c r="BP49" s="4">
        <v>216655</v>
      </c>
      <c r="BQ49">
        <v>49459</v>
      </c>
      <c r="BR49" s="4">
        <v>6379</v>
      </c>
      <c r="BS49">
        <v>2151861</v>
      </c>
    </row>
    <row r="50" spans="1:71" x14ac:dyDescent="0.35">
      <c r="A50" s="1" t="s">
        <v>188</v>
      </c>
      <c r="B50" s="1" t="s">
        <v>189</v>
      </c>
      <c r="C50">
        <v>933081</v>
      </c>
      <c r="D50" s="4">
        <v>65067</v>
      </c>
      <c r="E50">
        <v>3563245</v>
      </c>
      <c r="F50">
        <v>49340</v>
      </c>
      <c r="G50" s="4">
        <v>172479</v>
      </c>
      <c r="H50">
        <v>4127250</v>
      </c>
      <c r="I50" s="4">
        <v>4872542</v>
      </c>
      <c r="J50">
        <v>4938542</v>
      </c>
      <c r="K50" s="4">
        <v>688669</v>
      </c>
      <c r="L50">
        <v>4135008</v>
      </c>
      <c r="M50" s="4">
        <v>757451</v>
      </c>
      <c r="N50">
        <v>1946045</v>
      </c>
      <c r="O50" s="4">
        <v>682033</v>
      </c>
      <c r="P50">
        <v>3050078</v>
      </c>
      <c r="Q50">
        <v>67742</v>
      </c>
      <c r="R50" s="4">
        <v>102970</v>
      </c>
      <c r="S50">
        <v>5713</v>
      </c>
      <c r="T50" s="4">
        <v>20034</v>
      </c>
      <c r="U50">
        <v>154627</v>
      </c>
      <c r="V50" s="4">
        <v>213505</v>
      </c>
      <c r="W50">
        <v>78981</v>
      </c>
      <c r="X50" s="4">
        <v>116506</v>
      </c>
      <c r="Y50">
        <v>647649</v>
      </c>
      <c r="Z50" s="4">
        <v>661992</v>
      </c>
      <c r="AA50">
        <v>35693</v>
      </c>
      <c r="AB50">
        <v>25358</v>
      </c>
      <c r="AC50">
        <v>89619</v>
      </c>
      <c r="AD50" s="4">
        <v>374775</v>
      </c>
      <c r="AE50">
        <v>12190776</v>
      </c>
      <c r="AF50">
        <v>9909</v>
      </c>
      <c r="AG50">
        <v>413346</v>
      </c>
      <c r="AH50" s="4">
        <v>85501</v>
      </c>
      <c r="AI50">
        <v>13756</v>
      </c>
      <c r="AJ50" s="4">
        <v>28958</v>
      </c>
      <c r="AK50">
        <v>8179</v>
      </c>
      <c r="AL50">
        <v>4167468</v>
      </c>
      <c r="AM50">
        <v>2176782</v>
      </c>
      <c r="AN50" s="4">
        <v>15922977</v>
      </c>
      <c r="AO50">
        <v>1763921</v>
      </c>
      <c r="AP50" s="4">
        <v>1000370</v>
      </c>
      <c r="AQ50">
        <v>152751</v>
      </c>
      <c r="AR50" s="4">
        <v>375859</v>
      </c>
      <c r="AS50">
        <v>2953744</v>
      </c>
      <c r="AT50" s="4">
        <v>3771027</v>
      </c>
      <c r="AU50">
        <v>4278</v>
      </c>
      <c r="AV50" s="4">
        <v>9176</v>
      </c>
      <c r="AW50">
        <v>9104</v>
      </c>
      <c r="AX50" s="4">
        <v>391938</v>
      </c>
      <c r="AY50">
        <v>151330</v>
      </c>
      <c r="AZ50" s="4">
        <v>6848632</v>
      </c>
      <c r="BA50">
        <v>1247097</v>
      </c>
      <c r="BB50">
        <v>25846825</v>
      </c>
      <c r="BC50" s="4">
        <v>622813</v>
      </c>
      <c r="BD50">
        <v>805171</v>
      </c>
      <c r="BE50" s="4">
        <v>714675</v>
      </c>
      <c r="BF50">
        <v>377140</v>
      </c>
      <c r="BG50" s="4">
        <v>142611</v>
      </c>
      <c r="BH50">
        <v>467875</v>
      </c>
      <c r="BI50" s="4">
        <v>13419215</v>
      </c>
      <c r="BJ50">
        <v>845531</v>
      </c>
      <c r="BK50" s="4">
        <v>1434760</v>
      </c>
      <c r="BL50">
        <v>36420</v>
      </c>
      <c r="BM50">
        <v>649725</v>
      </c>
      <c r="BN50" s="4">
        <v>235955</v>
      </c>
      <c r="BO50">
        <v>50890</v>
      </c>
      <c r="BP50" s="4">
        <v>307564</v>
      </c>
      <c r="BQ50">
        <v>37904</v>
      </c>
      <c r="BR50" s="4">
        <v>13922</v>
      </c>
      <c r="BS50">
        <v>501696</v>
      </c>
    </row>
    <row r="51" spans="1:71" x14ac:dyDescent="0.35">
      <c r="A51" s="1" t="s">
        <v>190</v>
      </c>
      <c r="B51" s="1" t="s">
        <v>191</v>
      </c>
      <c r="C51">
        <v>500995</v>
      </c>
      <c r="D51" s="4">
        <v>53902</v>
      </c>
      <c r="E51">
        <v>2654229</v>
      </c>
      <c r="F51">
        <v>46997</v>
      </c>
      <c r="G51" s="4">
        <v>190305</v>
      </c>
      <c r="H51">
        <v>2947780</v>
      </c>
      <c r="I51" s="4">
        <v>4800758</v>
      </c>
      <c r="J51">
        <v>3647529</v>
      </c>
      <c r="K51" s="4">
        <v>712513</v>
      </c>
      <c r="L51">
        <v>3109603</v>
      </c>
      <c r="M51" s="4">
        <v>782061</v>
      </c>
      <c r="N51">
        <v>1801273</v>
      </c>
      <c r="O51" s="4">
        <v>773859</v>
      </c>
      <c r="P51">
        <v>2522104</v>
      </c>
      <c r="Q51">
        <v>62893</v>
      </c>
      <c r="R51" s="4">
        <v>102608</v>
      </c>
      <c r="S51">
        <v>4312</v>
      </c>
      <c r="T51" s="4">
        <v>15837</v>
      </c>
      <c r="U51">
        <v>189260</v>
      </c>
      <c r="V51" s="4">
        <v>211674</v>
      </c>
      <c r="W51">
        <v>62622</v>
      </c>
      <c r="X51" s="4">
        <v>114096</v>
      </c>
      <c r="Y51">
        <v>510321</v>
      </c>
      <c r="Z51" s="4">
        <v>638660</v>
      </c>
      <c r="AA51">
        <v>37155</v>
      </c>
      <c r="AB51">
        <v>23798</v>
      </c>
      <c r="AC51">
        <v>125286</v>
      </c>
      <c r="AD51" s="4">
        <v>346827</v>
      </c>
      <c r="AE51">
        <v>10501875</v>
      </c>
      <c r="AF51">
        <v>46696</v>
      </c>
      <c r="AG51">
        <v>436008</v>
      </c>
      <c r="AH51" s="4">
        <v>95215</v>
      </c>
      <c r="AI51">
        <v>19197</v>
      </c>
      <c r="AJ51" s="4">
        <v>29396</v>
      </c>
      <c r="AK51">
        <v>36345</v>
      </c>
      <c r="AL51">
        <v>3787230</v>
      </c>
      <c r="AM51">
        <v>2264475</v>
      </c>
      <c r="AN51" s="4">
        <v>16298108</v>
      </c>
      <c r="AO51">
        <v>1360365</v>
      </c>
      <c r="AP51" s="4">
        <v>978135</v>
      </c>
      <c r="AQ51">
        <v>152341</v>
      </c>
      <c r="AR51" s="4">
        <v>455740</v>
      </c>
      <c r="AS51">
        <v>2757474</v>
      </c>
      <c r="AT51" s="4">
        <v>4640474</v>
      </c>
      <c r="AU51">
        <v>11083</v>
      </c>
      <c r="AV51" s="4">
        <v>13024</v>
      </c>
      <c r="AW51">
        <v>8221</v>
      </c>
      <c r="AX51" s="4">
        <v>419332</v>
      </c>
      <c r="AY51">
        <v>170918</v>
      </c>
      <c r="AZ51" s="4">
        <v>7080933</v>
      </c>
      <c r="BA51">
        <v>904033</v>
      </c>
      <c r="BB51">
        <v>20651077</v>
      </c>
      <c r="BC51" s="4">
        <v>728067</v>
      </c>
      <c r="BD51">
        <v>675804</v>
      </c>
      <c r="BE51" s="4">
        <v>776626</v>
      </c>
      <c r="BF51">
        <v>308222</v>
      </c>
      <c r="BG51" s="4">
        <v>152436</v>
      </c>
      <c r="BH51">
        <v>311689</v>
      </c>
      <c r="BI51" s="4">
        <v>13245994</v>
      </c>
      <c r="BJ51">
        <v>653257</v>
      </c>
      <c r="BK51" s="4">
        <v>1446251</v>
      </c>
      <c r="BL51">
        <v>63189</v>
      </c>
      <c r="BM51">
        <v>639824</v>
      </c>
      <c r="BN51" s="4">
        <v>292528</v>
      </c>
      <c r="BO51">
        <v>34404</v>
      </c>
      <c r="BP51" s="4">
        <v>317136</v>
      </c>
      <c r="BQ51">
        <v>17490</v>
      </c>
      <c r="BR51" s="4">
        <v>12188</v>
      </c>
      <c r="BS51">
        <v>1062714</v>
      </c>
    </row>
    <row r="52" spans="1:71" x14ac:dyDescent="0.35">
      <c r="A52" s="1" t="s">
        <v>192</v>
      </c>
      <c r="B52" s="1" t="s">
        <v>193</v>
      </c>
      <c r="C52">
        <v>422339</v>
      </c>
      <c r="D52" s="4">
        <v>59380</v>
      </c>
      <c r="E52">
        <v>2109962</v>
      </c>
      <c r="F52">
        <v>29114</v>
      </c>
      <c r="G52" s="4">
        <v>190802</v>
      </c>
      <c r="H52">
        <v>2001498</v>
      </c>
      <c r="I52" s="4">
        <v>4908617</v>
      </c>
      <c r="J52">
        <v>2427008</v>
      </c>
      <c r="K52" s="4">
        <v>725226</v>
      </c>
      <c r="L52">
        <v>2083725</v>
      </c>
      <c r="M52" s="4">
        <v>805964</v>
      </c>
      <c r="N52">
        <v>908436</v>
      </c>
      <c r="O52" s="4">
        <v>734529</v>
      </c>
      <c r="P52">
        <v>1559361</v>
      </c>
      <c r="Q52">
        <v>40473</v>
      </c>
      <c r="R52" s="4">
        <v>105517</v>
      </c>
      <c r="S52">
        <v>4074</v>
      </c>
      <c r="T52" s="4">
        <v>23297</v>
      </c>
      <c r="U52">
        <v>162420</v>
      </c>
      <c r="V52" s="4">
        <v>226589</v>
      </c>
      <c r="W52">
        <v>37053</v>
      </c>
      <c r="X52" s="4">
        <v>114932</v>
      </c>
      <c r="Y52">
        <v>318394</v>
      </c>
      <c r="Z52" s="4">
        <v>612992</v>
      </c>
      <c r="AA52">
        <v>32185</v>
      </c>
      <c r="AB52">
        <v>6617</v>
      </c>
      <c r="AC52">
        <v>28073</v>
      </c>
      <c r="AD52" s="4">
        <v>363639</v>
      </c>
      <c r="AE52">
        <v>8393974</v>
      </c>
      <c r="AF52">
        <v>185840</v>
      </c>
      <c r="AG52">
        <v>269650</v>
      </c>
      <c r="AH52" s="4">
        <v>70641</v>
      </c>
      <c r="AI52">
        <v>3524</v>
      </c>
      <c r="AJ52" s="4">
        <v>26186</v>
      </c>
      <c r="AK52">
        <v>15556</v>
      </c>
      <c r="AL52">
        <v>3512176</v>
      </c>
      <c r="AM52">
        <v>994122</v>
      </c>
      <c r="AN52" s="4">
        <v>15815398</v>
      </c>
      <c r="AO52">
        <v>896515</v>
      </c>
      <c r="AP52" s="4">
        <v>923998</v>
      </c>
      <c r="AQ52">
        <v>59591</v>
      </c>
      <c r="AR52" s="4">
        <v>310064</v>
      </c>
      <c r="AS52">
        <v>1286934</v>
      </c>
      <c r="AT52" s="4">
        <v>3652548</v>
      </c>
      <c r="AU52">
        <v>8648</v>
      </c>
      <c r="AV52" s="4">
        <v>11056</v>
      </c>
      <c r="AW52">
        <v>5035</v>
      </c>
      <c r="AX52" s="4">
        <v>415694</v>
      </c>
      <c r="AY52">
        <v>57879</v>
      </c>
      <c r="AZ52" s="4">
        <v>6751319</v>
      </c>
      <c r="BA52">
        <v>599241</v>
      </c>
      <c r="BB52">
        <v>15879475</v>
      </c>
      <c r="BC52" s="4">
        <v>767550</v>
      </c>
      <c r="BD52">
        <v>519686</v>
      </c>
      <c r="BE52" s="4">
        <v>805028</v>
      </c>
      <c r="BF52">
        <v>198736</v>
      </c>
      <c r="BG52" s="4">
        <v>152674</v>
      </c>
      <c r="BH52">
        <v>202787</v>
      </c>
      <c r="BI52" s="4">
        <v>13249322</v>
      </c>
      <c r="BJ52">
        <v>410113</v>
      </c>
      <c r="BK52" s="4">
        <v>1465469</v>
      </c>
      <c r="BL52">
        <v>165988</v>
      </c>
      <c r="BM52">
        <v>326478</v>
      </c>
      <c r="BN52" s="4">
        <v>228875</v>
      </c>
      <c r="BO52">
        <v>34906</v>
      </c>
      <c r="BP52" s="4">
        <v>303754</v>
      </c>
      <c r="BQ52">
        <v>48257</v>
      </c>
      <c r="BR52" s="4">
        <v>17704</v>
      </c>
      <c r="BS52">
        <v>492760</v>
      </c>
    </row>
    <row r="53" spans="1:71" x14ac:dyDescent="0.35">
      <c r="A53" s="1" t="s">
        <v>194</v>
      </c>
      <c r="B53" s="1" t="s">
        <v>195</v>
      </c>
      <c r="C53">
        <v>758467</v>
      </c>
      <c r="D53" s="4">
        <v>75780</v>
      </c>
      <c r="E53">
        <v>3826231</v>
      </c>
      <c r="F53">
        <v>58613</v>
      </c>
      <c r="G53" s="4">
        <v>224434</v>
      </c>
      <c r="H53">
        <v>2757063</v>
      </c>
      <c r="I53" s="4">
        <v>4968253</v>
      </c>
      <c r="J53">
        <v>3373435</v>
      </c>
      <c r="K53" s="4">
        <v>734431</v>
      </c>
      <c r="L53">
        <v>2944197</v>
      </c>
      <c r="M53" s="4">
        <v>808729</v>
      </c>
      <c r="N53">
        <v>1838304</v>
      </c>
      <c r="O53" s="4">
        <v>763135</v>
      </c>
      <c r="P53">
        <v>2985472</v>
      </c>
      <c r="Q53">
        <v>105083</v>
      </c>
      <c r="R53" s="4">
        <v>104516</v>
      </c>
      <c r="S53">
        <v>3655</v>
      </c>
      <c r="T53" s="4">
        <v>16030</v>
      </c>
      <c r="U53">
        <v>243479</v>
      </c>
      <c r="V53" s="4">
        <v>220735</v>
      </c>
      <c r="W53">
        <v>66774</v>
      </c>
      <c r="X53" s="4">
        <v>122720</v>
      </c>
      <c r="Y53">
        <v>513178</v>
      </c>
      <c r="Z53" s="4">
        <v>682030</v>
      </c>
      <c r="AA53">
        <v>30383</v>
      </c>
      <c r="AB53">
        <v>32169</v>
      </c>
      <c r="AC53">
        <v>162920</v>
      </c>
      <c r="AD53" s="4">
        <v>366929</v>
      </c>
      <c r="AE53">
        <v>6018000</v>
      </c>
      <c r="AF53">
        <v>24716</v>
      </c>
      <c r="AG53">
        <v>396754</v>
      </c>
      <c r="AH53" s="4">
        <v>94708</v>
      </c>
      <c r="AI53">
        <v>17170</v>
      </c>
      <c r="AJ53" s="4">
        <v>33687</v>
      </c>
      <c r="AK53">
        <v>21035</v>
      </c>
      <c r="AL53">
        <v>2525201</v>
      </c>
      <c r="AM53">
        <v>2363680</v>
      </c>
      <c r="AN53" s="4">
        <v>17128233</v>
      </c>
      <c r="AO53">
        <v>1273683</v>
      </c>
      <c r="AP53" s="4">
        <v>1008337</v>
      </c>
      <c r="AQ53">
        <v>128032</v>
      </c>
      <c r="AR53" s="4">
        <v>406043</v>
      </c>
      <c r="AS53">
        <v>2426798</v>
      </c>
      <c r="AT53" s="4">
        <v>4392398</v>
      </c>
      <c r="AU53">
        <v>13798</v>
      </c>
      <c r="AV53" s="4">
        <v>15179</v>
      </c>
      <c r="AW53">
        <v>9186</v>
      </c>
      <c r="AX53" s="4">
        <v>430831</v>
      </c>
      <c r="AY53">
        <v>141287</v>
      </c>
      <c r="AZ53" s="4">
        <v>7383915</v>
      </c>
      <c r="BA53">
        <v>810089</v>
      </c>
      <c r="BB53">
        <v>19147646</v>
      </c>
      <c r="BC53" s="4">
        <v>776893</v>
      </c>
      <c r="BD53">
        <v>636554</v>
      </c>
      <c r="BE53" s="4">
        <v>806706</v>
      </c>
      <c r="BF53">
        <v>291806</v>
      </c>
      <c r="BG53" s="4">
        <v>162274</v>
      </c>
      <c r="BH53">
        <v>274505</v>
      </c>
      <c r="BI53" s="4">
        <v>13655841</v>
      </c>
      <c r="BJ53">
        <v>600118</v>
      </c>
      <c r="BK53" s="4">
        <v>1544776</v>
      </c>
      <c r="BL53">
        <v>80854</v>
      </c>
      <c r="BM53">
        <v>590825</v>
      </c>
      <c r="BN53" s="4">
        <v>299573</v>
      </c>
      <c r="BO53">
        <v>29049</v>
      </c>
      <c r="BP53" s="4">
        <v>327027</v>
      </c>
      <c r="BQ53">
        <v>19042</v>
      </c>
      <c r="BR53" s="4">
        <v>11448</v>
      </c>
      <c r="BS53">
        <v>1099719</v>
      </c>
    </row>
    <row r="54" spans="1:71" x14ac:dyDescent="0.35">
      <c r="A54" s="1" t="s">
        <v>196</v>
      </c>
      <c r="B54" s="1" t="s">
        <v>197</v>
      </c>
      <c r="C54">
        <v>332998</v>
      </c>
      <c r="D54" s="4">
        <v>50952</v>
      </c>
      <c r="E54">
        <v>2319775</v>
      </c>
      <c r="F54">
        <v>44485</v>
      </c>
      <c r="G54" s="4">
        <v>241441</v>
      </c>
      <c r="H54">
        <v>1806630</v>
      </c>
      <c r="I54" s="4">
        <v>4617400</v>
      </c>
      <c r="J54">
        <v>2321839</v>
      </c>
      <c r="K54" s="4">
        <v>724675</v>
      </c>
      <c r="L54">
        <v>1986062</v>
      </c>
      <c r="M54" s="4">
        <v>806063</v>
      </c>
      <c r="N54">
        <v>1217355</v>
      </c>
      <c r="O54" s="4">
        <v>800974</v>
      </c>
      <c r="P54">
        <v>1967861</v>
      </c>
      <c r="Q54">
        <v>48700</v>
      </c>
      <c r="R54" s="4">
        <v>108981</v>
      </c>
      <c r="S54">
        <v>4155</v>
      </c>
      <c r="T54" s="4">
        <v>21318</v>
      </c>
      <c r="U54">
        <v>220927</v>
      </c>
      <c r="V54" s="4">
        <v>229603</v>
      </c>
      <c r="W54">
        <v>51953</v>
      </c>
      <c r="X54" s="4">
        <v>121545</v>
      </c>
      <c r="Y54">
        <v>351307</v>
      </c>
      <c r="Z54" s="4">
        <v>636369</v>
      </c>
      <c r="AA54">
        <v>38694</v>
      </c>
      <c r="AB54">
        <v>16798</v>
      </c>
      <c r="AC54">
        <v>71697</v>
      </c>
      <c r="AD54" s="4">
        <v>363914</v>
      </c>
      <c r="AE54">
        <v>8008615</v>
      </c>
      <c r="AF54">
        <v>50291</v>
      </c>
      <c r="AG54">
        <v>251818</v>
      </c>
      <c r="AH54" s="4">
        <v>68117</v>
      </c>
      <c r="AI54">
        <v>6896</v>
      </c>
      <c r="AJ54" s="4">
        <v>23938</v>
      </c>
      <c r="AK54">
        <v>14552</v>
      </c>
      <c r="AL54">
        <v>4358459</v>
      </c>
      <c r="AM54">
        <v>1198117</v>
      </c>
      <c r="AN54" s="4">
        <v>15965154</v>
      </c>
      <c r="AO54">
        <v>894977</v>
      </c>
      <c r="AP54" s="4">
        <v>936045</v>
      </c>
      <c r="AQ54">
        <v>66972</v>
      </c>
      <c r="AR54" s="4">
        <v>333437</v>
      </c>
      <c r="AS54">
        <v>1447542</v>
      </c>
      <c r="AT54" s="4">
        <v>3985555</v>
      </c>
      <c r="AU54">
        <v>7171</v>
      </c>
      <c r="AV54" s="4">
        <v>10794</v>
      </c>
      <c r="AW54">
        <v>12355</v>
      </c>
      <c r="AX54" s="4">
        <v>407188</v>
      </c>
      <c r="AY54">
        <v>111795</v>
      </c>
      <c r="AZ54" s="4">
        <v>6615310</v>
      </c>
      <c r="BA54">
        <v>563823</v>
      </c>
      <c r="BB54">
        <v>15158095</v>
      </c>
      <c r="BC54" s="4">
        <v>787682</v>
      </c>
      <c r="BD54">
        <v>499187</v>
      </c>
      <c r="BE54" s="4">
        <v>808546</v>
      </c>
      <c r="BF54">
        <v>195070</v>
      </c>
      <c r="BG54" s="4">
        <v>154894</v>
      </c>
      <c r="BH54">
        <v>195921</v>
      </c>
      <c r="BI54" s="4">
        <v>13264400</v>
      </c>
      <c r="BJ54">
        <v>403183</v>
      </c>
      <c r="BK54" s="4">
        <v>1482649</v>
      </c>
      <c r="BL54">
        <v>71507</v>
      </c>
      <c r="BM54">
        <v>331095</v>
      </c>
      <c r="BN54" s="4">
        <v>242367</v>
      </c>
      <c r="BO54">
        <v>34636</v>
      </c>
      <c r="BP54" s="4">
        <v>303361</v>
      </c>
      <c r="BQ54">
        <v>41017</v>
      </c>
      <c r="BR54" s="4">
        <v>17573</v>
      </c>
      <c r="BS54">
        <v>570995</v>
      </c>
    </row>
    <row r="55" spans="1:71" x14ac:dyDescent="0.35">
      <c r="A55" s="1" t="s">
        <v>198</v>
      </c>
      <c r="B55" s="1" t="s">
        <v>199</v>
      </c>
      <c r="C55">
        <v>656825</v>
      </c>
      <c r="D55" s="4">
        <v>52698</v>
      </c>
      <c r="E55">
        <v>3115391</v>
      </c>
      <c r="F55">
        <v>54000</v>
      </c>
      <c r="G55" s="4">
        <v>174885</v>
      </c>
      <c r="H55">
        <v>3500978</v>
      </c>
      <c r="I55" s="4">
        <v>4829321</v>
      </c>
      <c r="J55">
        <v>4293071</v>
      </c>
      <c r="K55" s="4">
        <v>702328</v>
      </c>
      <c r="L55">
        <v>3558059</v>
      </c>
      <c r="M55" s="4">
        <v>742155</v>
      </c>
      <c r="N55">
        <v>2043310</v>
      </c>
      <c r="O55" s="4">
        <v>726953</v>
      </c>
      <c r="P55">
        <v>3522720</v>
      </c>
      <c r="Q55">
        <v>75453</v>
      </c>
      <c r="R55" s="4">
        <v>101692</v>
      </c>
      <c r="S55">
        <v>4486</v>
      </c>
      <c r="T55" s="4">
        <v>16245</v>
      </c>
      <c r="U55">
        <v>225543</v>
      </c>
      <c r="V55" s="4">
        <v>214438</v>
      </c>
      <c r="W55">
        <v>72882</v>
      </c>
      <c r="X55" s="4">
        <v>112292</v>
      </c>
      <c r="Y55">
        <v>594088</v>
      </c>
      <c r="Z55" s="4">
        <v>641275</v>
      </c>
      <c r="AA55">
        <v>41392</v>
      </c>
      <c r="AB55">
        <v>38699</v>
      </c>
      <c r="AC55">
        <v>104994</v>
      </c>
      <c r="AD55" s="4">
        <v>344860</v>
      </c>
      <c r="AE55">
        <v>5637988</v>
      </c>
      <c r="AF55">
        <v>12158</v>
      </c>
      <c r="AG55">
        <v>415727</v>
      </c>
      <c r="AH55" s="4">
        <v>87423</v>
      </c>
      <c r="AI55">
        <v>18868</v>
      </c>
      <c r="AJ55" s="4">
        <v>30533</v>
      </c>
      <c r="AK55">
        <v>30651</v>
      </c>
      <c r="AL55">
        <v>4640115</v>
      </c>
      <c r="AM55">
        <v>2249210</v>
      </c>
      <c r="AN55" s="4">
        <v>15925208</v>
      </c>
      <c r="AO55">
        <v>1550521</v>
      </c>
      <c r="AP55" s="4">
        <v>978545</v>
      </c>
      <c r="AQ55">
        <v>146839</v>
      </c>
      <c r="AR55" s="4">
        <v>367728</v>
      </c>
      <c r="AS55">
        <v>2991653</v>
      </c>
      <c r="AT55" s="4">
        <v>4085665</v>
      </c>
      <c r="AU55">
        <v>11593</v>
      </c>
      <c r="AV55" s="4">
        <v>13798</v>
      </c>
      <c r="AW55">
        <v>8103</v>
      </c>
      <c r="AX55" s="4">
        <v>408047</v>
      </c>
      <c r="AY55">
        <v>245022</v>
      </c>
      <c r="AZ55" s="4">
        <v>6897123</v>
      </c>
      <c r="BA55">
        <v>1041112</v>
      </c>
      <c r="BB55">
        <v>22924112</v>
      </c>
      <c r="BC55" s="4">
        <v>690348</v>
      </c>
      <c r="BD55">
        <v>739314</v>
      </c>
      <c r="BE55" s="4">
        <v>739555</v>
      </c>
      <c r="BF55">
        <v>343996</v>
      </c>
      <c r="BG55" s="4">
        <v>146363</v>
      </c>
      <c r="BH55">
        <v>365712</v>
      </c>
      <c r="BI55" s="4">
        <v>13137605</v>
      </c>
      <c r="BJ55">
        <v>737948</v>
      </c>
      <c r="BK55" s="4">
        <v>1422373</v>
      </c>
      <c r="BL55">
        <v>66409</v>
      </c>
      <c r="BM55">
        <v>702749</v>
      </c>
      <c r="BN55" s="4">
        <v>275321</v>
      </c>
      <c r="BO55">
        <v>43124</v>
      </c>
      <c r="BP55" s="4">
        <v>304226</v>
      </c>
      <c r="BQ55">
        <v>19999</v>
      </c>
      <c r="BR55" s="4">
        <v>11193</v>
      </c>
      <c r="BS55">
        <v>985607</v>
      </c>
    </row>
    <row r="56" spans="1:71" x14ac:dyDescent="0.35">
      <c r="A56" s="1" t="s">
        <v>200</v>
      </c>
      <c r="B56" s="1" t="s">
        <v>201</v>
      </c>
      <c r="C56">
        <v>690954</v>
      </c>
      <c r="D56" s="4">
        <v>106772</v>
      </c>
      <c r="E56">
        <v>5725512</v>
      </c>
      <c r="F56">
        <v>48491</v>
      </c>
      <c r="G56" s="4">
        <v>38208</v>
      </c>
      <c r="H56">
        <v>916300</v>
      </c>
      <c r="I56" s="4">
        <v>2147214</v>
      </c>
      <c r="J56">
        <v>590305</v>
      </c>
      <c r="K56" s="4">
        <v>156597</v>
      </c>
      <c r="L56">
        <v>577605</v>
      </c>
      <c r="M56" s="4">
        <v>192249</v>
      </c>
      <c r="N56">
        <v>93672</v>
      </c>
      <c r="O56" s="4">
        <v>243411</v>
      </c>
      <c r="P56">
        <v>625054</v>
      </c>
      <c r="Q56">
        <v>175062</v>
      </c>
      <c r="R56" s="4">
        <v>102832</v>
      </c>
      <c r="S56">
        <v>18957</v>
      </c>
      <c r="T56" s="4">
        <v>24938</v>
      </c>
      <c r="U56">
        <v>309560</v>
      </c>
      <c r="V56" s="4">
        <v>205070</v>
      </c>
      <c r="W56">
        <v>2947</v>
      </c>
      <c r="X56" s="4">
        <v>6099</v>
      </c>
      <c r="Y56">
        <v>49304</v>
      </c>
      <c r="Z56" s="4">
        <v>69890</v>
      </c>
      <c r="AA56">
        <v>2544</v>
      </c>
      <c r="AB56">
        <v>5750</v>
      </c>
      <c r="AC56">
        <v>257453</v>
      </c>
      <c r="AD56" s="4">
        <v>389912</v>
      </c>
      <c r="AE56">
        <v>17780062</v>
      </c>
      <c r="AF56">
        <v>4080</v>
      </c>
      <c r="AG56">
        <v>25512</v>
      </c>
      <c r="AH56" s="4">
        <v>8354</v>
      </c>
      <c r="AI56">
        <v>21691</v>
      </c>
      <c r="AJ56" s="4">
        <v>30648</v>
      </c>
      <c r="AK56">
        <v>649</v>
      </c>
      <c r="AL56">
        <v>5999</v>
      </c>
      <c r="AM56">
        <v>248983</v>
      </c>
      <c r="AN56" s="4">
        <v>3146872</v>
      </c>
      <c r="AO56">
        <v>173306</v>
      </c>
      <c r="AP56" s="4">
        <v>188925</v>
      </c>
      <c r="AQ56">
        <v>589</v>
      </c>
      <c r="AR56" s="4">
        <v>3508</v>
      </c>
      <c r="AS56">
        <v>1951</v>
      </c>
      <c r="AT56" s="4">
        <v>8402</v>
      </c>
      <c r="AU56">
        <v>1398</v>
      </c>
      <c r="AV56" s="4">
        <v>1706</v>
      </c>
      <c r="AW56">
        <v>0</v>
      </c>
      <c r="AX56" s="4">
        <v>3427</v>
      </c>
      <c r="AY56">
        <v>214322</v>
      </c>
      <c r="AZ56" s="4">
        <v>6605617</v>
      </c>
      <c r="BA56">
        <v>417883</v>
      </c>
      <c r="BB56">
        <v>16068437</v>
      </c>
      <c r="BC56" s="4">
        <v>330253</v>
      </c>
      <c r="BD56">
        <v>322318</v>
      </c>
      <c r="BE56" s="4">
        <v>196569</v>
      </c>
      <c r="BF56">
        <v>9388</v>
      </c>
      <c r="BG56" s="4">
        <v>9307</v>
      </c>
      <c r="BH56">
        <v>210317</v>
      </c>
      <c r="BI56" s="4">
        <v>13619743</v>
      </c>
      <c r="BJ56">
        <v>266656</v>
      </c>
      <c r="BK56" s="4">
        <v>1526639</v>
      </c>
      <c r="BL56">
        <v>163</v>
      </c>
      <c r="BM56">
        <v>20175</v>
      </c>
      <c r="BN56" s="4">
        <v>920</v>
      </c>
      <c r="BO56">
        <v>20393</v>
      </c>
      <c r="BP56" s="4">
        <v>185083</v>
      </c>
      <c r="BQ56">
        <v>78994</v>
      </c>
      <c r="BR56" s="4">
        <v>1200</v>
      </c>
      <c r="BS56">
        <v>2120836</v>
      </c>
    </row>
    <row r="57" spans="1:71" x14ac:dyDescent="0.35">
      <c r="A57" s="1" t="s">
        <v>202</v>
      </c>
      <c r="B57" s="1" t="s">
        <v>203</v>
      </c>
      <c r="C57">
        <v>497741</v>
      </c>
      <c r="D57" s="4">
        <v>55283</v>
      </c>
      <c r="E57">
        <v>2703301</v>
      </c>
      <c r="F57">
        <v>40207</v>
      </c>
      <c r="G57" s="4">
        <v>204326</v>
      </c>
      <c r="H57">
        <v>2733828</v>
      </c>
      <c r="I57" s="4">
        <v>4951791</v>
      </c>
      <c r="J57">
        <v>3438555</v>
      </c>
      <c r="K57" s="4">
        <v>747342</v>
      </c>
      <c r="L57">
        <v>2939228</v>
      </c>
      <c r="M57" s="4">
        <v>814403</v>
      </c>
      <c r="N57">
        <v>1292097</v>
      </c>
      <c r="O57" s="4">
        <v>741419</v>
      </c>
      <c r="P57">
        <v>2075822</v>
      </c>
      <c r="Q57">
        <v>40622</v>
      </c>
      <c r="R57" s="4">
        <v>111088</v>
      </c>
      <c r="S57">
        <v>3938</v>
      </c>
      <c r="T57" s="4">
        <v>19772</v>
      </c>
      <c r="U57">
        <v>146340</v>
      </c>
      <c r="V57" s="4">
        <v>225724</v>
      </c>
      <c r="W57">
        <v>52562</v>
      </c>
      <c r="X57" s="4">
        <v>121400</v>
      </c>
      <c r="Y57">
        <v>438475</v>
      </c>
      <c r="Z57" s="4">
        <v>644894</v>
      </c>
      <c r="AA57">
        <v>36581</v>
      </c>
      <c r="AB57">
        <v>12071</v>
      </c>
      <c r="AC57">
        <v>40189</v>
      </c>
      <c r="AD57" s="4">
        <v>370187</v>
      </c>
      <c r="AE57">
        <v>7275809</v>
      </c>
      <c r="AF57">
        <v>36316</v>
      </c>
      <c r="AG57">
        <v>318147</v>
      </c>
      <c r="AH57" s="4">
        <v>76316</v>
      </c>
      <c r="AI57">
        <v>5482</v>
      </c>
      <c r="AJ57" s="4">
        <v>24804</v>
      </c>
      <c r="AK57">
        <v>13146</v>
      </c>
      <c r="AL57">
        <v>4135393</v>
      </c>
      <c r="AM57">
        <v>1323319</v>
      </c>
      <c r="AN57" s="4">
        <v>16213527</v>
      </c>
      <c r="AO57">
        <v>1212007</v>
      </c>
      <c r="AP57" s="4">
        <v>971142</v>
      </c>
      <c r="AQ57">
        <v>87739</v>
      </c>
      <c r="AR57" s="4">
        <v>334072</v>
      </c>
      <c r="AS57">
        <v>1907094</v>
      </c>
      <c r="AT57" s="4">
        <v>3819944</v>
      </c>
      <c r="AU57">
        <v>6512</v>
      </c>
      <c r="AV57" s="4">
        <v>11184</v>
      </c>
      <c r="AW57">
        <v>6151</v>
      </c>
      <c r="AX57" s="4">
        <v>414525</v>
      </c>
      <c r="AY57">
        <v>123689</v>
      </c>
      <c r="AZ57" s="4">
        <v>6704497</v>
      </c>
      <c r="BA57">
        <v>845908</v>
      </c>
      <c r="BB57">
        <v>19932727</v>
      </c>
      <c r="BC57" s="4">
        <v>728922</v>
      </c>
      <c r="BD57">
        <v>635634</v>
      </c>
      <c r="BE57" s="4">
        <v>761616</v>
      </c>
      <c r="BF57">
        <v>270984</v>
      </c>
      <c r="BG57" s="4">
        <v>153663</v>
      </c>
      <c r="BH57">
        <v>292054</v>
      </c>
      <c r="BI57" s="4">
        <v>13372630</v>
      </c>
      <c r="BJ57">
        <v>583116</v>
      </c>
      <c r="BK57" s="4">
        <v>1504138</v>
      </c>
      <c r="BL57">
        <v>74933</v>
      </c>
      <c r="BM57">
        <v>466374</v>
      </c>
      <c r="BN57" s="4">
        <v>250697</v>
      </c>
      <c r="BO57">
        <v>38437</v>
      </c>
      <c r="BP57" s="4">
        <v>311688</v>
      </c>
      <c r="BQ57">
        <v>36224</v>
      </c>
      <c r="BR57" s="4">
        <v>16977</v>
      </c>
      <c r="BS57">
        <v>513133</v>
      </c>
    </row>
    <row r="58" spans="1:71" x14ac:dyDescent="0.35">
      <c r="A58" s="1" t="s">
        <v>204</v>
      </c>
      <c r="B58" s="1" t="s">
        <v>205</v>
      </c>
      <c r="C58">
        <v>653449</v>
      </c>
      <c r="D58" s="4">
        <v>58661</v>
      </c>
      <c r="E58">
        <v>3193849</v>
      </c>
      <c r="F58">
        <v>62080</v>
      </c>
      <c r="G58" s="4">
        <v>229190</v>
      </c>
      <c r="H58">
        <v>3122654</v>
      </c>
      <c r="I58" s="4">
        <v>4916368</v>
      </c>
      <c r="J58">
        <v>3900597</v>
      </c>
      <c r="K58" s="4">
        <v>738702</v>
      </c>
      <c r="L58">
        <v>3360401</v>
      </c>
      <c r="M58" s="4">
        <v>812818</v>
      </c>
      <c r="N58">
        <v>1995782</v>
      </c>
      <c r="O58" s="4">
        <v>789200</v>
      </c>
      <c r="P58">
        <v>3239682</v>
      </c>
      <c r="Q58">
        <v>90503</v>
      </c>
      <c r="R58" s="4">
        <v>103743</v>
      </c>
      <c r="S58">
        <v>4415</v>
      </c>
      <c r="T58" s="4">
        <v>20430</v>
      </c>
      <c r="U58">
        <v>259673</v>
      </c>
      <c r="V58" s="4">
        <v>225704</v>
      </c>
      <c r="W58">
        <v>70513</v>
      </c>
      <c r="X58" s="4">
        <v>124563</v>
      </c>
      <c r="Y58">
        <v>560001</v>
      </c>
      <c r="Z58" s="4">
        <v>688025</v>
      </c>
      <c r="AA58">
        <v>33106</v>
      </c>
      <c r="AB58">
        <v>35044</v>
      </c>
      <c r="AC58">
        <v>153734</v>
      </c>
      <c r="AD58" s="4">
        <v>364265</v>
      </c>
      <c r="AE58">
        <v>6106126</v>
      </c>
      <c r="AF58">
        <v>29757</v>
      </c>
      <c r="AG58">
        <v>398009</v>
      </c>
      <c r="AH58" s="4">
        <v>91112</v>
      </c>
      <c r="AI58">
        <v>19260</v>
      </c>
      <c r="AJ58" s="4">
        <v>28450</v>
      </c>
      <c r="AK58">
        <v>14192</v>
      </c>
      <c r="AL58">
        <v>4040771</v>
      </c>
      <c r="AM58">
        <v>2268411</v>
      </c>
      <c r="AN58" s="4">
        <v>16471061</v>
      </c>
      <c r="AO58">
        <v>1401042</v>
      </c>
      <c r="AP58" s="4">
        <v>994252</v>
      </c>
      <c r="AQ58">
        <v>121593</v>
      </c>
      <c r="AR58" s="4">
        <v>352925</v>
      </c>
      <c r="AS58">
        <v>2460150</v>
      </c>
      <c r="AT58" s="4">
        <v>3982681</v>
      </c>
      <c r="AU58">
        <v>11235</v>
      </c>
      <c r="AV58" s="4">
        <v>12660</v>
      </c>
      <c r="AW58">
        <v>7459</v>
      </c>
      <c r="AX58" s="4">
        <v>437734</v>
      </c>
      <c r="AY58">
        <v>166211</v>
      </c>
      <c r="AZ58" s="4">
        <v>7032880</v>
      </c>
      <c r="BA58">
        <v>954249</v>
      </c>
      <c r="BB58">
        <v>21142326</v>
      </c>
      <c r="BC58" s="4">
        <v>737877</v>
      </c>
      <c r="BD58">
        <v>689504</v>
      </c>
      <c r="BE58" s="4">
        <v>777059</v>
      </c>
      <c r="BF58">
        <v>319781</v>
      </c>
      <c r="BG58" s="4">
        <v>153855</v>
      </c>
      <c r="BH58">
        <v>335729</v>
      </c>
      <c r="BI58" s="4">
        <v>13600694</v>
      </c>
      <c r="BJ58">
        <v>675976</v>
      </c>
      <c r="BK58" s="4">
        <v>1525617</v>
      </c>
      <c r="BL58">
        <v>63917</v>
      </c>
      <c r="BM58">
        <v>577162</v>
      </c>
      <c r="BN58" s="4">
        <v>267489</v>
      </c>
      <c r="BO58">
        <v>39341</v>
      </c>
      <c r="BP58" s="4">
        <v>313645</v>
      </c>
      <c r="BQ58">
        <v>30691</v>
      </c>
      <c r="BR58" s="4">
        <v>17796</v>
      </c>
      <c r="BS58">
        <v>849048</v>
      </c>
    </row>
    <row r="59" spans="1:71" x14ac:dyDescent="0.35">
      <c r="A59" s="1" t="s">
        <v>206</v>
      </c>
      <c r="B59" s="1" t="s">
        <v>207</v>
      </c>
      <c r="C59">
        <v>1079211</v>
      </c>
      <c r="D59" s="4">
        <v>63162</v>
      </c>
      <c r="E59">
        <v>4213277</v>
      </c>
      <c r="F59">
        <v>79132</v>
      </c>
      <c r="G59" s="4">
        <v>186576</v>
      </c>
      <c r="H59">
        <v>4912470</v>
      </c>
      <c r="I59" s="4">
        <v>4507415</v>
      </c>
      <c r="J59">
        <v>6096662</v>
      </c>
      <c r="K59" s="4">
        <v>670143</v>
      </c>
      <c r="L59">
        <v>5199772</v>
      </c>
      <c r="M59" s="4">
        <v>738227</v>
      </c>
      <c r="N59">
        <v>2800736</v>
      </c>
      <c r="O59" s="4">
        <v>659060</v>
      </c>
      <c r="P59">
        <v>4433766</v>
      </c>
      <c r="Q59">
        <v>134967</v>
      </c>
      <c r="R59" s="4">
        <v>102696</v>
      </c>
      <c r="S59">
        <v>7509</v>
      </c>
      <c r="T59" s="4">
        <v>19867</v>
      </c>
      <c r="U59">
        <v>374904</v>
      </c>
      <c r="V59" s="4">
        <v>222100</v>
      </c>
      <c r="W59">
        <v>102915</v>
      </c>
      <c r="X59" s="4">
        <v>112571</v>
      </c>
      <c r="Y59">
        <v>852000</v>
      </c>
      <c r="Z59" s="4">
        <v>686936</v>
      </c>
      <c r="AA59">
        <v>45224</v>
      </c>
      <c r="AB59">
        <v>55676</v>
      </c>
      <c r="AC59">
        <v>287318</v>
      </c>
      <c r="AD59" s="4">
        <v>352186</v>
      </c>
      <c r="AE59">
        <v>5712322</v>
      </c>
      <c r="AF59">
        <v>13378</v>
      </c>
      <c r="AG59">
        <v>710405</v>
      </c>
      <c r="AH59" s="4">
        <v>134716</v>
      </c>
      <c r="AI59">
        <v>34537</v>
      </c>
      <c r="AJ59" s="4">
        <v>33024</v>
      </c>
      <c r="AK59">
        <v>23583</v>
      </c>
      <c r="AL59">
        <v>5322161</v>
      </c>
      <c r="AM59">
        <v>4066671</v>
      </c>
      <c r="AN59" s="4">
        <v>15532503</v>
      </c>
      <c r="AO59">
        <v>2256283</v>
      </c>
      <c r="AP59" s="4">
        <v>1015801</v>
      </c>
      <c r="AQ59">
        <v>207632</v>
      </c>
      <c r="AR59" s="4">
        <v>353890</v>
      </c>
      <c r="AS59">
        <v>3949648</v>
      </c>
      <c r="AT59" s="4">
        <v>3623414</v>
      </c>
      <c r="AU59">
        <v>19561</v>
      </c>
      <c r="AV59" s="4">
        <v>14096</v>
      </c>
      <c r="AW59">
        <v>11056</v>
      </c>
      <c r="AX59" s="4">
        <v>402582</v>
      </c>
      <c r="AY59">
        <v>338639</v>
      </c>
      <c r="AZ59" s="4">
        <v>6999542</v>
      </c>
      <c r="BA59">
        <v>1541835</v>
      </c>
      <c r="BB59">
        <v>29154135</v>
      </c>
      <c r="BC59" s="4">
        <v>619888</v>
      </c>
      <c r="BD59">
        <v>920953</v>
      </c>
      <c r="BE59" s="4">
        <v>734485</v>
      </c>
      <c r="BF59">
        <v>485639</v>
      </c>
      <c r="BG59" s="4">
        <v>139677</v>
      </c>
      <c r="BH59">
        <v>562081</v>
      </c>
      <c r="BI59" s="4">
        <v>13420679</v>
      </c>
      <c r="BJ59">
        <v>1082486</v>
      </c>
      <c r="BK59" s="4">
        <v>1417668</v>
      </c>
      <c r="BL59">
        <v>64894</v>
      </c>
      <c r="BM59">
        <v>977446</v>
      </c>
      <c r="BN59" s="4">
        <v>267061</v>
      </c>
      <c r="BO59">
        <v>57006</v>
      </c>
      <c r="BP59" s="4">
        <v>308523</v>
      </c>
      <c r="BQ59">
        <v>41898</v>
      </c>
      <c r="BR59" s="4">
        <v>17768</v>
      </c>
      <c r="BS59">
        <v>1258969</v>
      </c>
    </row>
    <row r="60" spans="1:71" x14ac:dyDescent="0.35">
      <c r="A60" s="1" t="s">
        <v>208</v>
      </c>
      <c r="B60" s="1" t="s">
        <v>209</v>
      </c>
      <c r="C60">
        <v>713015</v>
      </c>
      <c r="D60" s="4">
        <v>59200</v>
      </c>
      <c r="E60">
        <v>3024420</v>
      </c>
      <c r="F60">
        <v>47891</v>
      </c>
      <c r="G60" s="4">
        <v>189293</v>
      </c>
      <c r="H60">
        <v>3456161</v>
      </c>
      <c r="I60" s="4">
        <v>4715683</v>
      </c>
      <c r="J60">
        <v>4279931</v>
      </c>
      <c r="K60" s="4">
        <v>707423</v>
      </c>
      <c r="L60">
        <v>3632536</v>
      </c>
      <c r="M60" s="4">
        <v>774773</v>
      </c>
      <c r="N60">
        <v>1563495</v>
      </c>
      <c r="O60" s="4">
        <v>694619</v>
      </c>
      <c r="P60">
        <v>2320900</v>
      </c>
      <c r="Q60">
        <v>57294</v>
      </c>
      <c r="R60" s="4">
        <v>106153</v>
      </c>
      <c r="S60">
        <v>5341</v>
      </c>
      <c r="T60" s="4">
        <v>22090</v>
      </c>
      <c r="U60">
        <v>220644</v>
      </c>
      <c r="V60" s="4">
        <v>227424</v>
      </c>
      <c r="W60">
        <v>66990</v>
      </c>
      <c r="X60" s="4">
        <v>117822</v>
      </c>
      <c r="Y60">
        <v>550083</v>
      </c>
      <c r="Z60" s="4">
        <v>648581</v>
      </c>
      <c r="AA60">
        <v>38088</v>
      </c>
      <c r="AB60">
        <v>18735</v>
      </c>
      <c r="AC60">
        <v>64828</v>
      </c>
      <c r="AD60" s="4">
        <v>370300</v>
      </c>
      <c r="AE60">
        <v>6925928</v>
      </c>
      <c r="AF60">
        <v>18919</v>
      </c>
      <c r="AG60">
        <v>367358</v>
      </c>
      <c r="AH60" s="4">
        <v>78741</v>
      </c>
      <c r="AI60">
        <v>7522</v>
      </c>
      <c r="AJ60" s="4">
        <v>26001</v>
      </c>
      <c r="AK60">
        <v>8484</v>
      </c>
      <c r="AL60">
        <v>4099316</v>
      </c>
      <c r="AM60">
        <v>1653431</v>
      </c>
      <c r="AN60" s="4">
        <v>15578613</v>
      </c>
      <c r="AO60">
        <v>1513094</v>
      </c>
      <c r="AP60" s="4">
        <v>969330</v>
      </c>
      <c r="AQ60">
        <v>94935</v>
      </c>
      <c r="AR60" s="4">
        <v>283282</v>
      </c>
      <c r="AS60">
        <v>2161615</v>
      </c>
      <c r="AT60" s="4">
        <v>3260491</v>
      </c>
      <c r="AU60">
        <v>5449</v>
      </c>
      <c r="AV60" s="4">
        <v>10237</v>
      </c>
      <c r="AW60">
        <v>8408</v>
      </c>
      <c r="AX60" s="4">
        <v>410028</v>
      </c>
      <c r="AY60">
        <v>134178</v>
      </c>
      <c r="AZ60" s="4">
        <v>6624631</v>
      </c>
      <c r="BA60">
        <v>1101617</v>
      </c>
      <c r="BB60">
        <v>23526051</v>
      </c>
      <c r="BC60" s="4">
        <v>685187</v>
      </c>
      <c r="BD60">
        <v>730194</v>
      </c>
      <c r="BE60" s="4">
        <v>714368</v>
      </c>
      <c r="BF60">
        <v>327304</v>
      </c>
      <c r="BG60" s="4">
        <v>140959</v>
      </c>
      <c r="BH60">
        <v>384571</v>
      </c>
      <c r="BI60" s="4">
        <v>13371172</v>
      </c>
      <c r="BJ60">
        <v>751353</v>
      </c>
      <c r="BK60" s="4">
        <v>1458390</v>
      </c>
      <c r="BL60">
        <v>54143</v>
      </c>
      <c r="BM60">
        <v>530882</v>
      </c>
      <c r="BN60" s="4">
        <v>217956</v>
      </c>
      <c r="BO60">
        <v>48211</v>
      </c>
      <c r="BP60" s="4">
        <v>302049</v>
      </c>
      <c r="BQ60">
        <v>41428</v>
      </c>
      <c r="BR60" s="4">
        <v>16816</v>
      </c>
      <c r="BS60">
        <v>497605</v>
      </c>
    </row>
    <row r="61" spans="1:71" x14ac:dyDescent="0.35">
      <c r="A61" s="1" t="s">
        <v>210</v>
      </c>
      <c r="B61" s="1" t="s">
        <v>211</v>
      </c>
      <c r="C61">
        <v>866789</v>
      </c>
      <c r="D61" s="4">
        <v>59120</v>
      </c>
      <c r="E61">
        <v>3764055</v>
      </c>
      <c r="F61">
        <v>63344</v>
      </c>
      <c r="G61" s="4">
        <v>180371</v>
      </c>
      <c r="H61">
        <v>4148285</v>
      </c>
      <c r="I61" s="4">
        <v>4884486</v>
      </c>
      <c r="J61">
        <v>5130176</v>
      </c>
      <c r="K61" s="4">
        <v>719732</v>
      </c>
      <c r="L61">
        <v>4273793</v>
      </c>
      <c r="M61" s="4">
        <v>764643</v>
      </c>
      <c r="N61">
        <v>2584281</v>
      </c>
      <c r="O61" s="4">
        <v>774639</v>
      </c>
      <c r="P61">
        <v>3681661</v>
      </c>
      <c r="Q61">
        <v>98590</v>
      </c>
      <c r="R61" s="4">
        <v>101049</v>
      </c>
      <c r="S61">
        <v>5788</v>
      </c>
      <c r="T61" s="4">
        <v>19197</v>
      </c>
      <c r="U61">
        <v>305420</v>
      </c>
      <c r="V61" s="4">
        <v>225599</v>
      </c>
      <c r="W61">
        <v>90245</v>
      </c>
      <c r="X61" s="4">
        <v>116467</v>
      </c>
      <c r="Y61">
        <v>712313</v>
      </c>
      <c r="Z61" s="4">
        <v>679903</v>
      </c>
      <c r="AA61">
        <v>41153</v>
      </c>
      <c r="AB61">
        <v>38290</v>
      </c>
      <c r="AC61">
        <v>174649</v>
      </c>
      <c r="AD61" s="4">
        <v>358996</v>
      </c>
      <c r="AE61">
        <v>11397079</v>
      </c>
      <c r="AF61">
        <v>20797</v>
      </c>
      <c r="AG61">
        <v>617008</v>
      </c>
      <c r="AH61" s="4">
        <v>124432</v>
      </c>
      <c r="AI61">
        <v>31072</v>
      </c>
      <c r="AJ61" s="4">
        <v>34569</v>
      </c>
      <c r="AK61">
        <v>32979</v>
      </c>
      <c r="AL61">
        <v>4914413</v>
      </c>
      <c r="AM61">
        <v>3078923</v>
      </c>
      <c r="AN61" s="4">
        <v>16277846</v>
      </c>
      <c r="AO61">
        <v>1831557</v>
      </c>
      <c r="AP61" s="4">
        <v>1014678</v>
      </c>
      <c r="AQ61">
        <v>201205</v>
      </c>
      <c r="AR61" s="4">
        <v>435433</v>
      </c>
      <c r="AS61">
        <v>3537398</v>
      </c>
      <c r="AT61" s="4">
        <v>4141843</v>
      </c>
      <c r="AU61">
        <v>15746</v>
      </c>
      <c r="AV61" s="4">
        <v>14169</v>
      </c>
      <c r="AW61">
        <v>10792</v>
      </c>
      <c r="AX61" s="4">
        <v>426457</v>
      </c>
      <c r="AY61">
        <v>306156</v>
      </c>
      <c r="AZ61" s="4">
        <v>7248058</v>
      </c>
      <c r="BA61">
        <v>1236028</v>
      </c>
      <c r="BB61">
        <v>25304775</v>
      </c>
      <c r="BC61" s="4">
        <v>706702</v>
      </c>
      <c r="BD61">
        <v>818297</v>
      </c>
      <c r="BE61" s="4">
        <v>756511</v>
      </c>
      <c r="BF61">
        <v>414295</v>
      </c>
      <c r="BG61" s="4">
        <v>146400</v>
      </c>
      <c r="BH61">
        <v>550171</v>
      </c>
      <c r="BI61" s="4">
        <v>13502328</v>
      </c>
      <c r="BJ61">
        <v>885063</v>
      </c>
      <c r="BK61" s="4">
        <v>1465656</v>
      </c>
      <c r="BL61">
        <v>59217</v>
      </c>
      <c r="BM61">
        <v>828706</v>
      </c>
      <c r="BN61" s="4">
        <v>285319</v>
      </c>
      <c r="BO61">
        <v>47077</v>
      </c>
      <c r="BP61" s="4">
        <v>322001</v>
      </c>
      <c r="BQ61">
        <v>30883</v>
      </c>
      <c r="BR61" s="4">
        <v>19200</v>
      </c>
      <c r="BS61">
        <v>1280550</v>
      </c>
    </row>
    <row r="62" spans="1:71" x14ac:dyDescent="0.35">
      <c r="A62" s="1" t="s">
        <v>212</v>
      </c>
      <c r="B62" s="1" t="s">
        <v>213</v>
      </c>
      <c r="C62">
        <v>484980</v>
      </c>
      <c r="D62" s="4">
        <v>52394</v>
      </c>
      <c r="E62">
        <v>3205630</v>
      </c>
      <c r="F62">
        <v>64769</v>
      </c>
      <c r="G62" s="4">
        <v>238434</v>
      </c>
      <c r="H62">
        <v>3040473</v>
      </c>
      <c r="I62" s="4">
        <v>4964890</v>
      </c>
      <c r="J62">
        <v>3822370</v>
      </c>
      <c r="K62" s="4">
        <v>752066</v>
      </c>
      <c r="L62">
        <v>3234738</v>
      </c>
      <c r="M62" s="4">
        <v>809765</v>
      </c>
      <c r="N62">
        <v>2014671</v>
      </c>
      <c r="O62" s="4">
        <v>842568</v>
      </c>
      <c r="P62">
        <v>3328869</v>
      </c>
      <c r="Q62">
        <v>61533</v>
      </c>
      <c r="R62" s="4">
        <v>110316</v>
      </c>
      <c r="S62">
        <v>5137</v>
      </c>
      <c r="T62" s="4">
        <v>21517</v>
      </c>
      <c r="U62">
        <v>270240</v>
      </c>
      <c r="V62" s="4">
        <v>238334</v>
      </c>
      <c r="W62">
        <v>72253</v>
      </c>
      <c r="X62" s="4">
        <v>127444</v>
      </c>
      <c r="Y62">
        <v>571104</v>
      </c>
      <c r="Z62" s="4">
        <v>701563</v>
      </c>
      <c r="AA62">
        <v>32961</v>
      </c>
      <c r="AB62">
        <v>41650</v>
      </c>
      <c r="AC62">
        <v>104734</v>
      </c>
      <c r="AD62" s="4">
        <v>381041</v>
      </c>
      <c r="AE62">
        <v>12877416</v>
      </c>
      <c r="AF62">
        <v>26011</v>
      </c>
      <c r="AG62">
        <v>402688</v>
      </c>
      <c r="AH62" s="4">
        <v>89927</v>
      </c>
      <c r="AI62">
        <v>13831</v>
      </c>
      <c r="AJ62" s="4">
        <v>24712</v>
      </c>
      <c r="AK62">
        <v>6420</v>
      </c>
      <c r="AL62">
        <v>3748731</v>
      </c>
      <c r="AM62">
        <v>2117143</v>
      </c>
      <c r="AN62" s="4">
        <v>16557856</v>
      </c>
      <c r="AO62">
        <v>1346012</v>
      </c>
      <c r="AP62" s="4">
        <v>984387</v>
      </c>
      <c r="AQ62">
        <v>118544</v>
      </c>
      <c r="AR62" s="4">
        <v>358528</v>
      </c>
      <c r="AS62">
        <v>2280018</v>
      </c>
      <c r="AT62" s="4">
        <v>3734073</v>
      </c>
      <c r="AU62">
        <v>6321</v>
      </c>
      <c r="AV62" s="4">
        <v>10822</v>
      </c>
      <c r="AW62">
        <v>7622</v>
      </c>
      <c r="AX62" s="4">
        <v>431605</v>
      </c>
      <c r="AY62">
        <v>205465</v>
      </c>
      <c r="AZ62" s="4">
        <v>7355268</v>
      </c>
      <c r="BA62">
        <v>935410</v>
      </c>
      <c r="BB62">
        <v>21276631</v>
      </c>
      <c r="BC62" s="4">
        <v>736904</v>
      </c>
      <c r="BD62">
        <v>682822</v>
      </c>
      <c r="BE62" s="4">
        <v>772763</v>
      </c>
      <c r="BF62">
        <v>310308</v>
      </c>
      <c r="BG62" s="4">
        <v>155182</v>
      </c>
      <c r="BH62">
        <v>336265</v>
      </c>
      <c r="BI62" s="4">
        <v>13784624</v>
      </c>
      <c r="BJ62">
        <v>659663</v>
      </c>
      <c r="BK62" s="4">
        <v>1542051</v>
      </c>
      <c r="BL62">
        <v>50688</v>
      </c>
      <c r="BM62">
        <v>508042</v>
      </c>
      <c r="BN62" s="4">
        <v>243556</v>
      </c>
      <c r="BO62">
        <v>49012</v>
      </c>
      <c r="BP62" s="4">
        <v>325824</v>
      </c>
      <c r="BQ62">
        <v>46415</v>
      </c>
      <c r="BR62" s="4">
        <v>19934</v>
      </c>
      <c r="BS62">
        <v>685372</v>
      </c>
    </row>
    <row r="63" spans="1:71" x14ac:dyDescent="0.35">
      <c r="A63" s="1" t="s">
        <v>214</v>
      </c>
      <c r="B63" s="1" t="s">
        <v>215</v>
      </c>
      <c r="C63">
        <v>661067</v>
      </c>
      <c r="D63" s="4">
        <v>94566</v>
      </c>
      <c r="E63">
        <v>5873525</v>
      </c>
      <c r="F63">
        <v>38337</v>
      </c>
      <c r="G63" s="4">
        <v>123254</v>
      </c>
      <c r="H63">
        <v>2075905</v>
      </c>
      <c r="I63" s="4">
        <v>4671391</v>
      </c>
      <c r="J63">
        <v>2529920</v>
      </c>
      <c r="K63" s="4">
        <v>706597</v>
      </c>
      <c r="L63">
        <v>2214809</v>
      </c>
      <c r="M63" s="4">
        <v>783029</v>
      </c>
      <c r="N63">
        <v>1189075</v>
      </c>
      <c r="O63" s="4">
        <v>529022</v>
      </c>
      <c r="P63">
        <v>3258700</v>
      </c>
      <c r="Q63">
        <v>173504</v>
      </c>
      <c r="R63" s="4">
        <v>105296</v>
      </c>
      <c r="S63">
        <v>20728</v>
      </c>
      <c r="T63" s="4">
        <v>27568</v>
      </c>
      <c r="U63">
        <v>462396</v>
      </c>
      <c r="V63" s="4">
        <v>237310</v>
      </c>
      <c r="W63">
        <v>58837</v>
      </c>
      <c r="X63" s="4">
        <v>114734</v>
      </c>
      <c r="Y63">
        <v>450193</v>
      </c>
      <c r="Z63" s="4">
        <v>643010</v>
      </c>
      <c r="AA63">
        <v>15849</v>
      </c>
      <c r="AB63">
        <v>71798</v>
      </c>
      <c r="AC63">
        <v>265292</v>
      </c>
      <c r="AD63" s="4">
        <v>396405</v>
      </c>
      <c r="AE63">
        <v>19364989</v>
      </c>
      <c r="AF63">
        <v>26957</v>
      </c>
      <c r="AG63">
        <v>127554</v>
      </c>
      <c r="AH63" s="4">
        <v>38407</v>
      </c>
      <c r="AI63">
        <v>24757</v>
      </c>
      <c r="AJ63" s="4">
        <v>36181</v>
      </c>
      <c r="AK63">
        <v>1415</v>
      </c>
      <c r="AL63">
        <v>1543506</v>
      </c>
      <c r="AM63">
        <v>934841</v>
      </c>
      <c r="AN63" s="4">
        <v>11682451</v>
      </c>
      <c r="AO63">
        <v>796875</v>
      </c>
      <c r="AP63" s="4">
        <v>724372</v>
      </c>
      <c r="AQ63">
        <v>28838</v>
      </c>
      <c r="AR63" s="4">
        <v>108206</v>
      </c>
      <c r="AS63">
        <v>18469</v>
      </c>
      <c r="AT63" s="4">
        <v>56744</v>
      </c>
      <c r="AU63">
        <v>7782</v>
      </c>
      <c r="AV63" s="4">
        <v>8857</v>
      </c>
      <c r="AW63">
        <v>3662</v>
      </c>
      <c r="AX63" s="4">
        <v>164252</v>
      </c>
      <c r="AY63">
        <v>241362</v>
      </c>
      <c r="AZ63" s="4">
        <v>7555467</v>
      </c>
      <c r="BA63">
        <v>455005</v>
      </c>
      <c r="BB63">
        <v>16235454</v>
      </c>
      <c r="BC63" s="4">
        <v>512550</v>
      </c>
      <c r="BD63">
        <v>389668</v>
      </c>
      <c r="BE63" s="4">
        <v>408893</v>
      </c>
      <c r="BF63">
        <v>96439</v>
      </c>
      <c r="BG63" s="4">
        <v>65140</v>
      </c>
      <c r="BH63">
        <v>221972</v>
      </c>
      <c r="BI63" s="4">
        <v>14139657</v>
      </c>
      <c r="BJ63">
        <v>284163</v>
      </c>
      <c r="BK63" s="4">
        <v>1598260</v>
      </c>
      <c r="BL63">
        <v>17233</v>
      </c>
      <c r="BM63">
        <v>36751</v>
      </c>
      <c r="BN63" s="4">
        <v>10515</v>
      </c>
      <c r="BO63">
        <v>38255</v>
      </c>
      <c r="BP63" s="4">
        <v>266535</v>
      </c>
      <c r="BQ63">
        <v>46863</v>
      </c>
      <c r="BR63" s="4">
        <v>17351</v>
      </c>
      <c r="BS63">
        <v>2256363</v>
      </c>
    </row>
    <row r="64" spans="1:71" x14ac:dyDescent="0.35">
      <c r="A64" s="1" t="s">
        <v>153</v>
      </c>
      <c r="B64" s="1" t="s">
        <v>216</v>
      </c>
      <c r="C64">
        <v>43063</v>
      </c>
      <c r="D64" s="4">
        <v>5146</v>
      </c>
      <c r="E64">
        <v>1425503</v>
      </c>
      <c r="F64">
        <v>8775</v>
      </c>
      <c r="G64" s="4">
        <v>11506</v>
      </c>
      <c r="H64">
        <v>310480</v>
      </c>
      <c r="I64" s="4">
        <v>38669</v>
      </c>
      <c r="J64">
        <v>363249</v>
      </c>
      <c r="K64" s="4"/>
      <c r="L64">
        <v>222703</v>
      </c>
      <c r="M64" s="4">
        <v>6383</v>
      </c>
      <c r="N64">
        <v>105523</v>
      </c>
      <c r="O64" s="4">
        <v>11488</v>
      </c>
      <c r="P64">
        <v>412211</v>
      </c>
      <c r="Q64">
        <v>5915</v>
      </c>
      <c r="R64" s="4"/>
      <c r="S64">
        <v>4732</v>
      </c>
      <c r="T64" s="4">
        <v>697</v>
      </c>
      <c r="U64">
        <v>94321</v>
      </c>
      <c r="V64" s="4">
        <v>15114</v>
      </c>
      <c r="W64">
        <v>24627</v>
      </c>
      <c r="X64" s="4">
        <v>1388</v>
      </c>
      <c r="Y64">
        <v>30038</v>
      </c>
      <c r="Z64" s="4">
        <v>11017</v>
      </c>
      <c r="AA64">
        <v>15360</v>
      </c>
      <c r="AB64">
        <v>670</v>
      </c>
      <c r="AC64">
        <v>5652</v>
      </c>
      <c r="AD64" s="4">
        <v>1211</v>
      </c>
      <c r="AE64">
        <v>898794</v>
      </c>
      <c r="AF64">
        <v>8315</v>
      </c>
      <c r="AG64">
        <v>1196</v>
      </c>
      <c r="AH64" s="4"/>
      <c r="AI64">
        <v>138</v>
      </c>
      <c r="AJ64" s="4">
        <v>927</v>
      </c>
      <c r="AK64">
        <v>166</v>
      </c>
      <c r="AL64">
        <v>135059</v>
      </c>
      <c r="AM64">
        <v>36774</v>
      </c>
      <c r="AN64" s="4">
        <v>47984</v>
      </c>
      <c r="AO64">
        <v>93423</v>
      </c>
      <c r="AP64" s="4">
        <v>13554</v>
      </c>
      <c r="AQ64">
        <v>650</v>
      </c>
      <c r="AR64" s="4">
        <v>1555</v>
      </c>
      <c r="AS64">
        <v>1624</v>
      </c>
      <c r="AT64" s="4">
        <v>2949</v>
      </c>
      <c r="AU64">
        <v>563</v>
      </c>
      <c r="AV64" s="4"/>
      <c r="AW64">
        <v>23031</v>
      </c>
      <c r="AX64" s="4">
        <v>592</v>
      </c>
      <c r="AY64">
        <v>3080</v>
      </c>
      <c r="AZ64" s="4">
        <v>1402</v>
      </c>
      <c r="BA64">
        <v>12932</v>
      </c>
      <c r="BB64">
        <v>41602</v>
      </c>
      <c r="BC64" s="4">
        <v>1006</v>
      </c>
      <c r="BD64">
        <v>22847</v>
      </c>
      <c r="BE64" s="4">
        <v>2416</v>
      </c>
      <c r="BF64">
        <v>17411</v>
      </c>
      <c r="BG64" s="4">
        <v>371</v>
      </c>
      <c r="BH64">
        <v>9902</v>
      </c>
      <c r="BI64" s="4">
        <v>68037</v>
      </c>
      <c r="BJ64">
        <v>9849</v>
      </c>
      <c r="BK64" s="4">
        <v>4437</v>
      </c>
      <c r="BL64">
        <v>59815</v>
      </c>
      <c r="BM64">
        <v>42895</v>
      </c>
      <c r="BN64" s="4">
        <v>1129</v>
      </c>
      <c r="BO64">
        <v>1149</v>
      </c>
      <c r="BP64" s="4">
        <v>439</v>
      </c>
      <c r="BQ64">
        <v>1734</v>
      </c>
      <c r="BR64" s="4">
        <v>561</v>
      </c>
      <c r="BS64">
        <v>21348</v>
      </c>
    </row>
    <row r="65" spans="1:71" x14ac:dyDescent="0.35">
      <c r="A65" s="1" t="s">
        <v>155</v>
      </c>
      <c r="B65" s="1" t="s">
        <v>217</v>
      </c>
      <c r="C65">
        <v>19301</v>
      </c>
      <c r="D65" s="4">
        <v>46155</v>
      </c>
      <c r="E65">
        <v>784980</v>
      </c>
      <c r="F65">
        <v>14973</v>
      </c>
      <c r="G65" s="4">
        <v>249335</v>
      </c>
      <c r="H65">
        <v>53718</v>
      </c>
      <c r="I65" s="4">
        <v>5259415</v>
      </c>
      <c r="J65">
        <v>43466</v>
      </c>
      <c r="K65" s="4">
        <v>839451</v>
      </c>
      <c r="L65">
        <v>31889</v>
      </c>
      <c r="M65" s="4">
        <v>928064</v>
      </c>
      <c r="N65">
        <v>25453</v>
      </c>
      <c r="O65" s="4">
        <v>872648</v>
      </c>
      <c r="P65">
        <v>274329</v>
      </c>
      <c r="Q65">
        <v>11000</v>
      </c>
      <c r="R65" s="4">
        <v>119147</v>
      </c>
      <c r="S65">
        <v>2246</v>
      </c>
      <c r="T65" s="4">
        <v>15755</v>
      </c>
      <c r="U65">
        <v>119678</v>
      </c>
      <c r="V65" s="4">
        <v>225847</v>
      </c>
      <c r="W65">
        <v>9270</v>
      </c>
      <c r="X65" s="4">
        <v>129137</v>
      </c>
      <c r="Y65">
        <v>32375</v>
      </c>
      <c r="Z65" s="4">
        <v>632365</v>
      </c>
      <c r="AA65">
        <v>16448</v>
      </c>
      <c r="AB65">
        <v>47</v>
      </c>
      <c r="AC65">
        <v>5003</v>
      </c>
      <c r="AD65" s="4">
        <v>378272</v>
      </c>
      <c r="AE65">
        <v>13572701</v>
      </c>
      <c r="AF65">
        <v>4659</v>
      </c>
      <c r="AG65">
        <v>31111</v>
      </c>
      <c r="AH65" s="4">
        <v>34569</v>
      </c>
      <c r="AI65">
        <v>887</v>
      </c>
      <c r="AJ65" s="4">
        <v>16635</v>
      </c>
      <c r="AK65">
        <v>2505</v>
      </c>
      <c r="AL65">
        <v>165430</v>
      </c>
      <c r="AM65">
        <v>20844</v>
      </c>
      <c r="AN65" s="4">
        <v>16625378</v>
      </c>
      <c r="AO65">
        <v>146205</v>
      </c>
      <c r="AP65" s="4">
        <v>936013</v>
      </c>
      <c r="AQ65">
        <v>3706</v>
      </c>
      <c r="AR65" s="4">
        <v>336766</v>
      </c>
      <c r="AS65">
        <v>12233</v>
      </c>
      <c r="AT65" s="4">
        <v>4548630</v>
      </c>
      <c r="AU65">
        <v>837</v>
      </c>
      <c r="AV65" s="4">
        <v>13082</v>
      </c>
      <c r="AW65">
        <v>2172</v>
      </c>
      <c r="AX65" s="4">
        <v>392091</v>
      </c>
      <c r="AY65">
        <v>5513</v>
      </c>
      <c r="AZ65" s="4">
        <v>7252016</v>
      </c>
      <c r="BA65">
        <v>8521</v>
      </c>
      <c r="BB65">
        <v>65749</v>
      </c>
      <c r="BC65" s="4">
        <v>1171892</v>
      </c>
      <c r="BD65">
        <v>22268</v>
      </c>
      <c r="BE65" s="4">
        <v>866158</v>
      </c>
      <c r="BF65">
        <v>4511</v>
      </c>
      <c r="BG65" s="4">
        <v>174286</v>
      </c>
      <c r="BH65">
        <v>13745</v>
      </c>
      <c r="BI65" s="4">
        <v>13387698</v>
      </c>
      <c r="BJ65">
        <v>25521</v>
      </c>
      <c r="BK65" s="4">
        <v>1585846</v>
      </c>
      <c r="BL65">
        <v>50674</v>
      </c>
      <c r="BM65">
        <v>27460</v>
      </c>
      <c r="BN65" s="4">
        <v>250508</v>
      </c>
      <c r="BO65">
        <v>7108</v>
      </c>
      <c r="BP65" s="4">
        <v>322454</v>
      </c>
      <c r="BQ65">
        <v>4639</v>
      </c>
      <c r="BR65" s="4">
        <v>7618</v>
      </c>
      <c r="BS65">
        <v>11552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workbookViewId="0">
      <selection activeCell="E17" sqref="E17"/>
    </sheetView>
  </sheetViews>
  <sheetFormatPr defaultColWidth="8.7265625" defaultRowHeight="14.5" x14ac:dyDescent="0.35"/>
  <cols>
    <col min="1" max="1" width="25.26953125" bestFit="1" customWidth="1"/>
    <col min="2" max="2" width="30.54296875" bestFit="1" customWidth="1"/>
    <col min="4" max="4" width="31.7265625" bestFit="1" customWidth="1"/>
  </cols>
  <sheetData>
    <row r="1" spans="1:28" x14ac:dyDescent="0.35">
      <c r="B1" s="2" t="s">
        <v>268</v>
      </c>
      <c r="C1" s="2" t="s">
        <v>222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5">
      <c r="A2" s="2" t="s">
        <v>4</v>
      </c>
      <c r="B2" s="7" t="s">
        <v>223</v>
      </c>
      <c r="C2" s="5">
        <f>'RAW DATA'!E83</f>
        <v>8.5244447343579624E-2</v>
      </c>
      <c r="D2" s="8"/>
      <c r="E2" s="5"/>
      <c r="O2" s="3"/>
      <c r="P2" s="1"/>
      <c r="Q2" s="1"/>
    </row>
    <row r="3" spans="1:28" x14ac:dyDescent="0.35">
      <c r="A3" s="2" t="s">
        <v>38</v>
      </c>
      <c r="B3" s="7" t="s">
        <v>227</v>
      </c>
      <c r="C3" s="5">
        <v>0.5707061364915349</v>
      </c>
      <c r="D3" s="8"/>
      <c r="E3" s="5"/>
      <c r="P3" s="1"/>
      <c r="Q3" s="1"/>
    </row>
    <row r="4" spans="1:28" x14ac:dyDescent="0.35">
      <c r="A4" s="2" t="s">
        <v>43</v>
      </c>
      <c r="B4" s="8" t="s">
        <v>224</v>
      </c>
      <c r="C4" s="5">
        <v>0.62110185813657159</v>
      </c>
      <c r="D4" s="8"/>
      <c r="E4" s="5"/>
      <c r="P4" s="1"/>
      <c r="Q4" s="1"/>
    </row>
    <row r="5" spans="1:28" x14ac:dyDescent="0.35">
      <c r="A5" s="2" t="s">
        <v>48</v>
      </c>
      <c r="B5" s="8" t="s">
        <v>224</v>
      </c>
      <c r="C5" s="5">
        <v>0.66948998686016592</v>
      </c>
      <c r="D5" s="8"/>
      <c r="E5" s="5"/>
      <c r="P5" s="1"/>
      <c r="Q5" s="1"/>
    </row>
    <row r="6" spans="1:28" x14ac:dyDescent="0.35">
      <c r="A6" s="2" t="s">
        <v>70</v>
      </c>
      <c r="B6" s="7" t="s">
        <v>223</v>
      </c>
      <c r="C6" s="5">
        <v>0.25833250183743833</v>
      </c>
      <c r="D6" s="8"/>
      <c r="E6" s="5"/>
      <c r="O6" s="3"/>
      <c r="P6" s="1"/>
      <c r="Q6" s="1"/>
    </row>
    <row r="7" spans="1:28" x14ac:dyDescent="0.35">
      <c r="A7" s="2" t="s">
        <v>85</v>
      </c>
      <c r="B7" s="8" t="s">
        <v>224</v>
      </c>
      <c r="C7" s="5">
        <v>0.75140268636982077</v>
      </c>
      <c r="D7" s="8"/>
      <c r="E7" s="5"/>
      <c r="P7" s="1"/>
      <c r="Q7" s="1"/>
    </row>
    <row r="8" spans="1:28" x14ac:dyDescent="0.35">
      <c r="A8" s="2" t="s">
        <v>92</v>
      </c>
      <c r="B8" s="8" t="s">
        <v>224</v>
      </c>
      <c r="C8" s="5">
        <v>0.45179420252029495</v>
      </c>
      <c r="D8" s="8"/>
      <c r="E8" s="5"/>
      <c r="P8" s="1"/>
      <c r="Q8" s="1"/>
    </row>
    <row r="9" spans="1:28" x14ac:dyDescent="0.35">
      <c r="D9" s="6"/>
    </row>
    <row r="10" spans="1:28" x14ac:dyDescent="0.35">
      <c r="A10" s="3"/>
      <c r="B10" s="2" t="s">
        <v>269</v>
      </c>
      <c r="C10" s="1"/>
      <c r="O10" s="3"/>
      <c r="P10" s="1"/>
      <c r="Q10" s="1"/>
    </row>
    <row r="11" spans="1:28" x14ac:dyDescent="0.35">
      <c r="A11" s="2" t="s">
        <v>2</v>
      </c>
      <c r="B11" s="7" t="s">
        <v>230</v>
      </c>
      <c r="C11" s="1"/>
      <c r="P11" s="1"/>
      <c r="Q11" s="1"/>
    </row>
    <row r="12" spans="1:28" x14ac:dyDescent="0.35">
      <c r="A12" s="2" t="s">
        <v>231</v>
      </c>
      <c r="B12" s="7" t="s">
        <v>238</v>
      </c>
      <c r="C12" s="1"/>
      <c r="P12" s="1"/>
      <c r="Q12" s="1"/>
    </row>
    <row r="13" spans="1:28" x14ac:dyDescent="0.35">
      <c r="A13" s="2" t="s">
        <v>9</v>
      </c>
      <c r="B13" s="7" t="s">
        <v>239</v>
      </c>
    </row>
    <row r="14" spans="1:28" x14ac:dyDescent="0.35">
      <c r="A14" s="2" t="s">
        <v>11</v>
      </c>
      <c r="B14" s="7" t="s">
        <v>240</v>
      </c>
      <c r="C14" s="1"/>
      <c r="O14" s="3"/>
      <c r="P14" s="1"/>
      <c r="Q14" s="1"/>
    </row>
    <row r="15" spans="1:28" x14ac:dyDescent="0.35">
      <c r="A15" s="2" t="s">
        <v>13</v>
      </c>
      <c r="B15" s="7" t="s">
        <v>241</v>
      </c>
      <c r="C15" s="1"/>
      <c r="P15" s="1"/>
      <c r="Q15" s="1"/>
    </row>
    <row r="16" spans="1:28" x14ac:dyDescent="0.35">
      <c r="A16" s="2" t="s">
        <v>15</v>
      </c>
      <c r="B16" s="7" t="s">
        <v>242</v>
      </c>
      <c r="C16" s="1"/>
      <c r="P16" s="1"/>
      <c r="Q16" s="1"/>
    </row>
    <row r="17" spans="1:17" x14ac:dyDescent="0.35">
      <c r="A17" s="2" t="s">
        <v>18</v>
      </c>
      <c r="B17" s="7" t="s">
        <v>243</v>
      </c>
    </row>
    <row r="18" spans="1:17" x14ac:dyDescent="0.35">
      <c r="A18" s="2" t="s">
        <v>232</v>
      </c>
      <c r="B18" s="7" t="s">
        <v>244</v>
      </c>
      <c r="C18" s="1"/>
      <c r="O18" s="3"/>
      <c r="P18" s="1"/>
      <c r="Q18" s="1"/>
    </row>
    <row r="19" spans="1:17" x14ac:dyDescent="0.35">
      <c r="A19" s="2" t="s">
        <v>26</v>
      </c>
      <c r="B19" s="7" t="s">
        <v>228</v>
      </c>
      <c r="C19" s="1"/>
      <c r="P19" s="1"/>
      <c r="Q19" s="1"/>
    </row>
    <row r="20" spans="1:17" x14ac:dyDescent="0.35">
      <c r="A20" s="2" t="s">
        <v>233</v>
      </c>
      <c r="B20" s="7" t="s">
        <v>245</v>
      </c>
      <c r="C20" s="1"/>
      <c r="P20" s="1"/>
      <c r="Q20" s="1"/>
    </row>
    <row r="21" spans="1:17" x14ac:dyDescent="0.35">
      <c r="A21" s="2" t="s">
        <v>220</v>
      </c>
      <c r="B21" s="7" t="s">
        <v>225</v>
      </c>
    </row>
    <row r="22" spans="1:17" x14ac:dyDescent="0.35">
      <c r="A22" s="2" t="s">
        <v>40</v>
      </c>
      <c r="B22" s="7" t="s">
        <v>229</v>
      </c>
      <c r="C22" s="1"/>
      <c r="O22" s="3"/>
      <c r="P22" s="1"/>
      <c r="Q22" s="1"/>
    </row>
    <row r="23" spans="1:17" x14ac:dyDescent="0.35">
      <c r="A23" s="2" t="s">
        <v>44</v>
      </c>
      <c r="B23" s="7" t="s">
        <v>246</v>
      </c>
      <c r="C23" s="1"/>
      <c r="P23" s="1"/>
      <c r="Q23" s="1"/>
    </row>
    <row r="24" spans="1:17" x14ac:dyDescent="0.35">
      <c r="A24" s="2" t="s">
        <v>46</v>
      </c>
      <c r="B24" s="7" t="s">
        <v>247</v>
      </c>
      <c r="C24" s="1"/>
      <c r="P24" s="1"/>
      <c r="Q24" s="1"/>
    </row>
    <row r="25" spans="1:17" x14ac:dyDescent="0.35">
      <c r="A25" s="2" t="s">
        <v>50</v>
      </c>
      <c r="B25" s="7" t="s">
        <v>248</v>
      </c>
    </row>
    <row r="26" spans="1:17" x14ac:dyDescent="0.35">
      <c r="A26" s="2" t="s">
        <v>234</v>
      </c>
      <c r="B26" s="7" t="s">
        <v>249</v>
      </c>
      <c r="C26" s="1"/>
      <c r="O26" s="3"/>
      <c r="P26" s="1"/>
      <c r="Q26" s="1"/>
    </row>
    <row r="27" spans="1:17" x14ac:dyDescent="0.35">
      <c r="A27" s="2" t="s">
        <v>56</v>
      </c>
      <c r="B27" s="7" t="s">
        <v>250</v>
      </c>
      <c r="C27" s="1"/>
      <c r="P27" s="1"/>
      <c r="Q27" s="1"/>
    </row>
    <row r="28" spans="1:17" x14ac:dyDescent="0.35">
      <c r="A28" s="2" t="s">
        <v>58</v>
      </c>
      <c r="B28" s="7" t="s">
        <v>251</v>
      </c>
      <c r="C28" s="1"/>
      <c r="P28" s="1"/>
      <c r="Q28" s="1"/>
    </row>
    <row r="29" spans="1:17" x14ac:dyDescent="0.35">
      <c r="A29" s="2" t="s">
        <v>221</v>
      </c>
      <c r="B29" s="7" t="s">
        <v>224</v>
      </c>
    </row>
    <row r="30" spans="1:17" x14ac:dyDescent="0.35">
      <c r="A30" s="2" t="s">
        <v>64</v>
      </c>
      <c r="B30" s="7" t="s">
        <v>252</v>
      </c>
      <c r="C30" s="1"/>
      <c r="O30" s="3"/>
      <c r="P30" s="1"/>
      <c r="Q30" s="1"/>
    </row>
    <row r="31" spans="1:17" x14ac:dyDescent="0.35">
      <c r="A31" s="2" t="s">
        <v>235</v>
      </c>
      <c r="B31" s="7" t="s">
        <v>253</v>
      </c>
      <c r="C31" s="1"/>
      <c r="P31" s="1"/>
      <c r="Q31" s="1"/>
    </row>
    <row r="32" spans="1:17" x14ac:dyDescent="0.35">
      <c r="A32" s="2" t="s">
        <v>71</v>
      </c>
      <c r="B32" s="7" t="s">
        <v>227</v>
      </c>
      <c r="C32" s="1"/>
      <c r="P32" s="1"/>
      <c r="Q32" s="1"/>
    </row>
    <row r="33" spans="1:17" x14ac:dyDescent="0.35">
      <c r="A33" s="2" t="s">
        <v>236</v>
      </c>
      <c r="B33" s="7" t="s">
        <v>254</v>
      </c>
    </row>
    <row r="34" spans="1:17" x14ac:dyDescent="0.35">
      <c r="A34" s="2" t="s">
        <v>77</v>
      </c>
      <c r="B34" s="7" t="s">
        <v>255</v>
      </c>
      <c r="C34" s="1"/>
      <c r="O34" s="3"/>
      <c r="P34" s="1"/>
      <c r="Q34" s="1"/>
    </row>
    <row r="35" spans="1:17" x14ac:dyDescent="0.35">
      <c r="A35" s="2" t="s">
        <v>79</v>
      </c>
      <c r="B35" s="7" t="s">
        <v>256</v>
      </c>
      <c r="C35" s="1"/>
      <c r="P35" s="1"/>
      <c r="Q35" s="1"/>
    </row>
    <row r="36" spans="1:17" x14ac:dyDescent="0.35">
      <c r="A36" s="2" t="s">
        <v>237</v>
      </c>
      <c r="B36" s="7" t="s">
        <v>257</v>
      </c>
      <c r="C36" s="1"/>
      <c r="P36" s="1"/>
      <c r="Q36" s="1"/>
    </row>
    <row r="37" spans="1:17" x14ac:dyDescent="0.35">
      <c r="A37" s="2" t="s">
        <v>86</v>
      </c>
      <c r="B37" s="7" t="s">
        <v>226</v>
      </c>
    </row>
    <row r="38" spans="1:17" x14ac:dyDescent="0.35">
      <c r="A38" s="2" t="s">
        <v>88</v>
      </c>
      <c r="B38" s="7" t="s">
        <v>258</v>
      </c>
      <c r="C38" s="1"/>
      <c r="O38" s="3"/>
      <c r="P38" s="1"/>
      <c r="Q38" s="1"/>
    </row>
    <row r="39" spans="1:17" x14ac:dyDescent="0.35">
      <c r="A39" s="2" t="s">
        <v>90</v>
      </c>
      <c r="B39" s="7" t="s">
        <v>259</v>
      </c>
      <c r="C39" s="1"/>
      <c r="P39" s="1"/>
      <c r="Q39" s="1"/>
    </row>
    <row r="40" spans="1:17" x14ac:dyDescent="0.35">
      <c r="B40" s="1"/>
      <c r="C40" s="1"/>
      <c r="P40" s="1"/>
      <c r="Q40" s="1"/>
    </row>
    <row r="42" spans="1:17" x14ac:dyDescent="0.35">
      <c r="A42" s="3"/>
      <c r="B42" s="1"/>
      <c r="C42" s="1"/>
      <c r="O42" s="3"/>
      <c r="P42" s="1"/>
      <c r="Q42" s="1"/>
    </row>
    <row r="43" spans="1:17" x14ac:dyDescent="0.35">
      <c r="B43" s="1"/>
      <c r="C43" s="1"/>
      <c r="P43" s="1"/>
      <c r="Q43" s="1"/>
    </row>
    <row r="44" spans="1:17" x14ac:dyDescent="0.35">
      <c r="B44" s="1"/>
      <c r="C44" s="1"/>
      <c r="P44" s="1"/>
      <c r="Q44" s="1"/>
    </row>
    <row r="46" spans="1:17" x14ac:dyDescent="0.35">
      <c r="A46" s="3"/>
      <c r="B46" s="1"/>
      <c r="C46" s="1"/>
      <c r="O46" s="3"/>
      <c r="P46" s="1"/>
      <c r="Q46" s="1"/>
    </row>
    <row r="47" spans="1:17" x14ac:dyDescent="0.35">
      <c r="B47" s="1"/>
      <c r="C47" s="1"/>
      <c r="P47" s="1"/>
      <c r="Q47" s="1"/>
    </row>
    <row r="48" spans="1:17" x14ac:dyDescent="0.35">
      <c r="B48" s="1"/>
      <c r="C48" s="1"/>
      <c r="P48" s="1"/>
      <c r="Q48" s="1"/>
    </row>
    <row r="50" spans="1:17" x14ac:dyDescent="0.35">
      <c r="A50" s="3"/>
      <c r="B50" s="1"/>
      <c r="C50" s="1"/>
      <c r="O50" s="3"/>
      <c r="P50" s="1"/>
      <c r="Q50" s="1"/>
    </row>
    <row r="51" spans="1:17" x14ac:dyDescent="0.35">
      <c r="B51" s="1"/>
      <c r="C51" s="1"/>
      <c r="P51" s="1"/>
      <c r="Q51" s="1"/>
    </row>
    <row r="52" spans="1:17" x14ac:dyDescent="0.35">
      <c r="B52" s="1"/>
      <c r="C52" s="1"/>
      <c r="P52" s="1"/>
      <c r="Q52" s="1"/>
    </row>
    <row r="54" spans="1:17" x14ac:dyDescent="0.35">
      <c r="A54" s="3"/>
      <c r="B54" s="1"/>
      <c r="C54" s="1"/>
      <c r="O54" s="3"/>
      <c r="P54" s="1"/>
      <c r="Q54" s="1"/>
    </row>
    <row r="55" spans="1:17" x14ac:dyDescent="0.35">
      <c r="B55" s="1"/>
      <c r="C55" s="1"/>
      <c r="P55" s="1"/>
      <c r="Q55" s="1"/>
    </row>
    <row r="56" spans="1:17" x14ac:dyDescent="0.35">
      <c r="B56" s="1"/>
      <c r="C56" s="1"/>
      <c r="P56" s="1"/>
      <c r="Q56" s="1"/>
    </row>
    <row r="58" spans="1:17" x14ac:dyDescent="0.35">
      <c r="A58" s="3"/>
      <c r="B58" s="1"/>
      <c r="C58" s="1"/>
      <c r="O58" s="3"/>
      <c r="P58" s="1"/>
      <c r="Q58" s="1"/>
    </row>
    <row r="59" spans="1:17" x14ac:dyDescent="0.35">
      <c r="B59" s="1"/>
      <c r="C59" s="1"/>
      <c r="P59" s="1"/>
      <c r="Q59" s="1"/>
    </row>
    <row r="60" spans="1:17" x14ac:dyDescent="0.35">
      <c r="B60" s="1"/>
      <c r="C60" s="1"/>
      <c r="P60" s="1"/>
      <c r="Q60" s="1"/>
    </row>
    <row r="62" spans="1:17" x14ac:dyDescent="0.35">
      <c r="A62" s="3"/>
      <c r="B62" s="1"/>
      <c r="C62" s="1"/>
      <c r="O62" s="3"/>
      <c r="P62" s="1"/>
      <c r="Q62" s="1"/>
    </row>
    <row r="63" spans="1:17" x14ac:dyDescent="0.35">
      <c r="B63" s="1"/>
      <c r="C63" s="1"/>
      <c r="P63" s="1"/>
      <c r="Q63" s="1"/>
    </row>
    <row r="64" spans="1:17" x14ac:dyDescent="0.35">
      <c r="B64" s="1"/>
      <c r="C64" s="1"/>
      <c r="P64" s="1"/>
      <c r="Q64" s="1"/>
    </row>
    <row r="66" spans="1:17" x14ac:dyDescent="0.35">
      <c r="A66" s="3"/>
      <c r="B66" s="1"/>
      <c r="C66" s="1"/>
      <c r="O66" s="3"/>
      <c r="P66" s="1"/>
      <c r="Q66" s="1"/>
    </row>
    <row r="67" spans="1:17" x14ac:dyDescent="0.35">
      <c r="B67" s="1"/>
      <c r="C67" s="1"/>
      <c r="P67" s="1"/>
      <c r="Q67" s="1"/>
    </row>
    <row r="68" spans="1:17" x14ac:dyDescent="0.35">
      <c r="B68" s="1"/>
      <c r="C68" s="1"/>
      <c r="P68" s="1"/>
      <c r="Q68" s="1"/>
    </row>
    <row r="70" spans="1:17" x14ac:dyDescent="0.35">
      <c r="A70" s="3"/>
      <c r="B70" s="1"/>
      <c r="C70" s="1"/>
      <c r="O70" s="3"/>
      <c r="P70" s="1"/>
      <c r="Q70" s="1"/>
    </row>
    <row r="71" spans="1:17" x14ac:dyDescent="0.35">
      <c r="B71" s="1"/>
      <c r="C71" s="1"/>
      <c r="P71" s="1"/>
      <c r="Q71" s="1"/>
    </row>
    <row r="72" spans="1:17" x14ac:dyDescent="0.35">
      <c r="B72" s="1"/>
      <c r="C72" s="1"/>
      <c r="P72" s="1"/>
      <c r="Q72" s="1"/>
    </row>
    <row r="74" spans="1:17" x14ac:dyDescent="0.35">
      <c r="A74" s="3"/>
      <c r="B74" s="1"/>
      <c r="C74" s="1"/>
      <c r="O74" s="3"/>
      <c r="P74" s="1"/>
      <c r="Q74" s="1"/>
    </row>
    <row r="75" spans="1:17" x14ac:dyDescent="0.35">
      <c r="B75" s="1"/>
      <c r="C75" s="1"/>
      <c r="P75" s="1"/>
      <c r="Q75" s="1"/>
    </row>
    <row r="76" spans="1:17" x14ac:dyDescent="0.35">
      <c r="B76" s="1"/>
      <c r="C76" s="1"/>
      <c r="P76" s="1"/>
      <c r="Q76" s="1"/>
    </row>
    <row r="78" spans="1:17" x14ac:dyDescent="0.35">
      <c r="A78" s="3"/>
      <c r="B78" s="1"/>
      <c r="C78" s="1"/>
      <c r="O78" s="3"/>
      <c r="P78" s="1"/>
      <c r="Q78" s="1"/>
    </row>
    <row r="79" spans="1:17" x14ac:dyDescent="0.35">
      <c r="B79" s="1"/>
      <c r="C79" s="1"/>
      <c r="P79" s="1"/>
      <c r="Q79" s="1"/>
    </row>
    <row r="80" spans="1:17" x14ac:dyDescent="0.35">
      <c r="B80" s="1"/>
      <c r="C80" s="1"/>
      <c r="P80" s="1"/>
      <c r="Q80" s="1"/>
    </row>
    <row r="82" spans="1:17" x14ac:dyDescent="0.35">
      <c r="A82" s="3"/>
      <c r="B82" s="1"/>
      <c r="C82" s="1"/>
      <c r="O82" s="3"/>
      <c r="P82" s="1"/>
      <c r="Q82" s="1"/>
    </row>
    <row r="83" spans="1:17" x14ac:dyDescent="0.35">
      <c r="B83" s="1"/>
      <c r="C83" s="1"/>
      <c r="P83" s="1"/>
      <c r="Q83" s="1"/>
    </row>
    <row r="84" spans="1:17" x14ac:dyDescent="0.35">
      <c r="B84" s="1"/>
      <c r="C84" s="1"/>
      <c r="P84" s="1"/>
      <c r="Q84" s="1"/>
    </row>
    <row r="86" spans="1:17" x14ac:dyDescent="0.35">
      <c r="A86" s="3"/>
      <c r="B86" s="1"/>
      <c r="C86" s="1"/>
      <c r="O86" s="3"/>
      <c r="P86" s="1"/>
      <c r="Q86" s="1"/>
    </row>
    <row r="87" spans="1:17" x14ac:dyDescent="0.35">
      <c r="B87" s="1"/>
      <c r="C87" s="1"/>
      <c r="P87" s="1"/>
      <c r="Q87" s="1"/>
    </row>
    <row r="88" spans="1:17" x14ac:dyDescent="0.35">
      <c r="B88" s="1"/>
      <c r="C88" s="1"/>
      <c r="P88" s="1"/>
      <c r="Q88" s="1"/>
    </row>
    <row r="90" spans="1:17" x14ac:dyDescent="0.35">
      <c r="A90" s="3"/>
      <c r="B90" s="1"/>
      <c r="C90" s="1"/>
      <c r="O90" s="3"/>
      <c r="P90" s="1"/>
      <c r="Q90" s="1"/>
    </row>
    <row r="91" spans="1:17" x14ac:dyDescent="0.35">
      <c r="B91" s="1"/>
      <c r="C91" s="1"/>
      <c r="P91" s="1"/>
      <c r="Q91" s="1"/>
    </row>
    <row r="92" spans="1:17" x14ac:dyDescent="0.35">
      <c r="B92" s="1"/>
      <c r="C92" s="1"/>
      <c r="P92" s="1"/>
      <c r="Q92" s="1"/>
    </row>
    <row r="94" spans="1:17" x14ac:dyDescent="0.35">
      <c r="A94" s="3"/>
      <c r="B94" s="1"/>
      <c r="C94" s="1"/>
      <c r="O94" s="3"/>
      <c r="P94" s="1"/>
      <c r="Q94" s="1"/>
    </row>
    <row r="95" spans="1:17" x14ac:dyDescent="0.35">
      <c r="B95" s="1"/>
      <c r="C95" s="1"/>
      <c r="P95" s="1"/>
      <c r="Q95" s="1"/>
    </row>
    <row r="96" spans="1:17" x14ac:dyDescent="0.35">
      <c r="B96" s="1"/>
      <c r="C96" s="1"/>
      <c r="P96" s="1"/>
      <c r="Q96" s="1"/>
    </row>
    <row r="98" spans="1:17" x14ac:dyDescent="0.35">
      <c r="A98" s="3"/>
      <c r="B98" s="1"/>
      <c r="C98" s="1"/>
      <c r="O98" s="3"/>
      <c r="P98" s="1"/>
      <c r="Q98" s="1"/>
    </row>
    <row r="99" spans="1:17" x14ac:dyDescent="0.35">
      <c r="B99" s="1"/>
      <c r="C99" s="1"/>
      <c r="P99" s="1"/>
      <c r="Q99" s="1"/>
    </row>
    <row r="100" spans="1:17" x14ac:dyDescent="0.35">
      <c r="B100" s="1"/>
      <c r="C100" s="1"/>
      <c r="P100" s="1"/>
      <c r="Q100" s="1"/>
    </row>
    <row r="102" spans="1:17" x14ac:dyDescent="0.35">
      <c r="A102" s="3"/>
      <c r="B102" s="1"/>
      <c r="C102" s="1"/>
      <c r="O102" s="3"/>
      <c r="P102" s="1"/>
      <c r="Q102" s="1"/>
    </row>
    <row r="103" spans="1:17" x14ac:dyDescent="0.35">
      <c r="B103" s="1"/>
      <c r="C103" s="1"/>
      <c r="P103" s="1"/>
      <c r="Q103" s="1"/>
    </row>
    <row r="104" spans="1:17" x14ac:dyDescent="0.35">
      <c r="B104" s="1"/>
      <c r="C104" s="1"/>
      <c r="P104" s="1"/>
      <c r="Q104" s="1"/>
    </row>
    <row r="106" spans="1:17" x14ac:dyDescent="0.35">
      <c r="A106" s="3"/>
      <c r="B106" s="1"/>
      <c r="C106" s="1"/>
      <c r="O106" s="3"/>
      <c r="P106" s="1"/>
      <c r="Q106" s="1"/>
    </row>
    <row r="107" spans="1:17" x14ac:dyDescent="0.35">
      <c r="B107" s="1"/>
      <c r="C107" s="1"/>
      <c r="P107" s="1"/>
      <c r="Q107" s="1"/>
    </row>
    <row r="108" spans="1:17" x14ac:dyDescent="0.35">
      <c r="B108" s="1"/>
      <c r="C108" s="1"/>
      <c r="P108" s="1"/>
      <c r="Q108" s="1"/>
    </row>
    <row r="110" spans="1:17" x14ac:dyDescent="0.35">
      <c r="A110" s="3"/>
      <c r="B110" s="1"/>
      <c r="C110" s="1"/>
      <c r="O110" s="3"/>
      <c r="P110" s="1"/>
      <c r="Q110" s="1"/>
    </row>
    <row r="111" spans="1:17" x14ac:dyDescent="0.35">
      <c r="B111" s="1"/>
      <c r="C111" s="1"/>
      <c r="P111" s="1"/>
      <c r="Q111" s="1"/>
    </row>
    <row r="112" spans="1:17" x14ac:dyDescent="0.35">
      <c r="B112" s="1"/>
      <c r="C112" s="1"/>
      <c r="P112" s="1"/>
      <c r="Q112" s="1"/>
    </row>
    <row r="114" spans="3:3" x14ac:dyDescent="0.35">
      <c r="C114" s="1"/>
    </row>
    <row r="115" spans="3:3" x14ac:dyDescent="0.35">
      <c r="C1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SUGGESTED RAW DATA</vt:lpstr>
      <vt:lpstr>SUGGESTED INT STDS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jwester1</cp:lastModifiedBy>
  <dcterms:created xsi:type="dcterms:W3CDTF">2013-12-17T14:05:34Z</dcterms:created>
  <dcterms:modified xsi:type="dcterms:W3CDTF">2019-06-25T09:07:40Z</dcterms:modified>
</cp:coreProperties>
</file>