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cf575e998a38c2/desktop/school/school_2022-2023_odisee_jaar_3/led driver power led/"/>
    </mc:Choice>
  </mc:AlternateContent>
  <xr:revisionPtr revIDLastSave="77" documentId="8_{3339FE33-B8C9-40F3-BA08-B51E58FA249A}" xr6:coauthVersionLast="47" xr6:coauthVersionMax="47" xr10:uidLastSave="{B6F3C612-B40D-488C-A5B3-AEE970676E77}"/>
  <bookViews>
    <workbookView xWindow="-108" yWindow="-108" windowWidth="23256" windowHeight="12456" xr2:uid="{B7C34ECF-0D5A-432A-869B-E64964BC896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" l="1"/>
  <c r="I28" i="1"/>
  <c r="I23" i="1"/>
  <c r="I24" i="1"/>
  <c r="I2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</calcChain>
</file>

<file path=xl/sharedStrings.xml><?xml version="1.0" encoding="utf-8"?>
<sst xmlns="http://schemas.openxmlformats.org/spreadsheetml/2006/main" count="126" uniqueCount="76">
  <si>
    <t>componenten</t>
  </si>
  <si>
    <t>https://be.farnell.com/maxim-integrated-products/max20053aud-v/led-driver-aec-q100-sync-buck/dp/2910323</t>
  </si>
  <si>
    <t>link</t>
  </si>
  <si>
    <t>aantal</t>
  </si>
  <si>
    <t>prijs</t>
  </si>
  <si>
    <t>MAX20053</t>
  </si>
  <si>
    <t>totaalprijs</t>
  </si>
  <si>
    <t>cree led rood</t>
  </si>
  <si>
    <t>cree led blauw</t>
  </si>
  <si>
    <t>ldo</t>
  </si>
  <si>
    <t>esp8266</t>
  </si>
  <si>
    <t>knoppen</t>
  </si>
  <si>
    <t>spoel 4,7µH</t>
  </si>
  <si>
    <t>condensator 4,7µF</t>
  </si>
  <si>
    <t>condensator 4,7nF</t>
  </si>
  <si>
    <t>condensator 2,2µF</t>
  </si>
  <si>
    <t>condensator 1µF</t>
  </si>
  <si>
    <t>condensator 100pF</t>
  </si>
  <si>
    <t>condensator 0,1µF</t>
  </si>
  <si>
    <t>weerstand 0,220Ω</t>
  </si>
  <si>
    <t>weerstand 10kΩ</t>
  </si>
  <si>
    <t>weerstand 10Ω</t>
  </si>
  <si>
    <t>weerstand 1kΩ</t>
  </si>
  <si>
    <t>weerstand 3,92kΩ</t>
  </si>
  <si>
    <t>pin header 6 pinnen</t>
  </si>
  <si>
    <t>terminal block 5mm</t>
  </si>
  <si>
    <t>package</t>
  </si>
  <si>
    <t>1206 smd</t>
  </si>
  <si>
    <t>5mm</t>
  </si>
  <si>
    <t>1x06</t>
  </si>
  <si>
    <t>afmetingen afhankelijk van grootte</t>
  </si>
  <si>
    <t>B3FS-1012</t>
  </si>
  <si>
    <t>ESP8266-12E</t>
  </si>
  <si>
    <t>LDL1117S30R</t>
  </si>
  <si>
    <t>Cree® XLamp® XP-E2 LEDs rood</t>
  </si>
  <si>
    <t>Cree® XLamp® XP-E2 LEDs blauw</t>
  </si>
  <si>
    <t>TSSOP</t>
  </si>
  <si>
    <t>https://be.farnell.com/wurth-elektronik/7447789004/choke-4-7uh-smd/dp/1635969</t>
  </si>
  <si>
    <t>https://be.farnell.com/cree/xpebrd-l1-0000-00501/led-hb-red-3w-56-8lm/dp/2839924</t>
  </si>
  <si>
    <t>https://be.farnell.com/cree/xpebbl-l1-0000-00301/led-hb-blue-3w-45-7lm/dp/2839921</t>
  </si>
  <si>
    <t>https://be.farnell.com/stmicroelectronics/ldl1117s30r/ldo-fixed-3v-1-2a-sot-223-4/dp/2778101</t>
  </si>
  <si>
    <t>https://opencircuit.be/product/esp8266-esp-12e-wifi-module</t>
  </si>
  <si>
    <t>https://be.farnell.com/omron/b3fs-1012/tactile-switch-0-05a-24vdc-illum/dp/1181017?ost=b3fs-1012</t>
  </si>
  <si>
    <t>https://be.farnell.com/amp-te-connectivity/826926-6/header-straight-6way/dp/1248144?st=pin%20header,%20straight,%20board-to-board,%202.54%20mm,%201%20rows,%206contacts,%20through%20hole%20straight</t>
  </si>
  <si>
    <t>https://be.farnell.com/camdenboss/ctb1202-2bk/terminal-block-wire-to-brd-2pos/dp/1716993?st=terminal%20block%205mm</t>
  </si>
  <si>
    <t>https://be.farnell.com/kemet/c1206c475k3ractu/cap-4-7-f-25v-10-x7r-1206/dp/1288211</t>
  </si>
  <si>
    <t>https://be.farnell.com/avx/12061c225kat2a/cap-2-2-f-100v-10-x7r-1206/dp/2043047</t>
  </si>
  <si>
    <t>https://be.farnell.com/avx/12065c105kat2a/cap-1-f-50v-10-x7r-1206/dp/1301811</t>
  </si>
  <si>
    <t>https://be.farnell.com/kemet/c1206c472k5ractu/cap-4700pf-50v-10-x7r-1206/dp/1414738</t>
  </si>
  <si>
    <t>https://be.farnell.com/multicomp/mc1206n101j500ct/cap-100pf-50v-5-c0g-np0-1206/dp/1759327</t>
  </si>
  <si>
    <t>https://be.farnell.com/avx/12065c104kat2a/cap-0-1-f-50v-10-x7r-1206/dp/499389</t>
  </si>
  <si>
    <t>https://www.digikey.be/nl/products/detail/ohmite/KDV12FR220ET/10476492</t>
  </si>
  <si>
    <t>https://be.farnell.com/multicomp/mcwr12x1001ftl/res-1k-1-0-25w-1206-thick-film/dp/2447473</t>
  </si>
  <si>
    <t>https://be.farnell.com/bourns/cr1206-jw-392elf/res-3k9-5-0-25w-1206-thick-film/dp/2787808</t>
  </si>
  <si>
    <t>https://be.farnell.com/bourns/cr1206-fx-1002elf/res-10k-1-0-25w-1206-thick-film/dp/2008395?st=weerstand%2010k%201206</t>
  </si>
  <si>
    <t>https://be.farnell.com/vishay/crcw120610r0fkeahp/res-10r-1-0-75w-1206-thick-film/dp/1738986?st=weerstand%2010ohm%201206</t>
  </si>
  <si>
    <t>https://nl.aliexpress.com/item/1005001520382593.html?af=316052&amp;afref=&amp;cn=19676&amp;cv=735481&amp;dp=735481%3A%3A316052%3A%3ACjwKCAiAoL6eBhA3EiwAXDom5nbpgzb24q6672KpQogoMIB7D1kJVJIzoeqIJ7qManJ1jrYV8-K8iBoCAQcQAvD.BwE%3A%3A%3A%3A1674591563&amp;aff_fcid=e085289ef220494ca9674cb51212356f-1674591563330-05155-YfmMrZfMJ&amp;aff_fsk=YfmMrZfMJ&amp;aff_platform=aaf&amp;sk=YfmMrZfMJ&amp;aff_trace_key=e085289ef220494ca9674cb51212356f-1674591563330-05155-YfmMrZfMJ&amp;terminal_id=dce7fe7314bb41a089845f15ca24b83f&amp;gatewayAdapt=glo2nld</t>
  </si>
  <si>
    <t>leverancier</t>
  </si>
  <si>
    <t>farnell</t>
  </si>
  <si>
    <t>digikey</t>
  </si>
  <si>
    <t>opencircuit</t>
  </si>
  <si>
    <t>PCB</t>
  </si>
  <si>
    <t>jlcpcb</t>
  </si>
  <si>
    <t>totaal prijs</t>
  </si>
  <si>
    <t>FR-4 print 1.6mm dikte +stencil</t>
  </si>
  <si>
    <t>ok</t>
  </si>
  <si>
    <t xml:space="preserve">ROHS </t>
  </si>
  <si>
    <t>koelvin</t>
  </si>
  <si>
    <t>thermische pad</t>
  </si>
  <si>
    <t>https://be.farnell.com/multicomp-pro/mpgcs-030-150-0-5a/thermal-pad-silicone-150x0-5mm/dp/3267479?st=thermal%20pad%20scilicon</t>
  </si>
  <si>
    <t xml:space="preserve"> SILICONE, 150X0.5MM</t>
  </si>
  <si>
    <t>TME</t>
  </si>
  <si>
    <t xml:space="preserve">alternatief </t>
  </si>
  <si>
    <t>https://www.tme.eu/be/en/details/icks50x50x50/heatsinks-for-led/fischer-elektronik/?utm_source=octopart.com&amp;utm_medium=cpc&amp;utm_campaign=compare-2022-12</t>
  </si>
  <si>
    <t>prijs gedeeld./4</t>
  </si>
  <si>
    <t xml:space="preserve"> L: 50mm; W: 50mm; H: 50mm; 4.05K/W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</si>
</sst>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e.farnell.com/amp-te-connectivity/826926-6/header-straight-6way/dp/1248144?st=pin%20header,%20straight,%20board-to-board,%202.54%20mm,%201%20rows,%206contacts,%20through%20hole%20straight" TargetMode="External"/><Relationship Id="rId13" Type="http://schemas.openxmlformats.org/officeDocument/2006/relationships/hyperlink" Target="https://be.farnell.com/kemet/c1206c472k5ractu/cap-4700pf-50v-10-x7r-1206/dp/1414738" TargetMode="External"/><Relationship Id="rId18" Type="http://schemas.openxmlformats.org/officeDocument/2006/relationships/hyperlink" Target="https://be.farnell.com/bourns/cr1206-jw-392elf/res-3k9-5-0-25w-1206-thick-film/dp/2787808" TargetMode="External"/><Relationship Id="rId3" Type="http://schemas.openxmlformats.org/officeDocument/2006/relationships/hyperlink" Target="https://be.farnell.com/cree/xpebrd-l1-0000-00501/led-hb-red-3w-56-8lm/dp/2839924" TargetMode="External"/><Relationship Id="rId7" Type="http://schemas.openxmlformats.org/officeDocument/2006/relationships/hyperlink" Target="https://be.farnell.com/omron/b3fs-1012/tactile-switch-0-05a-24vdc-illum/dp/1181017?ost=b3fs-1012" TargetMode="External"/><Relationship Id="rId12" Type="http://schemas.openxmlformats.org/officeDocument/2006/relationships/hyperlink" Target="https://be.farnell.com/avx/12065c105kat2a/cap-1-f-50v-10-x7r-1206/dp/1301811" TargetMode="External"/><Relationship Id="rId17" Type="http://schemas.openxmlformats.org/officeDocument/2006/relationships/hyperlink" Target="https://be.farnell.com/multicomp/mcwr12x1001ftl/res-1k-1-0-25w-1206-thick-film/dp/2447473" TargetMode="External"/><Relationship Id="rId2" Type="http://schemas.openxmlformats.org/officeDocument/2006/relationships/hyperlink" Target="https://be.farnell.com/maxim-integrated-products/max20053aud-v/led-driver-aec-q100-sync-buck/dp/2910323" TargetMode="External"/><Relationship Id="rId16" Type="http://schemas.openxmlformats.org/officeDocument/2006/relationships/hyperlink" Target="https://www.digikey.be/nl/products/detail/ohmite/KDV12FR220ET/10476492" TargetMode="External"/><Relationship Id="rId20" Type="http://schemas.openxmlformats.org/officeDocument/2006/relationships/hyperlink" Target="https://www.tme.eu/be/en/details/icks50x50x50/heatsinks-for-led/fischer-elektronik/?utm_source=octopart.com&amp;utm_medium=cpc&amp;utm_campaign=compare-2022-12" TargetMode="External"/><Relationship Id="rId1" Type="http://schemas.openxmlformats.org/officeDocument/2006/relationships/hyperlink" Target="https://be.farnell.com/wurth-elektronik/7447789004/choke-4-7uh-smd/dp/1635969" TargetMode="External"/><Relationship Id="rId6" Type="http://schemas.openxmlformats.org/officeDocument/2006/relationships/hyperlink" Target="https://opencircuit.be/product/esp8266-esp-12e-wifi-module" TargetMode="External"/><Relationship Id="rId11" Type="http://schemas.openxmlformats.org/officeDocument/2006/relationships/hyperlink" Target="https://be.farnell.com/avx/12061c225kat2a/cap-2-2-f-100v-10-x7r-1206/dp/2043047" TargetMode="External"/><Relationship Id="rId5" Type="http://schemas.openxmlformats.org/officeDocument/2006/relationships/hyperlink" Target="https://be.farnell.com/stmicroelectronics/ldl1117s30r/ldo-fixed-3v-1-2a-sot-223-4/dp/2778101" TargetMode="External"/><Relationship Id="rId15" Type="http://schemas.openxmlformats.org/officeDocument/2006/relationships/hyperlink" Target="https://be.farnell.com/avx/12065c104kat2a/cap-0-1-f-50v-10-x7r-1206/dp/499389" TargetMode="External"/><Relationship Id="rId10" Type="http://schemas.openxmlformats.org/officeDocument/2006/relationships/hyperlink" Target="https://be.farnell.com/kemet/c1206c475k3ractu/cap-4-7-f-25v-10-x7r-1206/dp/1288211" TargetMode="External"/><Relationship Id="rId19" Type="http://schemas.openxmlformats.org/officeDocument/2006/relationships/hyperlink" Target="https://be.farnell.com/bourns/cr1206-fx-1002elf/res-10k-1-0-25w-1206-thick-film/dp/2008395?st=weerstand%2010k%201206" TargetMode="External"/><Relationship Id="rId4" Type="http://schemas.openxmlformats.org/officeDocument/2006/relationships/hyperlink" Target="https://be.farnell.com/cree/xpebbl-l1-0000-00301/led-hb-blue-3w-45-7lm/dp/2839921" TargetMode="External"/><Relationship Id="rId9" Type="http://schemas.openxmlformats.org/officeDocument/2006/relationships/hyperlink" Target="https://be.farnell.com/camdenboss/ctb1202-2bk/terminal-block-wire-to-brd-2pos/dp/1716993?st=terminal%20block%205mm" TargetMode="External"/><Relationship Id="rId14" Type="http://schemas.openxmlformats.org/officeDocument/2006/relationships/hyperlink" Target="https://be.farnell.com/multicomp/mc1206n101j500ct/cap-100pf-50v-5-c0g-np0-1206/dp/17593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2CFEC-EC56-4C41-B488-18F061CACAB4}">
  <dimension ref="B2:L28"/>
  <sheetViews>
    <sheetView tabSelected="1" zoomScale="90" zoomScaleNormal="90" workbookViewId="0">
      <selection activeCell="P27" sqref="P27"/>
    </sheetView>
  </sheetViews>
  <sheetFormatPr defaultRowHeight="14.4" x14ac:dyDescent="0.3"/>
  <cols>
    <col min="2" max="2" width="17.109375" customWidth="1"/>
    <col min="3" max="3" width="34.109375" customWidth="1"/>
    <col min="4" max="4" width="15.109375" customWidth="1"/>
    <col min="5" max="5" width="31.44140625" customWidth="1"/>
    <col min="6" max="6" width="20" customWidth="1"/>
    <col min="7" max="7" width="8.6640625" customWidth="1"/>
    <col min="10" max="10" width="9.109375" customWidth="1"/>
    <col min="11" max="11" width="19.21875" customWidth="1"/>
  </cols>
  <sheetData>
    <row r="2" spans="2:12" x14ac:dyDescent="0.3">
      <c r="B2" s="3" t="s">
        <v>0</v>
      </c>
      <c r="C2" s="3" t="s">
        <v>26</v>
      </c>
      <c r="D2" s="3" t="s">
        <v>66</v>
      </c>
      <c r="E2" s="3" t="s">
        <v>57</v>
      </c>
      <c r="F2" s="3" t="s">
        <v>2</v>
      </c>
      <c r="G2" s="3" t="s">
        <v>3</v>
      </c>
      <c r="H2" s="3" t="s">
        <v>4</v>
      </c>
      <c r="I2" s="3" t="s">
        <v>6</v>
      </c>
      <c r="K2" s="3" t="s">
        <v>72</v>
      </c>
      <c r="L2" s="3" t="s">
        <v>4</v>
      </c>
    </row>
    <row r="3" spans="2:12" x14ac:dyDescent="0.3">
      <c r="B3" t="s">
        <v>5</v>
      </c>
      <c r="C3" t="s">
        <v>36</v>
      </c>
      <c r="D3" t="s">
        <v>65</v>
      </c>
      <c r="E3" t="s">
        <v>58</v>
      </c>
      <c r="F3" s="1" t="s">
        <v>1</v>
      </c>
      <c r="G3">
        <v>2</v>
      </c>
      <c r="H3">
        <v>2.58</v>
      </c>
      <c r="I3">
        <f>G3*H3</f>
        <v>5.16</v>
      </c>
    </row>
    <row r="4" spans="2:12" x14ac:dyDescent="0.3">
      <c r="B4" t="s">
        <v>7</v>
      </c>
      <c r="C4" t="s">
        <v>34</v>
      </c>
      <c r="D4" t="s">
        <v>65</v>
      </c>
      <c r="E4" t="s">
        <v>58</v>
      </c>
      <c r="F4" s="1" t="s">
        <v>38</v>
      </c>
      <c r="G4">
        <v>2</v>
      </c>
      <c r="H4">
        <v>1.1399999999999999</v>
      </c>
      <c r="I4">
        <f t="shared" ref="I4:I26" si="0">G4*H4</f>
        <v>2.2799999999999998</v>
      </c>
    </row>
    <row r="5" spans="2:12" x14ac:dyDescent="0.3">
      <c r="B5" t="s">
        <v>8</v>
      </c>
      <c r="C5" t="s">
        <v>35</v>
      </c>
      <c r="D5" t="s">
        <v>65</v>
      </c>
      <c r="E5" t="s">
        <v>58</v>
      </c>
      <c r="F5" s="1" t="s">
        <v>39</v>
      </c>
      <c r="G5">
        <v>2</v>
      </c>
      <c r="H5">
        <v>2.04</v>
      </c>
      <c r="I5">
        <f t="shared" si="0"/>
        <v>4.08</v>
      </c>
    </row>
    <row r="6" spans="2:12" x14ac:dyDescent="0.3">
      <c r="B6" t="s">
        <v>9</v>
      </c>
      <c r="C6" t="s">
        <v>33</v>
      </c>
      <c r="D6" t="s">
        <v>65</v>
      </c>
      <c r="E6" t="s">
        <v>58</v>
      </c>
      <c r="F6" s="1" t="s">
        <v>40</v>
      </c>
      <c r="G6">
        <v>1</v>
      </c>
      <c r="H6">
        <v>1.1599999999999999</v>
      </c>
      <c r="I6">
        <f t="shared" si="0"/>
        <v>1.1599999999999999</v>
      </c>
    </row>
    <row r="7" spans="2:12" x14ac:dyDescent="0.3">
      <c r="B7" t="s">
        <v>10</v>
      </c>
      <c r="C7" t="s">
        <v>32</v>
      </c>
      <c r="D7" t="s">
        <v>65</v>
      </c>
      <c r="E7" t="s">
        <v>60</v>
      </c>
      <c r="F7" s="1" t="s">
        <v>41</v>
      </c>
      <c r="G7">
        <v>1</v>
      </c>
      <c r="H7">
        <v>4.8499999999999996</v>
      </c>
      <c r="I7">
        <f t="shared" si="0"/>
        <v>4.8499999999999996</v>
      </c>
      <c r="K7" t="s">
        <v>56</v>
      </c>
      <c r="L7">
        <v>1.48</v>
      </c>
    </row>
    <row r="8" spans="2:12" x14ac:dyDescent="0.3">
      <c r="B8" t="s">
        <v>11</v>
      </c>
      <c r="C8" t="s">
        <v>31</v>
      </c>
      <c r="D8" t="s">
        <v>65</v>
      </c>
      <c r="E8" t="s">
        <v>58</v>
      </c>
      <c r="F8" s="1" t="s">
        <v>42</v>
      </c>
      <c r="G8">
        <v>2</v>
      </c>
      <c r="H8">
        <v>0.89300000000000002</v>
      </c>
      <c r="I8">
        <f t="shared" si="0"/>
        <v>1.786</v>
      </c>
    </row>
    <row r="9" spans="2:12" x14ac:dyDescent="0.3">
      <c r="B9" t="s">
        <v>24</v>
      </c>
      <c r="C9" t="s">
        <v>29</v>
      </c>
      <c r="D9" t="s">
        <v>65</v>
      </c>
      <c r="E9" t="s">
        <v>58</v>
      </c>
      <c r="F9" s="1" t="s">
        <v>43</v>
      </c>
      <c r="G9">
        <v>2</v>
      </c>
      <c r="H9">
        <v>0.47799999999999998</v>
      </c>
      <c r="I9">
        <f t="shared" si="0"/>
        <v>0.95599999999999996</v>
      </c>
    </row>
    <row r="10" spans="2:12" x14ac:dyDescent="0.3">
      <c r="B10" t="s">
        <v>25</v>
      </c>
      <c r="C10" t="s">
        <v>28</v>
      </c>
      <c r="D10" t="s">
        <v>65</v>
      </c>
      <c r="E10" t="s">
        <v>58</v>
      </c>
      <c r="F10" s="1" t="s">
        <v>44</v>
      </c>
      <c r="G10">
        <v>1</v>
      </c>
      <c r="H10">
        <v>0.29299999999999998</v>
      </c>
      <c r="I10">
        <f t="shared" si="0"/>
        <v>0.29299999999999998</v>
      </c>
    </row>
    <row r="11" spans="2:12" x14ac:dyDescent="0.3">
      <c r="B11" t="s">
        <v>12</v>
      </c>
      <c r="C11" t="s">
        <v>30</v>
      </c>
      <c r="D11" t="s">
        <v>65</v>
      </c>
      <c r="E11" t="s">
        <v>58</v>
      </c>
      <c r="F11" s="1" t="s">
        <v>37</v>
      </c>
      <c r="G11">
        <v>2</v>
      </c>
      <c r="H11">
        <v>2</v>
      </c>
      <c r="I11">
        <f t="shared" si="0"/>
        <v>4</v>
      </c>
    </row>
    <row r="12" spans="2:12" x14ac:dyDescent="0.3">
      <c r="B12" t="s">
        <v>13</v>
      </c>
      <c r="C12" t="s">
        <v>27</v>
      </c>
      <c r="D12" t="s">
        <v>65</v>
      </c>
      <c r="E12" t="s">
        <v>58</v>
      </c>
      <c r="F12" s="1" t="s">
        <v>45</v>
      </c>
      <c r="G12">
        <v>1</v>
      </c>
      <c r="H12">
        <v>0.78600000000000003</v>
      </c>
      <c r="I12">
        <f t="shared" si="0"/>
        <v>0.78600000000000003</v>
      </c>
    </row>
    <row r="13" spans="2:12" x14ac:dyDescent="0.3">
      <c r="B13" t="s">
        <v>14</v>
      </c>
      <c r="C13" t="s">
        <v>27</v>
      </c>
      <c r="D13" t="s">
        <v>65</v>
      </c>
      <c r="E13" t="s">
        <v>58</v>
      </c>
      <c r="F13" s="1" t="s">
        <v>48</v>
      </c>
      <c r="G13">
        <v>2</v>
      </c>
      <c r="H13">
        <v>0.107</v>
      </c>
      <c r="I13">
        <f t="shared" si="0"/>
        <v>0.214</v>
      </c>
    </row>
    <row r="14" spans="2:12" x14ac:dyDescent="0.3">
      <c r="B14" t="s">
        <v>15</v>
      </c>
      <c r="C14" t="s">
        <v>27</v>
      </c>
      <c r="D14" t="s">
        <v>65</v>
      </c>
      <c r="E14" t="s">
        <v>58</v>
      </c>
      <c r="F14" s="1" t="s">
        <v>46</v>
      </c>
      <c r="G14">
        <v>2</v>
      </c>
      <c r="H14">
        <v>0.36799999999999999</v>
      </c>
      <c r="I14">
        <f t="shared" si="0"/>
        <v>0.73599999999999999</v>
      </c>
    </row>
    <row r="15" spans="2:12" x14ac:dyDescent="0.3">
      <c r="B15" t="s">
        <v>16</v>
      </c>
      <c r="C15" t="s">
        <v>27</v>
      </c>
      <c r="D15" t="s">
        <v>65</v>
      </c>
      <c r="E15" t="s">
        <v>58</v>
      </c>
      <c r="F15" s="1" t="s">
        <v>47</v>
      </c>
      <c r="G15">
        <v>6</v>
      </c>
      <c r="H15">
        <v>0.17499999999999999</v>
      </c>
      <c r="I15">
        <f t="shared" si="0"/>
        <v>1.0499999999999998</v>
      </c>
    </row>
    <row r="16" spans="2:12" x14ac:dyDescent="0.3">
      <c r="B16" t="s">
        <v>17</v>
      </c>
      <c r="C16" t="s">
        <v>27</v>
      </c>
      <c r="D16" t="s">
        <v>65</v>
      </c>
      <c r="E16" t="s">
        <v>58</v>
      </c>
      <c r="F16" s="1" t="s">
        <v>49</v>
      </c>
      <c r="G16">
        <v>2</v>
      </c>
      <c r="H16">
        <v>0.121</v>
      </c>
      <c r="I16">
        <f t="shared" si="0"/>
        <v>0.24199999999999999</v>
      </c>
    </row>
    <row r="17" spans="2:12" x14ac:dyDescent="0.3">
      <c r="B17" t="s">
        <v>18</v>
      </c>
      <c r="C17" t="s">
        <v>27</v>
      </c>
      <c r="D17" t="s">
        <v>65</v>
      </c>
      <c r="E17" t="s">
        <v>58</v>
      </c>
      <c r="F17" s="1" t="s">
        <v>50</v>
      </c>
      <c r="G17">
        <v>5</v>
      </c>
      <c r="H17">
        <v>7.2999999999999995E-2</v>
      </c>
      <c r="I17">
        <f t="shared" si="0"/>
        <v>0.36499999999999999</v>
      </c>
    </row>
    <row r="18" spans="2:12" x14ac:dyDescent="0.3">
      <c r="B18" t="s">
        <v>19</v>
      </c>
      <c r="C18" t="s">
        <v>27</v>
      </c>
      <c r="D18" t="s">
        <v>65</v>
      </c>
      <c r="E18" t="s">
        <v>59</v>
      </c>
      <c r="F18" s="1" t="s">
        <v>51</v>
      </c>
      <c r="G18">
        <v>2</v>
      </c>
      <c r="H18">
        <v>0.3</v>
      </c>
      <c r="I18">
        <f t="shared" si="0"/>
        <v>0.6</v>
      </c>
    </row>
    <row r="19" spans="2:12" x14ac:dyDescent="0.3">
      <c r="B19" t="s">
        <v>20</v>
      </c>
      <c r="C19" t="s">
        <v>27</v>
      </c>
      <c r="D19" t="s">
        <v>65</v>
      </c>
      <c r="E19" t="s">
        <v>58</v>
      </c>
      <c r="F19" s="1" t="s">
        <v>54</v>
      </c>
      <c r="G19">
        <v>9</v>
      </c>
      <c r="H19">
        <v>4.6699999999999998E-2</v>
      </c>
      <c r="I19">
        <f t="shared" si="0"/>
        <v>0.42030000000000001</v>
      </c>
    </row>
    <row r="20" spans="2:12" x14ac:dyDescent="0.3">
      <c r="B20" t="s">
        <v>21</v>
      </c>
      <c r="C20" t="s">
        <v>27</v>
      </c>
      <c r="D20" t="s">
        <v>65</v>
      </c>
      <c r="E20" t="s">
        <v>58</v>
      </c>
      <c r="F20" s="1" t="s">
        <v>55</v>
      </c>
      <c r="G20">
        <v>4</v>
      </c>
      <c r="H20">
        <v>0.26300000000000001</v>
      </c>
      <c r="I20">
        <f t="shared" si="0"/>
        <v>1.052</v>
      </c>
    </row>
    <row r="21" spans="2:12" x14ac:dyDescent="0.3">
      <c r="B21" t="s">
        <v>22</v>
      </c>
      <c r="C21" t="s">
        <v>27</v>
      </c>
      <c r="D21" t="s">
        <v>65</v>
      </c>
      <c r="E21" t="s">
        <v>58</v>
      </c>
      <c r="F21" s="1" t="s">
        <v>52</v>
      </c>
      <c r="G21">
        <v>2</v>
      </c>
      <c r="H21">
        <v>1.38E-2</v>
      </c>
      <c r="I21">
        <f t="shared" si="0"/>
        <v>2.76E-2</v>
      </c>
    </row>
    <row r="22" spans="2:12" x14ac:dyDescent="0.3">
      <c r="B22" t="s">
        <v>23</v>
      </c>
      <c r="C22" t="s">
        <v>27</v>
      </c>
      <c r="D22" t="s">
        <v>65</v>
      </c>
      <c r="E22" t="s">
        <v>58</v>
      </c>
      <c r="F22" s="1" t="s">
        <v>53</v>
      </c>
      <c r="G22">
        <v>2</v>
      </c>
      <c r="H22">
        <v>4.2000000000000003E-2</v>
      </c>
      <c r="I22">
        <f t="shared" si="0"/>
        <v>8.4000000000000005E-2</v>
      </c>
    </row>
    <row r="23" spans="2:12" x14ac:dyDescent="0.3">
      <c r="B23" t="s">
        <v>67</v>
      </c>
      <c r="C23" t="s">
        <v>75</v>
      </c>
      <c r="D23" t="s">
        <v>65</v>
      </c>
      <c r="E23" t="s">
        <v>71</v>
      </c>
      <c r="F23" s="1" t="s">
        <v>73</v>
      </c>
      <c r="G23">
        <v>1</v>
      </c>
      <c r="H23">
        <v>12.24</v>
      </c>
      <c r="I23">
        <f t="shared" si="0"/>
        <v>12.24</v>
      </c>
    </row>
    <row r="24" spans="2:12" x14ac:dyDescent="0.3">
      <c r="B24" t="s">
        <v>68</v>
      </c>
      <c r="C24" t="s">
        <v>70</v>
      </c>
      <c r="D24" t="s">
        <v>65</v>
      </c>
      <c r="E24" t="s">
        <v>58</v>
      </c>
      <c r="F24" s="1" t="s">
        <v>69</v>
      </c>
      <c r="G24">
        <v>1</v>
      </c>
      <c r="H24">
        <v>13.1</v>
      </c>
      <c r="I24">
        <f t="shared" si="0"/>
        <v>13.1</v>
      </c>
      <c r="K24" t="s">
        <v>74</v>
      </c>
      <c r="L24">
        <v>3.2749999999999999</v>
      </c>
    </row>
    <row r="26" spans="2:12" x14ac:dyDescent="0.3">
      <c r="B26" t="s">
        <v>61</v>
      </c>
      <c r="C26" t="s">
        <v>64</v>
      </c>
      <c r="E26" t="s">
        <v>62</v>
      </c>
      <c r="G26">
        <v>1</v>
      </c>
      <c r="H26">
        <v>13.27</v>
      </c>
      <c r="I26">
        <f t="shared" si="0"/>
        <v>13.27</v>
      </c>
    </row>
    <row r="28" spans="2:12" x14ac:dyDescent="0.3">
      <c r="B28" s="3" t="s">
        <v>63</v>
      </c>
      <c r="I28" s="2">
        <f>I3+I4+I5+I6+I7+I8+I9+I10+I11+I12+I13+I14+I15+I16+I17+I18+I19+I20+I21+I22+I23+I24+I26</f>
        <v>68.751900000000006</v>
      </c>
      <c r="L28" s="2">
        <f>I3+I4+I5+I6+L7+I8+I9+I10+I11+I12+I13+I14+I15+I16+I17+I18+I19+I20+I21+I22+I23+L24+I26</f>
        <v>55.556899999999999</v>
      </c>
    </row>
  </sheetData>
  <phoneticPr fontId="1" type="noConversion"/>
  <hyperlinks>
    <hyperlink ref="F11" r:id="rId1" xr:uid="{CC87C910-24D7-4DFE-8BCD-8E4B7A8BB926}"/>
    <hyperlink ref="F3" r:id="rId2" xr:uid="{95C748DC-23A7-463A-AC43-C16159D1980C}"/>
    <hyperlink ref="F4" r:id="rId3" xr:uid="{B0988006-148F-4AC8-A0D6-FC45969989CF}"/>
    <hyperlink ref="F5" r:id="rId4" xr:uid="{3FC1CB17-16CF-4BA9-8BF4-5E7411AC9529}"/>
    <hyperlink ref="F6" r:id="rId5" xr:uid="{1DD96068-0DFD-40F7-86DA-9332F7F03B28}"/>
    <hyperlink ref="F7" r:id="rId6" xr:uid="{C91B04CC-D95C-436A-AAD2-5E26564F2F39}"/>
    <hyperlink ref="F8" r:id="rId7" xr:uid="{B9684CAA-81F7-4FA7-B4E2-4F8CD887C688}"/>
    <hyperlink ref="F9" r:id="rId8" xr:uid="{26AA6EA3-C758-4809-91C7-163ACFF36435}"/>
    <hyperlink ref="F10" r:id="rId9" xr:uid="{E84CED78-BAC2-489B-B5E1-B2516FE5A3CA}"/>
    <hyperlink ref="F12" r:id="rId10" xr:uid="{760C3A67-331C-4BFD-8953-1D8AD983C0D1}"/>
    <hyperlink ref="F14" r:id="rId11" xr:uid="{1E0C8F5E-97E1-4820-B31D-5A0CA54EBC30}"/>
    <hyperlink ref="F15" r:id="rId12" xr:uid="{87CFF349-2A0D-4409-B38C-5188963D3496}"/>
    <hyperlink ref="F13" r:id="rId13" xr:uid="{8A6A0A39-C248-450B-8409-7E0B9E3DD0D8}"/>
    <hyperlink ref="F16" r:id="rId14" xr:uid="{5A2AF38D-F783-4651-B156-6B5AE0C20F70}"/>
    <hyperlink ref="F17" r:id="rId15" xr:uid="{E11D272B-50D4-4E55-BFC7-7FAE3FF69893}"/>
    <hyperlink ref="F18" r:id="rId16" xr:uid="{F98437BA-9027-4285-A0BB-2F2B414647C9}"/>
    <hyperlink ref="F21" r:id="rId17" xr:uid="{1E408BC6-F155-4BC0-8A66-9E33132CCF77}"/>
    <hyperlink ref="F22" r:id="rId18" xr:uid="{6E771F3F-8957-4715-B505-C084206A8F9B}"/>
    <hyperlink ref="F19" r:id="rId19" xr:uid="{F58B123D-AB41-4392-9E53-A9A942267DDA}"/>
    <hyperlink ref="F23" r:id="rId20" xr:uid="{B299C390-38E2-4D95-B644-8A00974AF8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Verschraegen</dc:creator>
  <cp:lastModifiedBy>Lukas Verschraegen</cp:lastModifiedBy>
  <dcterms:created xsi:type="dcterms:W3CDTF">2023-01-24T18:51:27Z</dcterms:created>
  <dcterms:modified xsi:type="dcterms:W3CDTF">2023-01-25T16:42:39Z</dcterms:modified>
</cp:coreProperties>
</file>